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Project\Syngenta\Syngenta_CheckWeight_QC\SyngentaWeigherQC\SyngentaWeigherQC\bin\Debug\Template\"/>
    </mc:Choice>
  </mc:AlternateContent>
  <xr:revisionPtr revIDLastSave="0" documentId="13_ncr:1_{20727CC9-B801-4B67-94FA-A5B737E94E47}" xr6:coauthVersionLast="47" xr6:coauthVersionMax="47" xr10:uidLastSave="{00000000-0000-0000-0000-000000000000}"/>
  <bookViews>
    <workbookView xWindow="-28920" yWindow="-120" windowWidth="29040" windowHeight="15720" activeTab="9" xr2:uid="{00000000-000D-0000-FFFF-FFFF00000000}"/>
  </bookViews>
  <sheets>
    <sheet name="Page1" sheetId="30" r:id="rId1"/>
    <sheet name="Page2" sheetId="39" r:id="rId2"/>
    <sheet name="Page3" sheetId="38" r:id="rId3"/>
    <sheet name="Page4" sheetId="37" r:id="rId4"/>
    <sheet name="Page5" sheetId="36" r:id="rId5"/>
    <sheet name="Page6" sheetId="35" r:id="rId6"/>
    <sheet name="Page7" sheetId="34" r:id="rId7"/>
    <sheet name="Page8" sheetId="33" r:id="rId8"/>
    <sheet name="Page9" sheetId="32" r:id="rId9"/>
    <sheet name="Page10" sheetId="31" r:id="rId10"/>
  </sheets>
  <definedNames>
    <definedName name="acs" localSheetId="0">Page1!$G$70:$N$79</definedName>
    <definedName name="acs" localSheetId="9">Page10!$G$70:$N$79</definedName>
    <definedName name="acs" localSheetId="1">Page2!$G$70:$N$79</definedName>
    <definedName name="acs" localSheetId="2">Page3!$G$70:$N$79</definedName>
    <definedName name="acs" localSheetId="3">Page4!$G$70:$N$79</definedName>
    <definedName name="acs" localSheetId="4">Page5!$G$70:$N$79</definedName>
    <definedName name="acs" localSheetId="5">Page6!$G$70:$N$79</definedName>
    <definedName name="acs" localSheetId="6">Page7!$G$70:$N$79</definedName>
    <definedName name="acs" localSheetId="7">Page8!$G$70:$N$79</definedName>
    <definedName name="acs" localSheetId="8">Page9!$G$70:$N$79</definedName>
    <definedName name="acs">#REF!</definedName>
    <definedName name="Data" localSheetId="0">Page1!$G$70:$P$133</definedName>
    <definedName name="Data" localSheetId="9">Page10!$G$70:$P$133</definedName>
    <definedName name="Data" localSheetId="1">Page2!$G$70:$P$133</definedName>
    <definedName name="Data" localSheetId="2">Page3!$G$70:$P$133</definedName>
    <definedName name="Data" localSheetId="3">Page4!$G$70:$P$133</definedName>
    <definedName name="Data" localSheetId="4">Page5!$G$70:$P$133</definedName>
    <definedName name="Data" localSheetId="5">Page6!$G$70:$P$133</definedName>
    <definedName name="Data" localSheetId="6">Page7!$G$70:$P$133</definedName>
    <definedName name="Data" localSheetId="7">Page8!$G$70:$P$133</definedName>
    <definedName name="Data" localSheetId="8">Page9!$G$70:$P$133</definedName>
    <definedName name="Data">#REF!</definedName>
    <definedName name="DataSample" localSheetId="9">Page10!$G$70:$P$520</definedName>
    <definedName name="DataSample" localSheetId="1">Page2!$G$70:$P$520</definedName>
    <definedName name="DataSample" localSheetId="2">Page3!$G$70:$P$520</definedName>
    <definedName name="DataSample" localSheetId="3">Page4!$G$70:$P$520</definedName>
    <definedName name="DataSample" localSheetId="4">Page5!$G$70:$P$520</definedName>
    <definedName name="DataSample" localSheetId="5">Page6!$G$70:$P$520</definedName>
    <definedName name="DataSample" localSheetId="6">Page7!$G$70:$P$520</definedName>
    <definedName name="DataSample" localSheetId="7">Page8!$G$70:$P$520</definedName>
    <definedName name="DataSample" localSheetId="8">Page9!$G$70:$P$520</definedName>
    <definedName name="DataSample">Page1!$G$70:$P$520</definedName>
    <definedName name="Haha" localSheetId="0">Page1!$G$70:$P$79</definedName>
    <definedName name="Haha" localSheetId="9">Page10!$G$70:$P$79</definedName>
    <definedName name="Haha" localSheetId="1">Page2!$G$70:$P$79</definedName>
    <definedName name="Haha" localSheetId="2">Page3!$G$70:$P$79</definedName>
    <definedName name="Haha" localSheetId="3">Page4!$G$70:$P$79</definedName>
    <definedName name="Haha" localSheetId="4">Page5!$G$70:$P$79</definedName>
    <definedName name="Haha" localSheetId="5">Page6!$G$70:$P$79</definedName>
    <definedName name="Haha" localSheetId="6">Page7!$G$70:$P$79</definedName>
    <definedName name="Haha" localSheetId="7">Page8!$G$70:$P$79</definedName>
    <definedName name="Haha" localSheetId="8">Page9!$G$70:$P$79</definedName>
    <definedName name="Haha">#REF!</definedName>
    <definedName name="SAMPLE" localSheetId="0">Page1!$G$70:$P$133</definedName>
    <definedName name="SAMPLE" localSheetId="9">Page10!$G$70:$P$133</definedName>
    <definedName name="SAMPLE" localSheetId="1">Page2!$G$70:$P$133</definedName>
    <definedName name="SAMPLE" localSheetId="2">Page3!$G$70:$P$133</definedName>
    <definedName name="SAMPLE" localSheetId="3">Page4!$G$70:$P$133</definedName>
    <definedName name="SAMPLE" localSheetId="4">Page5!$G$70:$P$133</definedName>
    <definedName name="SAMPLE" localSheetId="5">Page6!$G$70:$P$133</definedName>
    <definedName name="SAMPLE" localSheetId="6">Page7!$G$70:$P$133</definedName>
    <definedName name="SAMPLE" localSheetId="7">Page8!$G$70:$P$133</definedName>
    <definedName name="SAMPLE" localSheetId="8">Page9!$G$70:$P$133</definedName>
    <definedName name="SAMP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20" i="39" l="1"/>
  <c r="V520" i="39"/>
  <c r="T520" i="39"/>
  <c r="S520" i="39"/>
  <c r="Q520" i="39"/>
  <c r="W519" i="39"/>
  <c r="V519" i="39"/>
  <c r="T519" i="39"/>
  <c r="S519" i="39"/>
  <c r="Q519" i="39"/>
  <c r="W518" i="39"/>
  <c r="V518" i="39"/>
  <c r="T518" i="39"/>
  <c r="S518" i="39"/>
  <c r="Q518" i="39"/>
  <c r="W517" i="39"/>
  <c r="V517" i="39"/>
  <c r="T517" i="39"/>
  <c r="S517" i="39"/>
  <c r="Q517" i="39"/>
  <c r="W516" i="39"/>
  <c r="V516" i="39"/>
  <c r="T516" i="39"/>
  <c r="S516" i="39"/>
  <c r="Q516" i="39"/>
  <c r="W515" i="39"/>
  <c r="V515" i="39"/>
  <c r="T515" i="39"/>
  <c r="S515" i="39"/>
  <c r="Q515" i="39"/>
  <c r="W514" i="39"/>
  <c r="V514" i="39"/>
  <c r="T514" i="39"/>
  <c r="S514" i="39"/>
  <c r="Q514" i="39"/>
  <c r="W513" i="39"/>
  <c r="V513" i="39"/>
  <c r="T513" i="39"/>
  <c r="S513" i="39"/>
  <c r="Q513" i="39"/>
  <c r="W512" i="39"/>
  <c r="V512" i="39"/>
  <c r="T512" i="39"/>
  <c r="S512" i="39"/>
  <c r="Q512" i="39"/>
  <c r="W511" i="39"/>
  <c r="V511" i="39"/>
  <c r="T511" i="39"/>
  <c r="S511" i="39"/>
  <c r="Q511" i="39"/>
  <c r="W510" i="39"/>
  <c r="V510" i="39"/>
  <c r="T510" i="39"/>
  <c r="S510" i="39"/>
  <c r="Q510" i="39"/>
  <c r="W509" i="39"/>
  <c r="V509" i="39"/>
  <c r="T509" i="39"/>
  <c r="S509" i="39"/>
  <c r="Q509" i="39"/>
  <c r="W508" i="39"/>
  <c r="V508" i="39"/>
  <c r="T508" i="39"/>
  <c r="S508" i="39"/>
  <c r="Q508" i="39"/>
  <c r="W507" i="39"/>
  <c r="V507" i="39"/>
  <c r="T507" i="39"/>
  <c r="S507" i="39"/>
  <c r="Q507" i="39"/>
  <c r="W506" i="39"/>
  <c r="V506" i="39"/>
  <c r="T506" i="39"/>
  <c r="S506" i="39"/>
  <c r="Q506" i="39"/>
  <c r="W505" i="39"/>
  <c r="V505" i="39"/>
  <c r="T505" i="39"/>
  <c r="S505" i="39"/>
  <c r="Q505" i="39"/>
  <c r="W504" i="39"/>
  <c r="V504" i="39"/>
  <c r="T504" i="39"/>
  <c r="S504" i="39"/>
  <c r="Q504" i="39"/>
  <c r="W503" i="39"/>
  <c r="V503" i="39"/>
  <c r="T503" i="39"/>
  <c r="S503" i="39"/>
  <c r="Q503" i="39"/>
  <c r="W502" i="39"/>
  <c r="V502" i="39"/>
  <c r="T502" i="39"/>
  <c r="S502" i="39"/>
  <c r="Q502" i="39"/>
  <c r="W501" i="39"/>
  <c r="V501" i="39"/>
  <c r="T501" i="39"/>
  <c r="S501" i="39"/>
  <c r="Q501" i="39"/>
  <c r="W500" i="39"/>
  <c r="V500" i="39"/>
  <c r="T500" i="39"/>
  <c r="S500" i="39"/>
  <c r="Q500" i="39"/>
  <c r="W499" i="39"/>
  <c r="V499" i="39"/>
  <c r="T499" i="39"/>
  <c r="S499" i="39"/>
  <c r="Q499" i="39"/>
  <c r="W498" i="39"/>
  <c r="V498" i="39"/>
  <c r="T498" i="39"/>
  <c r="S498" i="39"/>
  <c r="Q498" i="39"/>
  <c r="W497" i="39"/>
  <c r="V497" i="39"/>
  <c r="T497" i="39"/>
  <c r="S497" i="39"/>
  <c r="Q497" i="39"/>
  <c r="W496" i="39"/>
  <c r="V496" i="39"/>
  <c r="T496" i="39"/>
  <c r="S496" i="39"/>
  <c r="Q496" i="39"/>
  <c r="W495" i="39"/>
  <c r="V495" i="39"/>
  <c r="T495" i="39"/>
  <c r="S495" i="39"/>
  <c r="Q495" i="39"/>
  <c r="W494" i="39"/>
  <c r="V494" i="39"/>
  <c r="T494" i="39"/>
  <c r="S494" i="39"/>
  <c r="Q494" i="39"/>
  <c r="W493" i="39"/>
  <c r="V493" i="39"/>
  <c r="T493" i="39"/>
  <c r="S493" i="39"/>
  <c r="Q493" i="39"/>
  <c r="W492" i="39"/>
  <c r="V492" i="39"/>
  <c r="T492" i="39"/>
  <c r="S492" i="39"/>
  <c r="Q492" i="39"/>
  <c r="W491" i="39"/>
  <c r="V491" i="39"/>
  <c r="T491" i="39"/>
  <c r="S491" i="39"/>
  <c r="Q491" i="39"/>
  <c r="W490" i="39"/>
  <c r="V490" i="39"/>
  <c r="T490" i="39"/>
  <c r="S490" i="39"/>
  <c r="Q490" i="39"/>
  <c r="W489" i="39"/>
  <c r="V489" i="39"/>
  <c r="T489" i="39"/>
  <c r="S489" i="39"/>
  <c r="Q489" i="39"/>
  <c r="W488" i="39"/>
  <c r="V488" i="39"/>
  <c r="T488" i="39"/>
  <c r="S488" i="39"/>
  <c r="Q488" i="39"/>
  <c r="W487" i="39"/>
  <c r="V487" i="39"/>
  <c r="T487" i="39"/>
  <c r="S487" i="39"/>
  <c r="Q487" i="39"/>
  <c r="W486" i="39"/>
  <c r="V486" i="39"/>
  <c r="T486" i="39"/>
  <c r="S486" i="39"/>
  <c r="Q486" i="39"/>
  <c r="W485" i="39"/>
  <c r="V485" i="39"/>
  <c r="T485" i="39"/>
  <c r="S485" i="39"/>
  <c r="Q485" i="39"/>
  <c r="W484" i="39"/>
  <c r="V484" i="39"/>
  <c r="T484" i="39"/>
  <c r="S484" i="39"/>
  <c r="Q484" i="39"/>
  <c r="W483" i="39"/>
  <c r="V483" i="39"/>
  <c r="T483" i="39"/>
  <c r="S483" i="39"/>
  <c r="Q483" i="39"/>
  <c r="W482" i="39"/>
  <c r="V482" i="39"/>
  <c r="T482" i="39"/>
  <c r="S482" i="39"/>
  <c r="Q482" i="39"/>
  <c r="W481" i="39"/>
  <c r="V481" i="39"/>
  <c r="T481" i="39"/>
  <c r="S481" i="39"/>
  <c r="Q481" i="39"/>
  <c r="W422" i="39"/>
  <c r="V422" i="39"/>
  <c r="T422" i="39"/>
  <c r="S422" i="39"/>
  <c r="Q422" i="39"/>
  <c r="W421" i="39"/>
  <c r="V421" i="39"/>
  <c r="T421" i="39"/>
  <c r="S421" i="39"/>
  <c r="Q421" i="39"/>
  <c r="W420" i="39"/>
  <c r="V420" i="39"/>
  <c r="T420" i="39"/>
  <c r="S420" i="39"/>
  <c r="Q420" i="39"/>
  <c r="W419" i="39"/>
  <c r="V419" i="39"/>
  <c r="T419" i="39"/>
  <c r="S419" i="39"/>
  <c r="Q419" i="39"/>
  <c r="W418" i="39"/>
  <c r="V418" i="39"/>
  <c r="T418" i="39"/>
  <c r="S418" i="39"/>
  <c r="Q418" i="39"/>
  <c r="W417" i="39"/>
  <c r="V417" i="39"/>
  <c r="T417" i="39"/>
  <c r="S417" i="39"/>
  <c r="Q417" i="39"/>
  <c r="W416" i="39"/>
  <c r="V416" i="39"/>
  <c r="T416" i="39"/>
  <c r="S416" i="39"/>
  <c r="Q416" i="39"/>
  <c r="W415" i="39"/>
  <c r="V415" i="39"/>
  <c r="T415" i="39"/>
  <c r="S415" i="39"/>
  <c r="Q415" i="39"/>
  <c r="W414" i="39"/>
  <c r="V414" i="39"/>
  <c r="T414" i="39"/>
  <c r="S414" i="39"/>
  <c r="Q414" i="39"/>
  <c r="W413" i="39"/>
  <c r="V413" i="39"/>
  <c r="T413" i="39"/>
  <c r="S413" i="39"/>
  <c r="Q413" i="39"/>
  <c r="W412" i="39"/>
  <c r="V412" i="39"/>
  <c r="T412" i="39"/>
  <c r="S412" i="39"/>
  <c r="Q412" i="39"/>
  <c r="W411" i="39"/>
  <c r="V411" i="39"/>
  <c r="T411" i="39"/>
  <c r="S411" i="39"/>
  <c r="Q411" i="39"/>
  <c r="W410" i="39"/>
  <c r="V410" i="39"/>
  <c r="T410" i="39"/>
  <c r="S410" i="39"/>
  <c r="Q410" i="39"/>
  <c r="W409" i="39"/>
  <c r="V409" i="39"/>
  <c r="T409" i="39"/>
  <c r="S409" i="39"/>
  <c r="Q409" i="39"/>
  <c r="W408" i="39"/>
  <c r="V408" i="39"/>
  <c r="T408" i="39"/>
  <c r="S408" i="39"/>
  <c r="Q408" i="39"/>
  <c r="W407" i="39"/>
  <c r="V407" i="39"/>
  <c r="T407" i="39"/>
  <c r="S407" i="39"/>
  <c r="Q407" i="39"/>
  <c r="W406" i="39"/>
  <c r="V406" i="39"/>
  <c r="T406" i="39"/>
  <c r="S406" i="39"/>
  <c r="Q406" i="39"/>
  <c r="W405" i="39"/>
  <c r="V405" i="39"/>
  <c r="T405" i="39"/>
  <c r="S405" i="39"/>
  <c r="Q405" i="39"/>
  <c r="W404" i="39"/>
  <c r="V404" i="39"/>
  <c r="T404" i="39"/>
  <c r="S404" i="39"/>
  <c r="Q404" i="39"/>
  <c r="W403" i="39"/>
  <c r="V403" i="39"/>
  <c r="T403" i="39"/>
  <c r="S403" i="39"/>
  <c r="Q403" i="39"/>
  <c r="W402" i="39"/>
  <c r="V402" i="39"/>
  <c r="T402" i="39"/>
  <c r="S402" i="39"/>
  <c r="Q402" i="39"/>
  <c r="W401" i="39"/>
  <c r="V401" i="39"/>
  <c r="T401" i="39"/>
  <c r="S401" i="39"/>
  <c r="Q401" i="39"/>
  <c r="W400" i="39"/>
  <c r="V400" i="39"/>
  <c r="T400" i="39"/>
  <c r="S400" i="39"/>
  <c r="Q400" i="39"/>
  <c r="W399" i="39"/>
  <c r="V399" i="39"/>
  <c r="T399" i="39"/>
  <c r="S399" i="39"/>
  <c r="Q399" i="39"/>
  <c r="W398" i="39"/>
  <c r="V398" i="39"/>
  <c r="T398" i="39"/>
  <c r="S398" i="39"/>
  <c r="Q398" i="39"/>
  <c r="W397" i="39"/>
  <c r="V397" i="39"/>
  <c r="T397" i="39"/>
  <c r="S397" i="39"/>
  <c r="Q397" i="39"/>
  <c r="W396" i="39"/>
  <c r="V396" i="39"/>
  <c r="T396" i="39"/>
  <c r="S396" i="39"/>
  <c r="Q396" i="39"/>
  <c r="W395" i="39"/>
  <c r="V395" i="39"/>
  <c r="T395" i="39"/>
  <c r="S395" i="39"/>
  <c r="Q395" i="39"/>
  <c r="W394" i="39"/>
  <c r="V394" i="39"/>
  <c r="T394" i="39"/>
  <c r="S394" i="39"/>
  <c r="Q394" i="39"/>
  <c r="W393" i="39"/>
  <c r="V393" i="39"/>
  <c r="T393" i="39"/>
  <c r="S393" i="39"/>
  <c r="Q393" i="39"/>
  <c r="W392" i="39"/>
  <c r="V392" i="39"/>
  <c r="T392" i="39"/>
  <c r="S392" i="39"/>
  <c r="Q392" i="39"/>
  <c r="W391" i="39"/>
  <c r="V391" i="39"/>
  <c r="T391" i="39"/>
  <c r="S391" i="39"/>
  <c r="Q391" i="39"/>
  <c r="W390" i="39"/>
  <c r="V390" i="39"/>
  <c r="T390" i="39"/>
  <c r="S390" i="39"/>
  <c r="Q390" i="39"/>
  <c r="W389" i="39"/>
  <c r="V389" i="39"/>
  <c r="T389" i="39"/>
  <c r="S389" i="39"/>
  <c r="Q389" i="39"/>
  <c r="W388" i="39"/>
  <c r="V388" i="39"/>
  <c r="T388" i="39"/>
  <c r="S388" i="39"/>
  <c r="Q388" i="39"/>
  <c r="W387" i="39"/>
  <c r="V387" i="39"/>
  <c r="T387" i="39"/>
  <c r="S387" i="39"/>
  <c r="Q387" i="39"/>
  <c r="W234" i="39"/>
  <c r="V234" i="39"/>
  <c r="T234" i="39"/>
  <c r="S234" i="39"/>
  <c r="Q234" i="39"/>
  <c r="W233" i="39"/>
  <c r="V233" i="39"/>
  <c r="T233" i="39"/>
  <c r="S233" i="39"/>
  <c r="Q233" i="39"/>
  <c r="W232" i="39"/>
  <c r="V232" i="39"/>
  <c r="T232" i="39"/>
  <c r="S232" i="39"/>
  <c r="Q232" i="39"/>
  <c r="W231" i="39"/>
  <c r="V231" i="39"/>
  <c r="T231" i="39"/>
  <c r="S231" i="39"/>
  <c r="Q231" i="39"/>
  <c r="W230" i="39"/>
  <c r="V230" i="39"/>
  <c r="T230" i="39"/>
  <c r="S230" i="39"/>
  <c r="Q230" i="39"/>
  <c r="W229" i="39"/>
  <c r="V229" i="39"/>
  <c r="T229" i="39"/>
  <c r="S229" i="39"/>
  <c r="Q229" i="39"/>
  <c r="W228" i="39"/>
  <c r="V228" i="39"/>
  <c r="T228" i="39"/>
  <c r="S228" i="39"/>
  <c r="Q228" i="39"/>
  <c r="W227" i="39"/>
  <c r="V227" i="39"/>
  <c r="T227" i="39"/>
  <c r="S227" i="39"/>
  <c r="Q227" i="39"/>
  <c r="W226" i="39"/>
  <c r="V226" i="39"/>
  <c r="T226" i="39"/>
  <c r="S226" i="39"/>
  <c r="Q226" i="39"/>
  <c r="W225" i="39"/>
  <c r="V225" i="39"/>
  <c r="T225" i="39"/>
  <c r="S225" i="39"/>
  <c r="Q225" i="39"/>
  <c r="W224" i="39"/>
  <c r="V224" i="39"/>
  <c r="T224" i="39"/>
  <c r="S224" i="39"/>
  <c r="Q224" i="39"/>
  <c r="W223" i="39"/>
  <c r="V223" i="39"/>
  <c r="T223" i="39"/>
  <c r="S223" i="39"/>
  <c r="Q223" i="39"/>
  <c r="W222" i="39"/>
  <c r="V222" i="39"/>
  <c r="T222" i="39"/>
  <c r="S222" i="39"/>
  <c r="Q222" i="39"/>
  <c r="W221" i="39"/>
  <c r="V221" i="39"/>
  <c r="T221" i="39"/>
  <c r="S221" i="39"/>
  <c r="Q221" i="39"/>
  <c r="W220" i="39"/>
  <c r="V220" i="39"/>
  <c r="T220" i="39"/>
  <c r="S220" i="39"/>
  <c r="Q220" i="39"/>
  <c r="W219" i="39"/>
  <c r="V219" i="39"/>
  <c r="T219" i="39"/>
  <c r="S219" i="39"/>
  <c r="Q219" i="39"/>
  <c r="W218" i="39"/>
  <c r="V218" i="39"/>
  <c r="T218" i="39"/>
  <c r="S218" i="39"/>
  <c r="Q218" i="39"/>
  <c r="W217" i="39"/>
  <c r="V217" i="39"/>
  <c r="T217" i="39"/>
  <c r="S217" i="39"/>
  <c r="Q217" i="39"/>
  <c r="W216" i="39"/>
  <c r="V216" i="39"/>
  <c r="T216" i="39"/>
  <c r="S216" i="39"/>
  <c r="Q216" i="39"/>
  <c r="W215" i="39"/>
  <c r="V215" i="39"/>
  <c r="T215" i="39"/>
  <c r="S215" i="39"/>
  <c r="Q215" i="39"/>
  <c r="W214" i="39"/>
  <c r="V214" i="39"/>
  <c r="T214" i="39"/>
  <c r="S214" i="39"/>
  <c r="Q214" i="39"/>
  <c r="W213" i="39"/>
  <c r="V213" i="39"/>
  <c r="T213" i="39"/>
  <c r="S213" i="39"/>
  <c r="Q213" i="39"/>
  <c r="W212" i="39"/>
  <c r="V212" i="39"/>
  <c r="T212" i="39"/>
  <c r="S212" i="39"/>
  <c r="Q212" i="39"/>
  <c r="W211" i="39"/>
  <c r="V211" i="39"/>
  <c r="T211" i="39"/>
  <c r="S211" i="39"/>
  <c r="Q211" i="39"/>
  <c r="W210" i="39"/>
  <c r="V210" i="39"/>
  <c r="T210" i="39"/>
  <c r="S210" i="39"/>
  <c r="Q210" i="39"/>
  <c r="W209" i="39"/>
  <c r="V209" i="39"/>
  <c r="T209" i="39"/>
  <c r="S209" i="39"/>
  <c r="Q209" i="39"/>
  <c r="W208" i="39"/>
  <c r="V208" i="39"/>
  <c r="T208" i="39"/>
  <c r="S208" i="39"/>
  <c r="Q208" i="39"/>
  <c r="W207" i="39"/>
  <c r="V207" i="39"/>
  <c r="T207" i="39"/>
  <c r="S207" i="39"/>
  <c r="Q207" i="39"/>
  <c r="W206" i="39"/>
  <c r="V206" i="39"/>
  <c r="T206" i="39"/>
  <c r="S206" i="39"/>
  <c r="Q206" i="39"/>
  <c r="W205" i="39"/>
  <c r="V205" i="39"/>
  <c r="T205" i="39"/>
  <c r="S205" i="39"/>
  <c r="Q205" i="39"/>
  <c r="W204" i="39"/>
  <c r="V204" i="39"/>
  <c r="T204" i="39"/>
  <c r="S204" i="39"/>
  <c r="Q204" i="39"/>
  <c r="W203" i="39"/>
  <c r="V203" i="39"/>
  <c r="T203" i="39"/>
  <c r="S203" i="39"/>
  <c r="Q203" i="39"/>
  <c r="W202" i="39"/>
  <c r="V202" i="39"/>
  <c r="T202" i="39"/>
  <c r="S202" i="39"/>
  <c r="Q202" i="39"/>
  <c r="W201" i="39"/>
  <c r="V201" i="39"/>
  <c r="T201" i="39"/>
  <c r="S201" i="39"/>
  <c r="Q201" i="39"/>
  <c r="W200" i="39"/>
  <c r="V200" i="39"/>
  <c r="T200" i="39"/>
  <c r="S200" i="39"/>
  <c r="Q200" i="39"/>
  <c r="W199" i="39"/>
  <c r="V199" i="39"/>
  <c r="T199" i="39"/>
  <c r="S199" i="39"/>
  <c r="Q199" i="39"/>
  <c r="W198" i="39"/>
  <c r="V198" i="39"/>
  <c r="T198" i="39"/>
  <c r="S198" i="39"/>
  <c r="Q198" i="39"/>
  <c r="W197" i="39"/>
  <c r="V197" i="39"/>
  <c r="T197" i="39"/>
  <c r="S197" i="39"/>
  <c r="Q197" i="39"/>
  <c r="W196" i="39"/>
  <c r="V196" i="39"/>
  <c r="T196" i="39"/>
  <c r="S196" i="39"/>
  <c r="Q196" i="39"/>
  <c r="W195" i="39"/>
  <c r="V195" i="39"/>
  <c r="T195" i="39"/>
  <c r="S195" i="39"/>
  <c r="Q195" i="39"/>
  <c r="W194" i="39"/>
  <c r="V194" i="39"/>
  <c r="T194" i="39"/>
  <c r="S194" i="39"/>
  <c r="Q194" i="39"/>
  <c r="W193" i="39"/>
  <c r="V193" i="39"/>
  <c r="T193" i="39"/>
  <c r="S193" i="39"/>
  <c r="Q193" i="39"/>
  <c r="W192" i="39"/>
  <c r="V192" i="39"/>
  <c r="T192" i="39"/>
  <c r="S192" i="39"/>
  <c r="Q192" i="39"/>
  <c r="W191" i="39"/>
  <c r="V191" i="39"/>
  <c r="T191" i="39"/>
  <c r="S191" i="39"/>
  <c r="Q191" i="39"/>
  <c r="W190" i="39"/>
  <c r="V190" i="39"/>
  <c r="T190" i="39"/>
  <c r="S190" i="39"/>
  <c r="Q190" i="39"/>
  <c r="W189" i="39"/>
  <c r="V189" i="39"/>
  <c r="T189" i="39"/>
  <c r="S189" i="39"/>
  <c r="Q189" i="39"/>
  <c r="W188" i="39"/>
  <c r="V188" i="39"/>
  <c r="T188" i="39"/>
  <c r="S188" i="39"/>
  <c r="Q188" i="39"/>
  <c r="W187" i="39"/>
  <c r="V187" i="39"/>
  <c r="T187" i="39"/>
  <c r="S187" i="39"/>
  <c r="Q187" i="39"/>
  <c r="W186" i="39"/>
  <c r="V186" i="39"/>
  <c r="T186" i="39"/>
  <c r="S186" i="39"/>
  <c r="Q186" i="39"/>
  <c r="W185" i="39"/>
  <c r="V185" i="39"/>
  <c r="T185" i="39"/>
  <c r="S185" i="39"/>
  <c r="Q185" i="39"/>
  <c r="W184" i="39"/>
  <c r="V184" i="39"/>
  <c r="T184" i="39"/>
  <c r="S184" i="39"/>
  <c r="Q184" i="39"/>
  <c r="W183" i="39"/>
  <c r="V183" i="39"/>
  <c r="T183" i="39"/>
  <c r="S183" i="39"/>
  <c r="Q183" i="39"/>
  <c r="W182" i="39"/>
  <c r="V182" i="39"/>
  <c r="T182" i="39"/>
  <c r="S182" i="39"/>
  <c r="Q182" i="39"/>
  <c r="W181" i="39"/>
  <c r="V181" i="39"/>
  <c r="T181" i="39"/>
  <c r="S181" i="39"/>
  <c r="Q181" i="39"/>
  <c r="W180" i="39"/>
  <c r="V180" i="39"/>
  <c r="T180" i="39"/>
  <c r="S180" i="39"/>
  <c r="Q180" i="39"/>
  <c r="W179" i="39"/>
  <c r="V179" i="39"/>
  <c r="T179" i="39"/>
  <c r="S179" i="39"/>
  <c r="Q179" i="39"/>
  <c r="W178" i="39"/>
  <c r="V178" i="39"/>
  <c r="T178" i="39"/>
  <c r="S178" i="39"/>
  <c r="Q178" i="39"/>
  <c r="W177" i="39"/>
  <c r="V177" i="39"/>
  <c r="T177" i="39"/>
  <c r="S177" i="39"/>
  <c r="Q177" i="39"/>
  <c r="W176" i="39"/>
  <c r="V176" i="39"/>
  <c r="T176" i="39"/>
  <c r="S176" i="39"/>
  <c r="Q176" i="39"/>
  <c r="W175" i="39"/>
  <c r="V175" i="39"/>
  <c r="T175" i="39"/>
  <c r="S175" i="39"/>
  <c r="Q175" i="39"/>
  <c r="W174" i="39"/>
  <c r="V174" i="39"/>
  <c r="T174" i="39"/>
  <c r="S174" i="39"/>
  <c r="Q174" i="39"/>
  <c r="W173" i="39"/>
  <c r="V173" i="39"/>
  <c r="T173" i="39"/>
  <c r="S173" i="39"/>
  <c r="Q173" i="39"/>
  <c r="W172" i="39"/>
  <c r="V172" i="39"/>
  <c r="T172" i="39"/>
  <c r="S172" i="39"/>
  <c r="Q172" i="39"/>
  <c r="W171" i="39"/>
  <c r="V171" i="39"/>
  <c r="T171" i="39"/>
  <c r="S171" i="39"/>
  <c r="Q171" i="39"/>
  <c r="W170" i="39"/>
  <c r="V170" i="39"/>
  <c r="T170" i="39"/>
  <c r="S170" i="39"/>
  <c r="Q170" i="39"/>
  <c r="W169" i="39"/>
  <c r="V169" i="39"/>
  <c r="T169" i="39"/>
  <c r="S169" i="39"/>
  <c r="Q169" i="39"/>
  <c r="W168" i="39"/>
  <c r="V168" i="39"/>
  <c r="T168" i="39"/>
  <c r="S168" i="39"/>
  <c r="Q168" i="39"/>
  <c r="W167" i="39"/>
  <c r="V167" i="39"/>
  <c r="T167" i="39"/>
  <c r="S167" i="39"/>
  <c r="Q167" i="39"/>
  <c r="W166" i="39"/>
  <c r="V166" i="39"/>
  <c r="T166" i="39"/>
  <c r="S166" i="39"/>
  <c r="Q166" i="39"/>
  <c r="W165" i="39"/>
  <c r="V165" i="39"/>
  <c r="T165" i="39"/>
  <c r="S165" i="39"/>
  <c r="Q165" i="39"/>
  <c r="W164" i="39"/>
  <c r="V164" i="39"/>
  <c r="T164" i="39"/>
  <c r="S164" i="39"/>
  <c r="Q164" i="39"/>
  <c r="W163" i="39"/>
  <c r="V163" i="39"/>
  <c r="T163" i="39"/>
  <c r="S163" i="39"/>
  <c r="Q163" i="39"/>
  <c r="W162" i="39"/>
  <c r="V162" i="39"/>
  <c r="T162" i="39"/>
  <c r="S162" i="39"/>
  <c r="Q162" i="39"/>
  <c r="W161" i="39"/>
  <c r="V161" i="39"/>
  <c r="T161" i="39"/>
  <c r="S161" i="39"/>
  <c r="Q161" i="39"/>
  <c r="W160" i="39"/>
  <c r="V160" i="39"/>
  <c r="T160" i="39"/>
  <c r="S160" i="39"/>
  <c r="Q160" i="39"/>
  <c r="W159" i="39"/>
  <c r="V159" i="39"/>
  <c r="T159" i="39"/>
  <c r="S159" i="39"/>
  <c r="Q159" i="39"/>
  <c r="W158" i="39"/>
  <c r="V158" i="39"/>
  <c r="T158" i="39"/>
  <c r="S158" i="39"/>
  <c r="Q158" i="39"/>
  <c r="W157" i="39"/>
  <c r="V157" i="39"/>
  <c r="T157" i="39"/>
  <c r="S157" i="39"/>
  <c r="Q157" i="39"/>
  <c r="W156" i="39"/>
  <c r="V156" i="39"/>
  <c r="T156" i="39"/>
  <c r="S156" i="39"/>
  <c r="Q156" i="39"/>
  <c r="W155" i="39"/>
  <c r="V155" i="39"/>
  <c r="T155" i="39"/>
  <c r="S155" i="39"/>
  <c r="Q155" i="39"/>
  <c r="W154" i="39"/>
  <c r="V154" i="39"/>
  <c r="T154" i="39"/>
  <c r="S154" i="39"/>
  <c r="Q154" i="39"/>
  <c r="W153" i="39"/>
  <c r="V153" i="39"/>
  <c r="T153" i="39"/>
  <c r="S153" i="39"/>
  <c r="Q153" i="39"/>
  <c r="W152" i="39"/>
  <c r="V152" i="39"/>
  <c r="T152" i="39"/>
  <c r="S152" i="39"/>
  <c r="Q152" i="39"/>
  <c r="W151" i="39"/>
  <c r="V151" i="39"/>
  <c r="T151" i="39"/>
  <c r="S151" i="39"/>
  <c r="Q151" i="39"/>
  <c r="W150" i="39"/>
  <c r="V150" i="39"/>
  <c r="T150" i="39"/>
  <c r="S150" i="39"/>
  <c r="Q150" i="39"/>
  <c r="W149" i="39"/>
  <c r="V149" i="39"/>
  <c r="T149" i="39"/>
  <c r="S149" i="39"/>
  <c r="Q149" i="39"/>
  <c r="W148" i="39"/>
  <c r="V148" i="39"/>
  <c r="T148" i="39"/>
  <c r="S148" i="39"/>
  <c r="Q148" i="39"/>
  <c r="W147" i="39"/>
  <c r="V147" i="39"/>
  <c r="T147" i="39"/>
  <c r="S147" i="39"/>
  <c r="Q147" i="39"/>
  <c r="W146" i="39"/>
  <c r="V146" i="39"/>
  <c r="T146" i="39"/>
  <c r="S146" i="39"/>
  <c r="Q146" i="39"/>
  <c r="W145" i="39"/>
  <c r="V145" i="39"/>
  <c r="T145" i="39"/>
  <c r="S145" i="39"/>
  <c r="Q145" i="39"/>
  <c r="W144" i="39"/>
  <c r="V144" i="39"/>
  <c r="T144" i="39"/>
  <c r="S144" i="39"/>
  <c r="Q144" i="39"/>
  <c r="W143" i="39"/>
  <c r="V143" i="39"/>
  <c r="T143" i="39"/>
  <c r="S143" i="39"/>
  <c r="Q143" i="39"/>
  <c r="W142" i="39"/>
  <c r="V142" i="39"/>
  <c r="T142" i="39"/>
  <c r="S142" i="39"/>
  <c r="Q142" i="39"/>
  <c r="W141" i="39"/>
  <c r="V141" i="39"/>
  <c r="T141" i="39"/>
  <c r="S141" i="39"/>
  <c r="Q141" i="39"/>
  <c r="W140" i="39"/>
  <c r="V140" i="39"/>
  <c r="T140" i="39"/>
  <c r="S140" i="39"/>
  <c r="Q140" i="39"/>
  <c r="W139" i="39"/>
  <c r="V139" i="39"/>
  <c r="T139" i="39"/>
  <c r="S139" i="39"/>
  <c r="Q139" i="39"/>
  <c r="W138" i="39"/>
  <c r="V138" i="39"/>
  <c r="T138" i="39"/>
  <c r="S138" i="39"/>
  <c r="Q138" i="39"/>
  <c r="W137" i="39"/>
  <c r="V137" i="39"/>
  <c r="T137" i="39"/>
  <c r="S137" i="39"/>
  <c r="Q137" i="39"/>
  <c r="W136" i="39"/>
  <c r="V136" i="39"/>
  <c r="T136" i="39"/>
  <c r="S136" i="39"/>
  <c r="Q136" i="39"/>
  <c r="W135" i="39"/>
  <c r="V135" i="39"/>
  <c r="T135" i="39"/>
  <c r="S135" i="39"/>
  <c r="Q135" i="39"/>
  <c r="W134" i="39"/>
  <c r="V134" i="39"/>
  <c r="T134" i="39"/>
  <c r="S134" i="39"/>
  <c r="Q134" i="39"/>
  <c r="W133" i="39"/>
  <c r="V133" i="39"/>
  <c r="T133" i="39"/>
  <c r="S133" i="39"/>
  <c r="Q133" i="39"/>
  <c r="W132" i="39"/>
  <c r="V132" i="39"/>
  <c r="T132" i="39"/>
  <c r="S132" i="39"/>
  <c r="Q132" i="39"/>
  <c r="W131" i="39"/>
  <c r="V131" i="39"/>
  <c r="T131" i="39"/>
  <c r="S131" i="39"/>
  <c r="Q131" i="39"/>
  <c r="W130" i="39"/>
  <c r="V130" i="39"/>
  <c r="T130" i="39"/>
  <c r="S130" i="39"/>
  <c r="Q130" i="39"/>
  <c r="W129" i="39"/>
  <c r="V129" i="39"/>
  <c r="T129" i="39"/>
  <c r="S129" i="39"/>
  <c r="Q129" i="39"/>
  <c r="W128" i="39"/>
  <c r="V128" i="39"/>
  <c r="T128" i="39"/>
  <c r="S128" i="39"/>
  <c r="Q128" i="39"/>
  <c r="W127" i="39"/>
  <c r="V127" i="39"/>
  <c r="T127" i="39"/>
  <c r="S127" i="39"/>
  <c r="Q127" i="39"/>
  <c r="W126" i="39"/>
  <c r="V126" i="39"/>
  <c r="T126" i="39"/>
  <c r="S126" i="39"/>
  <c r="Q126" i="39"/>
  <c r="W125" i="39"/>
  <c r="V125" i="39"/>
  <c r="T125" i="39"/>
  <c r="S125" i="39"/>
  <c r="Q125" i="39"/>
  <c r="W124" i="39"/>
  <c r="V124" i="39"/>
  <c r="T124" i="39"/>
  <c r="S124" i="39"/>
  <c r="Q124" i="39"/>
  <c r="W123" i="39"/>
  <c r="V123" i="39"/>
  <c r="T123" i="39"/>
  <c r="S123" i="39"/>
  <c r="Q123" i="39"/>
  <c r="W122" i="39"/>
  <c r="V122" i="39"/>
  <c r="T122" i="39"/>
  <c r="S122" i="39"/>
  <c r="Q122" i="39"/>
  <c r="W121" i="39"/>
  <c r="V121" i="39"/>
  <c r="T121" i="39"/>
  <c r="S121" i="39"/>
  <c r="Q121" i="39"/>
  <c r="W120" i="39"/>
  <c r="V120" i="39"/>
  <c r="T120" i="39"/>
  <c r="S120" i="39"/>
  <c r="Q120" i="39"/>
  <c r="W119" i="39"/>
  <c r="V119" i="39"/>
  <c r="T119" i="39"/>
  <c r="S119" i="39"/>
  <c r="Q119" i="39"/>
  <c r="W118" i="39"/>
  <c r="V118" i="39"/>
  <c r="T118" i="39"/>
  <c r="S118" i="39"/>
  <c r="Q118" i="39"/>
  <c r="W117" i="39"/>
  <c r="V117" i="39"/>
  <c r="T117" i="39"/>
  <c r="S117" i="39"/>
  <c r="Q117" i="39"/>
  <c r="W116" i="39"/>
  <c r="V116" i="39"/>
  <c r="T116" i="39"/>
  <c r="S116" i="39"/>
  <c r="Q116" i="39"/>
  <c r="W115" i="39"/>
  <c r="V115" i="39"/>
  <c r="T115" i="39"/>
  <c r="S115" i="39"/>
  <c r="Q115" i="39"/>
  <c r="W114" i="39"/>
  <c r="V114" i="39"/>
  <c r="T114" i="39"/>
  <c r="S114" i="39"/>
  <c r="Q114" i="39"/>
  <c r="W113" i="39"/>
  <c r="V113" i="39"/>
  <c r="T113" i="39"/>
  <c r="S113" i="39"/>
  <c r="Q113" i="39"/>
  <c r="W112" i="39"/>
  <c r="V112" i="39"/>
  <c r="T112" i="39"/>
  <c r="S112" i="39"/>
  <c r="Q112" i="39"/>
  <c r="W111" i="39"/>
  <c r="V111" i="39"/>
  <c r="T111" i="39"/>
  <c r="S111" i="39"/>
  <c r="Q111" i="39"/>
  <c r="W110" i="39"/>
  <c r="V110" i="39"/>
  <c r="T110" i="39"/>
  <c r="S110" i="39"/>
  <c r="Q110" i="39"/>
  <c r="W109" i="39"/>
  <c r="V109" i="39"/>
  <c r="T109" i="39"/>
  <c r="S109" i="39"/>
  <c r="Q109" i="39"/>
  <c r="W108" i="39"/>
  <c r="V108" i="39"/>
  <c r="T108" i="39"/>
  <c r="S108" i="39"/>
  <c r="Q108" i="39"/>
  <c r="W107" i="39"/>
  <c r="V107" i="39"/>
  <c r="T107" i="39"/>
  <c r="S107" i="39"/>
  <c r="Q107" i="39"/>
  <c r="W106" i="39"/>
  <c r="V106" i="39"/>
  <c r="T106" i="39"/>
  <c r="S106" i="39"/>
  <c r="Q106" i="39"/>
  <c r="W105" i="39"/>
  <c r="V105" i="39"/>
  <c r="T105" i="39"/>
  <c r="S105" i="39"/>
  <c r="Q105" i="39"/>
  <c r="W104" i="39"/>
  <c r="V104" i="39"/>
  <c r="T104" i="39"/>
  <c r="S104" i="39"/>
  <c r="Q104" i="39"/>
  <c r="W103" i="39"/>
  <c r="V103" i="39"/>
  <c r="T103" i="39"/>
  <c r="S103" i="39"/>
  <c r="Q103" i="39"/>
  <c r="W102" i="39"/>
  <c r="V102" i="39"/>
  <c r="T102" i="39"/>
  <c r="S102" i="39"/>
  <c r="Q102" i="39"/>
  <c r="W101" i="39"/>
  <c r="V101" i="39"/>
  <c r="T101" i="39"/>
  <c r="S101" i="39"/>
  <c r="Q101" i="39"/>
  <c r="W100" i="39"/>
  <c r="V100" i="39"/>
  <c r="T100" i="39"/>
  <c r="S100" i="39"/>
  <c r="Q100" i="39"/>
  <c r="W99" i="39"/>
  <c r="V99" i="39"/>
  <c r="T99" i="39"/>
  <c r="S99" i="39"/>
  <c r="Q99" i="39"/>
  <c r="W98" i="39"/>
  <c r="V98" i="39"/>
  <c r="T98" i="39"/>
  <c r="S98" i="39"/>
  <c r="Q98" i="39"/>
  <c r="W97" i="39"/>
  <c r="V97" i="39"/>
  <c r="T97" i="39"/>
  <c r="S97" i="39"/>
  <c r="Q97" i="39"/>
  <c r="W96" i="39"/>
  <c r="V96" i="39"/>
  <c r="T96" i="39"/>
  <c r="S96" i="39"/>
  <c r="Q96" i="39"/>
  <c r="W95" i="39"/>
  <c r="V95" i="39"/>
  <c r="T95" i="39"/>
  <c r="S95" i="39"/>
  <c r="Q95" i="39"/>
  <c r="W94" i="39"/>
  <c r="V94" i="39"/>
  <c r="T94" i="39"/>
  <c r="S94" i="39"/>
  <c r="Q94" i="39"/>
  <c r="W93" i="39"/>
  <c r="V93" i="39"/>
  <c r="T93" i="39"/>
  <c r="S93" i="39"/>
  <c r="Q93" i="39"/>
  <c r="W92" i="39"/>
  <c r="V92" i="39"/>
  <c r="T92" i="39"/>
  <c r="S92" i="39"/>
  <c r="Q92" i="39"/>
  <c r="W91" i="39"/>
  <c r="V91" i="39"/>
  <c r="T91" i="39"/>
  <c r="S91" i="39"/>
  <c r="Q91" i="39"/>
  <c r="W90" i="39"/>
  <c r="V90" i="39"/>
  <c r="T90" i="39"/>
  <c r="S90" i="39"/>
  <c r="Q90" i="39"/>
  <c r="W89" i="39"/>
  <c r="V89" i="39"/>
  <c r="T89" i="39"/>
  <c r="S89" i="39"/>
  <c r="Q89" i="39"/>
  <c r="W88" i="39"/>
  <c r="V88" i="39"/>
  <c r="T88" i="39"/>
  <c r="S88" i="39"/>
  <c r="Q88" i="39"/>
  <c r="W87" i="39"/>
  <c r="V87" i="39"/>
  <c r="T87" i="39"/>
  <c r="S87" i="39"/>
  <c r="Q87" i="39"/>
  <c r="W86" i="39"/>
  <c r="V86" i="39"/>
  <c r="T86" i="39"/>
  <c r="S86" i="39"/>
  <c r="Q86" i="39"/>
  <c r="W85" i="39"/>
  <c r="V85" i="39"/>
  <c r="T85" i="39"/>
  <c r="S85" i="39"/>
  <c r="Q85" i="39"/>
  <c r="W84" i="39"/>
  <c r="V84" i="39"/>
  <c r="T84" i="39"/>
  <c r="S84" i="39"/>
  <c r="Q84" i="39"/>
  <c r="W83" i="39"/>
  <c r="V83" i="39"/>
  <c r="T83" i="39"/>
  <c r="S83" i="39"/>
  <c r="Q83" i="39"/>
  <c r="W82" i="39"/>
  <c r="V82" i="39"/>
  <c r="T82" i="39"/>
  <c r="S82" i="39"/>
  <c r="Q82" i="39"/>
  <c r="W81" i="39"/>
  <c r="V81" i="39"/>
  <c r="T81" i="39"/>
  <c r="S81" i="39"/>
  <c r="Q81" i="39"/>
  <c r="W80" i="39"/>
  <c r="V80" i="39"/>
  <c r="T80" i="39"/>
  <c r="S80" i="39"/>
  <c r="Q80" i="39"/>
  <c r="W79" i="39"/>
  <c r="V79" i="39"/>
  <c r="T79" i="39"/>
  <c r="S79" i="39"/>
  <c r="Q79" i="39"/>
  <c r="W78" i="39"/>
  <c r="V78" i="39"/>
  <c r="T78" i="39"/>
  <c r="S78" i="39"/>
  <c r="Q78" i="39"/>
  <c r="W77" i="39"/>
  <c r="V77" i="39"/>
  <c r="T77" i="39"/>
  <c r="S77" i="39"/>
  <c r="Q77" i="39"/>
  <c r="W76" i="39"/>
  <c r="V76" i="39"/>
  <c r="T76" i="39"/>
  <c r="S76" i="39"/>
  <c r="Q76" i="39"/>
  <c r="W75" i="39"/>
  <c r="V75" i="39"/>
  <c r="T75" i="39"/>
  <c r="S75" i="39"/>
  <c r="Q75" i="39"/>
  <c r="W74" i="39"/>
  <c r="V74" i="39"/>
  <c r="T74" i="39"/>
  <c r="S74" i="39"/>
  <c r="Q74" i="39"/>
  <c r="W73" i="39"/>
  <c r="V73" i="39"/>
  <c r="T73" i="39"/>
  <c r="S73" i="39"/>
  <c r="Q73" i="39"/>
  <c r="W72" i="39"/>
  <c r="V72" i="39"/>
  <c r="T72" i="39"/>
  <c r="S72" i="39"/>
  <c r="Q72" i="39"/>
  <c r="AA71" i="39"/>
  <c r="W71" i="39"/>
  <c r="V71" i="39"/>
  <c r="T71" i="39"/>
  <c r="S71" i="39"/>
  <c r="Q71" i="39"/>
  <c r="AA70" i="39"/>
  <c r="AA73" i="39" s="1"/>
  <c r="C18" i="39" s="1"/>
  <c r="W70" i="39"/>
  <c r="V70" i="39"/>
  <c r="T70" i="39"/>
  <c r="S70" i="39"/>
  <c r="Q70" i="39"/>
  <c r="AA69" i="39"/>
  <c r="AA72" i="39" s="1"/>
  <c r="W15" i="39"/>
  <c r="U15" i="39"/>
  <c r="M15" i="39"/>
  <c r="K15" i="39"/>
  <c r="F15" i="39"/>
  <c r="W14" i="39"/>
  <c r="U14" i="39"/>
  <c r="M14" i="39"/>
  <c r="Q6" i="39" s="1"/>
  <c r="K14" i="39"/>
  <c r="F14" i="39"/>
  <c r="W13" i="39"/>
  <c r="U13" i="39"/>
  <c r="M13" i="39"/>
  <c r="K13" i="39"/>
  <c r="F13" i="39"/>
  <c r="W520" i="38"/>
  <c r="V520" i="38"/>
  <c r="T520" i="38"/>
  <c r="S520" i="38"/>
  <c r="Q520" i="38"/>
  <c r="W519" i="38"/>
  <c r="V519" i="38"/>
  <c r="T519" i="38"/>
  <c r="S519" i="38"/>
  <c r="Q519" i="38"/>
  <c r="W518" i="38"/>
  <c r="V518" i="38"/>
  <c r="T518" i="38"/>
  <c r="S518" i="38"/>
  <c r="Q518" i="38"/>
  <c r="W517" i="38"/>
  <c r="V517" i="38"/>
  <c r="T517" i="38"/>
  <c r="S517" i="38"/>
  <c r="Q517" i="38"/>
  <c r="W516" i="38"/>
  <c r="V516" i="38"/>
  <c r="T516" i="38"/>
  <c r="S516" i="38"/>
  <c r="Q516" i="38"/>
  <c r="W515" i="38"/>
  <c r="V515" i="38"/>
  <c r="T515" i="38"/>
  <c r="S515" i="38"/>
  <c r="Q515" i="38"/>
  <c r="W514" i="38"/>
  <c r="V514" i="38"/>
  <c r="T514" i="38"/>
  <c r="S514" i="38"/>
  <c r="Q514" i="38"/>
  <c r="W513" i="38"/>
  <c r="V513" i="38"/>
  <c r="T513" i="38"/>
  <c r="S513" i="38"/>
  <c r="Q513" i="38"/>
  <c r="W512" i="38"/>
  <c r="V512" i="38"/>
  <c r="T512" i="38"/>
  <c r="S512" i="38"/>
  <c r="Q512" i="38"/>
  <c r="W511" i="38"/>
  <c r="V511" i="38"/>
  <c r="T511" i="38"/>
  <c r="S511" i="38"/>
  <c r="Q511" i="38"/>
  <c r="W510" i="38"/>
  <c r="V510" i="38"/>
  <c r="T510" i="38"/>
  <c r="S510" i="38"/>
  <c r="Q510" i="38"/>
  <c r="W509" i="38"/>
  <c r="V509" i="38"/>
  <c r="T509" i="38"/>
  <c r="S509" i="38"/>
  <c r="Q509" i="38"/>
  <c r="W508" i="38"/>
  <c r="V508" i="38"/>
  <c r="T508" i="38"/>
  <c r="S508" i="38"/>
  <c r="Q508" i="38"/>
  <c r="W507" i="38"/>
  <c r="V507" i="38"/>
  <c r="T507" i="38"/>
  <c r="S507" i="38"/>
  <c r="Q507" i="38"/>
  <c r="W506" i="38"/>
  <c r="V506" i="38"/>
  <c r="T506" i="38"/>
  <c r="S506" i="38"/>
  <c r="Q506" i="38"/>
  <c r="W505" i="38"/>
  <c r="V505" i="38"/>
  <c r="T505" i="38"/>
  <c r="S505" i="38"/>
  <c r="Q505" i="38"/>
  <c r="W504" i="38"/>
  <c r="V504" i="38"/>
  <c r="T504" i="38"/>
  <c r="S504" i="38"/>
  <c r="Q504" i="38"/>
  <c r="W503" i="38"/>
  <c r="V503" i="38"/>
  <c r="T503" i="38"/>
  <c r="S503" i="38"/>
  <c r="Q503" i="38"/>
  <c r="W502" i="38"/>
  <c r="V502" i="38"/>
  <c r="T502" i="38"/>
  <c r="S502" i="38"/>
  <c r="Q502" i="38"/>
  <c r="W501" i="38"/>
  <c r="V501" i="38"/>
  <c r="T501" i="38"/>
  <c r="S501" i="38"/>
  <c r="Q501" i="38"/>
  <c r="W500" i="38"/>
  <c r="V500" i="38"/>
  <c r="T500" i="38"/>
  <c r="S500" i="38"/>
  <c r="Q500" i="38"/>
  <c r="W499" i="38"/>
  <c r="V499" i="38"/>
  <c r="T499" i="38"/>
  <c r="S499" i="38"/>
  <c r="Q499" i="38"/>
  <c r="W498" i="38"/>
  <c r="V498" i="38"/>
  <c r="T498" i="38"/>
  <c r="S498" i="38"/>
  <c r="Q498" i="38"/>
  <c r="W497" i="38"/>
  <c r="V497" i="38"/>
  <c r="T497" i="38"/>
  <c r="S497" i="38"/>
  <c r="Q497" i="38"/>
  <c r="W496" i="38"/>
  <c r="V496" i="38"/>
  <c r="T496" i="38"/>
  <c r="S496" i="38"/>
  <c r="Q496" i="38"/>
  <c r="W495" i="38"/>
  <c r="V495" i="38"/>
  <c r="T495" i="38"/>
  <c r="S495" i="38"/>
  <c r="Q495" i="38"/>
  <c r="W494" i="38"/>
  <c r="V494" i="38"/>
  <c r="T494" i="38"/>
  <c r="S494" i="38"/>
  <c r="Q494" i="38"/>
  <c r="W493" i="38"/>
  <c r="V493" i="38"/>
  <c r="T493" i="38"/>
  <c r="S493" i="38"/>
  <c r="Q493" i="38"/>
  <c r="W492" i="38"/>
  <c r="V492" i="38"/>
  <c r="T492" i="38"/>
  <c r="S492" i="38"/>
  <c r="Q492" i="38"/>
  <c r="W491" i="38"/>
  <c r="V491" i="38"/>
  <c r="T491" i="38"/>
  <c r="S491" i="38"/>
  <c r="Q491" i="38"/>
  <c r="W490" i="38"/>
  <c r="V490" i="38"/>
  <c r="T490" i="38"/>
  <c r="S490" i="38"/>
  <c r="Q490" i="38"/>
  <c r="W489" i="38"/>
  <c r="V489" i="38"/>
  <c r="T489" i="38"/>
  <c r="S489" i="38"/>
  <c r="Q489" i="38"/>
  <c r="W488" i="38"/>
  <c r="V488" i="38"/>
  <c r="T488" i="38"/>
  <c r="S488" i="38"/>
  <c r="Q488" i="38"/>
  <c r="W487" i="38"/>
  <c r="V487" i="38"/>
  <c r="T487" i="38"/>
  <c r="S487" i="38"/>
  <c r="Q487" i="38"/>
  <c r="W486" i="38"/>
  <c r="V486" i="38"/>
  <c r="T486" i="38"/>
  <c r="S486" i="38"/>
  <c r="Q486" i="38"/>
  <c r="W485" i="38"/>
  <c r="V485" i="38"/>
  <c r="T485" i="38"/>
  <c r="S485" i="38"/>
  <c r="Q485" i="38"/>
  <c r="W484" i="38"/>
  <c r="V484" i="38"/>
  <c r="T484" i="38"/>
  <c r="S484" i="38"/>
  <c r="Q484" i="38"/>
  <c r="W483" i="38"/>
  <c r="V483" i="38"/>
  <c r="T483" i="38"/>
  <c r="S483" i="38"/>
  <c r="Q483" i="38"/>
  <c r="W482" i="38"/>
  <c r="V482" i="38"/>
  <c r="T482" i="38"/>
  <c r="S482" i="38"/>
  <c r="Q482" i="38"/>
  <c r="W481" i="38"/>
  <c r="V481" i="38"/>
  <c r="T481" i="38"/>
  <c r="S481" i="38"/>
  <c r="Q481" i="38"/>
  <c r="W422" i="38"/>
  <c r="V422" i="38"/>
  <c r="T422" i="38"/>
  <c r="S422" i="38"/>
  <c r="Q422" i="38"/>
  <c r="W421" i="38"/>
  <c r="V421" i="38"/>
  <c r="T421" i="38"/>
  <c r="S421" i="38"/>
  <c r="Q421" i="38"/>
  <c r="W420" i="38"/>
  <c r="V420" i="38"/>
  <c r="T420" i="38"/>
  <c r="S420" i="38"/>
  <c r="Q420" i="38"/>
  <c r="W419" i="38"/>
  <c r="V419" i="38"/>
  <c r="T419" i="38"/>
  <c r="S419" i="38"/>
  <c r="Q419" i="38"/>
  <c r="W418" i="38"/>
  <c r="V418" i="38"/>
  <c r="T418" i="38"/>
  <c r="S418" i="38"/>
  <c r="Q418" i="38"/>
  <c r="W417" i="38"/>
  <c r="V417" i="38"/>
  <c r="T417" i="38"/>
  <c r="S417" i="38"/>
  <c r="Q417" i="38"/>
  <c r="W416" i="38"/>
  <c r="V416" i="38"/>
  <c r="T416" i="38"/>
  <c r="S416" i="38"/>
  <c r="Q416" i="38"/>
  <c r="W415" i="38"/>
  <c r="V415" i="38"/>
  <c r="T415" i="38"/>
  <c r="S415" i="38"/>
  <c r="Q415" i="38"/>
  <c r="W414" i="38"/>
  <c r="V414" i="38"/>
  <c r="T414" i="38"/>
  <c r="S414" i="38"/>
  <c r="Q414" i="38"/>
  <c r="W413" i="38"/>
  <c r="V413" i="38"/>
  <c r="T413" i="38"/>
  <c r="S413" i="38"/>
  <c r="Q413" i="38"/>
  <c r="W412" i="38"/>
  <c r="V412" i="38"/>
  <c r="T412" i="38"/>
  <c r="S412" i="38"/>
  <c r="Q412" i="38"/>
  <c r="W411" i="38"/>
  <c r="V411" i="38"/>
  <c r="T411" i="38"/>
  <c r="S411" i="38"/>
  <c r="Q411" i="38"/>
  <c r="W410" i="38"/>
  <c r="V410" i="38"/>
  <c r="T410" i="38"/>
  <c r="S410" i="38"/>
  <c r="Q410" i="38"/>
  <c r="W409" i="38"/>
  <c r="V409" i="38"/>
  <c r="T409" i="38"/>
  <c r="S409" i="38"/>
  <c r="Q409" i="38"/>
  <c r="W408" i="38"/>
  <c r="V408" i="38"/>
  <c r="T408" i="38"/>
  <c r="S408" i="38"/>
  <c r="Q408" i="38"/>
  <c r="W407" i="38"/>
  <c r="V407" i="38"/>
  <c r="T407" i="38"/>
  <c r="S407" i="38"/>
  <c r="Q407" i="38"/>
  <c r="W406" i="38"/>
  <c r="V406" i="38"/>
  <c r="T406" i="38"/>
  <c r="S406" i="38"/>
  <c r="Q406" i="38"/>
  <c r="W405" i="38"/>
  <c r="V405" i="38"/>
  <c r="T405" i="38"/>
  <c r="S405" i="38"/>
  <c r="Q405" i="38"/>
  <c r="W404" i="38"/>
  <c r="V404" i="38"/>
  <c r="T404" i="38"/>
  <c r="S404" i="38"/>
  <c r="Q404" i="38"/>
  <c r="W403" i="38"/>
  <c r="V403" i="38"/>
  <c r="T403" i="38"/>
  <c r="S403" i="38"/>
  <c r="Q403" i="38"/>
  <c r="W402" i="38"/>
  <c r="V402" i="38"/>
  <c r="T402" i="38"/>
  <c r="S402" i="38"/>
  <c r="Q402" i="38"/>
  <c r="W401" i="38"/>
  <c r="V401" i="38"/>
  <c r="T401" i="38"/>
  <c r="S401" i="38"/>
  <c r="Q401" i="38"/>
  <c r="W400" i="38"/>
  <c r="V400" i="38"/>
  <c r="T400" i="38"/>
  <c r="S400" i="38"/>
  <c r="Q400" i="38"/>
  <c r="W399" i="38"/>
  <c r="V399" i="38"/>
  <c r="T399" i="38"/>
  <c r="S399" i="38"/>
  <c r="Q399" i="38"/>
  <c r="W398" i="38"/>
  <c r="V398" i="38"/>
  <c r="T398" i="38"/>
  <c r="S398" i="38"/>
  <c r="Q398" i="38"/>
  <c r="W397" i="38"/>
  <c r="V397" i="38"/>
  <c r="T397" i="38"/>
  <c r="S397" i="38"/>
  <c r="Q397" i="38"/>
  <c r="W396" i="38"/>
  <c r="V396" i="38"/>
  <c r="T396" i="38"/>
  <c r="S396" i="38"/>
  <c r="Q396" i="38"/>
  <c r="W395" i="38"/>
  <c r="V395" i="38"/>
  <c r="T395" i="38"/>
  <c r="S395" i="38"/>
  <c r="Q395" i="38"/>
  <c r="W394" i="38"/>
  <c r="V394" i="38"/>
  <c r="T394" i="38"/>
  <c r="S394" i="38"/>
  <c r="Q394" i="38"/>
  <c r="W393" i="38"/>
  <c r="V393" i="38"/>
  <c r="T393" i="38"/>
  <c r="S393" i="38"/>
  <c r="Q393" i="38"/>
  <c r="W392" i="38"/>
  <c r="V392" i="38"/>
  <c r="T392" i="38"/>
  <c r="S392" i="38"/>
  <c r="Q392" i="38"/>
  <c r="W391" i="38"/>
  <c r="V391" i="38"/>
  <c r="T391" i="38"/>
  <c r="S391" i="38"/>
  <c r="Q391" i="38"/>
  <c r="W390" i="38"/>
  <c r="V390" i="38"/>
  <c r="T390" i="38"/>
  <c r="S390" i="38"/>
  <c r="Q390" i="38"/>
  <c r="W389" i="38"/>
  <c r="V389" i="38"/>
  <c r="T389" i="38"/>
  <c r="S389" i="38"/>
  <c r="Q389" i="38"/>
  <c r="W388" i="38"/>
  <c r="V388" i="38"/>
  <c r="T388" i="38"/>
  <c r="S388" i="38"/>
  <c r="Q388" i="38"/>
  <c r="W387" i="38"/>
  <c r="V387" i="38"/>
  <c r="T387" i="38"/>
  <c r="S387" i="38"/>
  <c r="Q387" i="38"/>
  <c r="W234" i="38"/>
  <c r="V234" i="38"/>
  <c r="T234" i="38"/>
  <c r="S234" i="38"/>
  <c r="Q234" i="38"/>
  <c r="W233" i="38"/>
  <c r="V233" i="38"/>
  <c r="T233" i="38"/>
  <c r="S233" i="38"/>
  <c r="Q233" i="38"/>
  <c r="W232" i="38"/>
  <c r="V232" i="38"/>
  <c r="T232" i="38"/>
  <c r="S232" i="38"/>
  <c r="Q232" i="38"/>
  <c r="W231" i="38"/>
  <c r="V231" i="38"/>
  <c r="T231" i="38"/>
  <c r="S231" i="38"/>
  <c r="Q231" i="38"/>
  <c r="W230" i="38"/>
  <c r="V230" i="38"/>
  <c r="T230" i="38"/>
  <c r="S230" i="38"/>
  <c r="Q230" i="38"/>
  <c r="W229" i="38"/>
  <c r="V229" i="38"/>
  <c r="T229" i="38"/>
  <c r="S229" i="38"/>
  <c r="Q229" i="38"/>
  <c r="W228" i="38"/>
  <c r="V228" i="38"/>
  <c r="T228" i="38"/>
  <c r="S228" i="38"/>
  <c r="Q228" i="38"/>
  <c r="W227" i="38"/>
  <c r="V227" i="38"/>
  <c r="T227" i="38"/>
  <c r="S227" i="38"/>
  <c r="Q227" i="38"/>
  <c r="W226" i="38"/>
  <c r="V226" i="38"/>
  <c r="T226" i="38"/>
  <c r="S226" i="38"/>
  <c r="Q226" i="38"/>
  <c r="W225" i="38"/>
  <c r="V225" i="38"/>
  <c r="T225" i="38"/>
  <c r="S225" i="38"/>
  <c r="Q225" i="38"/>
  <c r="W224" i="38"/>
  <c r="V224" i="38"/>
  <c r="T224" i="38"/>
  <c r="S224" i="38"/>
  <c r="Q224" i="38"/>
  <c r="W223" i="38"/>
  <c r="V223" i="38"/>
  <c r="T223" i="38"/>
  <c r="S223" i="38"/>
  <c r="Q223" i="38"/>
  <c r="W222" i="38"/>
  <c r="V222" i="38"/>
  <c r="T222" i="38"/>
  <c r="S222" i="38"/>
  <c r="Q222" i="38"/>
  <c r="W221" i="38"/>
  <c r="V221" i="38"/>
  <c r="T221" i="38"/>
  <c r="S221" i="38"/>
  <c r="Q221" i="38"/>
  <c r="W220" i="38"/>
  <c r="V220" i="38"/>
  <c r="T220" i="38"/>
  <c r="S220" i="38"/>
  <c r="Q220" i="38"/>
  <c r="W219" i="38"/>
  <c r="V219" i="38"/>
  <c r="T219" i="38"/>
  <c r="S219" i="38"/>
  <c r="Q219" i="38"/>
  <c r="W218" i="38"/>
  <c r="V218" i="38"/>
  <c r="T218" i="38"/>
  <c r="S218" i="38"/>
  <c r="Q218" i="38"/>
  <c r="W217" i="38"/>
  <c r="V217" i="38"/>
  <c r="T217" i="38"/>
  <c r="S217" i="38"/>
  <c r="Q217" i="38"/>
  <c r="W216" i="38"/>
  <c r="V216" i="38"/>
  <c r="T216" i="38"/>
  <c r="S216" i="38"/>
  <c r="Q216" i="38"/>
  <c r="W215" i="38"/>
  <c r="V215" i="38"/>
  <c r="T215" i="38"/>
  <c r="S215" i="38"/>
  <c r="Q215" i="38"/>
  <c r="W214" i="38"/>
  <c r="V214" i="38"/>
  <c r="T214" i="38"/>
  <c r="S214" i="38"/>
  <c r="Q214" i="38"/>
  <c r="W213" i="38"/>
  <c r="V213" i="38"/>
  <c r="T213" i="38"/>
  <c r="S213" i="38"/>
  <c r="Q213" i="38"/>
  <c r="W212" i="38"/>
  <c r="V212" i="38"/>
  <c r="T212" i="38"/>
  <c r="S212" i="38"/>
  <c r="Q212" i="38"/>
  <c r="W211" i="38"/>
  <c r="V211" i="38"/>
  <c r="T211" i="38"/>
  <c r="S211" i="38"/>
  <c r="Q211" i="38"/>
  <c r="W210" i="38"/>
  <c r="V210" i="38"/>
  <c r="T210" i="38"/>
  <c r="S210" i="38"/>
  <c r="Q210" i="38"/>
  <c r="W209" i="38"/>
  <c r="V209" i="38"/>
  <c r="T209" i="38"/>
  <c r="S209" i="38"/>
  <c r="Q209" i="38"/>
  <c r="W208" i="38"/>
  <c r="V208" i="38"/>
  <c r="T208" i="38"/>
  <c r="S208" i="38"/>
  <c r="Q208" i="38"/>
  <c r="W207" i="38"/>
  <c r="V207" i="38"/>
  <c r="T207" i="38"/>
  <c r="S207" i="38"/>
  <c r="Q207" i="38"/>
  <c r="W206" i="38"/>
  <c r="V206" i="38"/>
  <c r="T206" i="38"/>
  <c r="S206" i="38"/>
  <c r="Q206" i="38"/>
  <c r="W205" i="38"/>
  <c r="V205" i="38"/>
  <c r="T205" i="38"/>
  <c r="S205" i="38"/>
  <c r="Q205" i="38"/>
  <c r="W204" i="38"/>
  <c r="V204" i="38"/>
  <c r="T204" i="38"/>
  <c r="S204" i="38"/>
  <c r="Q204" i="38"/>
  <c r="W203" i="38"/>
  <c r="V203" i="38"/>
  <c r="T203" i="38"/>
  <c r="S203" i="38"/>
  <c r="Q203" i="38"/>
  <c r="W202" i="38"/>
  <c r="V202" i="38"/>
  <c r="T202" i="38"/>
  <c r="S202" i="38"/>
  <c r="Q202" i="38"/>
  <c r="W201" i="38"/>
  <c r="V201" i="38"/>
  <c r="T201" i="38"/>
  <c r="S201" i="38"/>
  <c r="Q201" i="38"/>
  <c r="W200" i="38"/>
  <c r="V200" i="38"/>
  <c r="T200" i="38"/>
  <c r="S200" i="38"/>
  <c r="Q200" i="38"/>
  <c r="W199" i="38"/>
  <c r="V199" i="38"/>
  <c r="T199" i="38"/>
  <c r="S199" i="38"/>
  <c r="Q199" i="38"/>
  <c r="W198" i="38"/>
  <c r="V198" i="38"/>
  <c r="T198" i="38"/>
  <c r="S198" i="38"/>
  <c r="Q198" i="38"/>
  <c r="W197" i="38"/>
  <c r="V197" i="38"/>
  <c r="T197" i="38"/>
  <c r="S197" i="38"/>
  <c r="Q197" i="38"/>
  <c r="W196" i="38"/>
  <c r="V196" i="38"/>
  <c r="T196" i="38"/>
  <c r="S196" i="38"/>
  <c r="Q196" i="38"/>
  <c r="W195" i="38"/>
  <c r="V195" i="38"/>
  <c r="T195" i="38"/>
  <c r="S195" i="38"/>
  <c r="Q195" i="38"/>
  <c r="W194" i="38"/>
  <c r="V194" i="38"/>
  <c r="T194" i="38"/>
  <c r="S194" i="38"/>
  <c r="Q194" i="38"/>
  <c r="W193" i="38"/>
  <c r="V193" i="38"/>
  <c r="T193" i="38"/>
  <c r="S193" i="38"/>
  <c r="Q193" i="38"/>
  <c r="W192" i="38"/>
  <c r="V192" i="38"/>
  <c r="T192" i="38"/>
  <c r="S192" i="38"/>
  <c r="Q192" i="38"/>
  <c r="W191" i="38"/>
  <c r="V191" i="38"/>
  <c r="T191" i="38"/>
  <c r="S191" i="38"/>
  <c r="Q191" i="38"/>
  <c r="W190" i="38"/>
  <c r="V190" i="38"/>
  <c r="T190" i="38"/>
  <c r="S190" i="38"/>
  <c r="Q190" i="38"/>
  <c r="W189" i="38"/>
  <c r="V189" i="38"/>
  <c r="T189" i="38"/>
  <c r="S189" i="38"/>
  <c r="Q189" i="38"/>
  <c r="W188" i="38"/>
  <c r="V188" i="38"/>
  <c r="T188" i="38"/>
  <c r="S188" i="38"/>
  <c r="Q188" i="38"/>
  <c r="W187" i="38"/>
  <c r="V187" i="38"/>
  <c r="T187" i="38"/>
  <c r="S187" i="38"/>
  <c r="Q187" i="38"/>
  <c r="W186" i="38"/>
  <c r="V186" i="38"/>
  <c r="T186" i="38"/>
  <c r="S186" i="38"/>
  <c r="Q186" i="38"/>
  <c r="W185" i="38"/>
  <c r="V185" i="38"/>
  <c r="T185" i="38"/>
  <c r="S185" i="38"/>
  <c r="Q185" i="38"/>
  <c r="W184" i="38"/>
  <c r="V184" i="38"/>
  <c r="T184" i="38"/>
  <c r="S184" i="38"/>
  <c r="Q184" i="38"/>
  <c r="W183" i="38"/>
  <c r="V183" i="38"/>
  <c r="T183" i="38"/>
  <c r="S183" i="38"/>
  <c r="Q183" i="38"/>
  <c r="W182" i="38"/>
  <c r="V182" i="38"/>
  <c r="T182" i="38"/>
  <c r="S182" i="38"/>
  <c r="Q182" i="38"/>
  <c r="W181" i="38"/>
  <c r="V181" i="38"/>
  <c r="T181" i="38"/>
  <c r="S181" i="38"/>
  <c r="Q181" i="38"/>
  <c r="W180" i="38"/>
  <c r="V180" i="38"/>
  <c r="T180" i="38"/>
  <c r="S180" i="38"/>
  <c r="Q180" i="38"/>
  <c r="W179" i="38"/>
  <c r="V179" i="38"/>
  <c r="T179" i="38"/>
  <c r="S179" i="38"/>
  <c r="Q179" i="38"/>
  <c r="W178" i="38"/>
  <c r="V178" i="38"/>
  <c r="T178" i="38"/>
  <c r="S178" i="38"/>
  <c r="Q178" i="38"/>
  <c r="W177" i="38"/>
  <c r="V177" i="38"/>
  <c r="T177" i="38"/>
  <c r="S177" i="38"/>
  <c r="Q177" i="38"/>
  <c r="W176" i="38"/>
  <c r="V176" i="38"/>
  <c r="T176" i="38"/>
  <c r="S176" i="38"/>
  <c r="Q176" i="38"/>
  <c r="W175" i="38"/>
  <c r="V175" i="38"/>
  <c r="T175" i="38"/>
  <c r="S175" i="38"/>
  <c r="Q175" i="38"/>
  <c r="W174" i="38"/>
  <c r="V174" i="38"/>
  <c r="T174" i="38"/>
  <c r="S174" i="38"/>
  <c r="Q174" i="38"/>
  <c r="W173" i="38"/>
  <c r="V173" i="38"/>
  <c r="T173" i="38"/>
  <c r="S173" i="38"/>
  <c r="Q173" i="38"/>
  <c r="W172" i="38"/>
  <c r="V172" i="38"/>
  <c r="T172" i="38"/>
  <c r="S172" i="38"/>
  <c r="Q172" i="38"/>
  <c r="W171" i="38"/>
  <c r="V171" i="38"/>
  <c r="T171" i="38"/>
  <c r="S171" i="38"/>
  <c r="Q171" i="38"/>
  <c r="W170" i="38"/>
  <c r="V170" i="38"/>
  <c r="T170" i="38"/>
  <c r="S170" i="38"/>
  <c r="Q170" i="38"/>
  <c r="W169" i="38"/>
  <c r="V169" i="38"/>
  <c r="T169" i="38"/>
  <c r="S169" i="38"/>
  <c r="Q169" i="38"/>
  <c r="W168" i="38"/>
  <c r="V168" i="38"/>
  <c r="T168" i="38"/>
  <c r="S168" i="38"/>
  <c r="Q168" i="38"/>
  <c r="W167" i="38"/>
  <c r="V167" i="38"/>
  <c r="T167" i="38"/>
  <c r="S167" i="38"/>
  <c r="Q167" i="38"/>
  <c r="W166" i="38"/>
  <c r="V166" i="38"/>
  <c r="T166" i="38"/>
  <c r="S166" i="38"/>
  <c r="Q166" i="38"/>
  <c r="W165" i="38"/>
  <c r="V165" i="38"/>
  <c r="T165" i="38"/>
  <c r="S165" i="38"/>
  <c r="Q165" i="38"/>
  <c r="W164" i="38"/>
  <c r="V164" i="38"/>
  <c r="T164" i="38"/>
  <c r="S164" i="38"/>
  <c r="Q164" i="38"/>
  <c r="W163" i="38"/>
  <c r="V163" i="38"/>
  <c r="T163" i="38"/>
  <c r="S163" i="38"/>
  <c r="Q163" i="38"/>
  <c r="W162" i="38"/>
  <c r="V162" i="38"/>
  <c r="T162" i="38"/>
  <c r="S162" i="38"/>
  <c r="Q162" i="38"/>
  <c r="W161" i="38"/>
  <c r="V161" i="38"/>
  <c r="T161" i="38"/>
  <c r="S161" i="38"/>
  <c r="Q161" i="38"/>
  <c r="W160" i="38"/>
  <c r="V160" i="38"/>
  <c r="T160" i="38"/>
  <c r="S160" i="38"/>
  <c r="Q160" i="38"/>
  <c r="W159" i="38"/>
  <c r="V159" i="38"/>
  <c r="T159" i="38"/>
  <c r="S159" i="38"/>
  <c r="Q159" i="38"/>
  <c r="W158" i="38"/>
  <c r="V158" i="38"/>
  <c r="T158" i="38"/>
  <c r="S158" i="38"/>
  <c r="Q158" i="38"/>
  <c r="W157" i="38"/>
  <c r="V157" i="38"/>
  <c r="T157" i="38"/>
  <c r="S157" i="38"/>
  <c r="Q157" i="38"/>
  <c r="W156" i="38"/>
  <c r="V156" i="38"/>
  <c r="T156" i="38"/>
  <c r="S156" i="38"/>
  <c r="Q156" i="38"/>
  <c r="W155" i="38"/>
  <c r="V155" i="38"/>
  <c r="T155" i="38"/>
  <c r="S155" i="38"/>
  <c r="Q155" i="38"/>
  <c r="W154" i="38"/>
  <c r="V154" i="38"/>
  <c r="T154" i="38"/>
  <c r="S154" i="38"/>
  <c r="Q154" i="38"/>
  <c r="W153" i="38"/>
  <c r="V153" i="38"/>
  <c r="T153" i="38"/>
  <c r="S153" i="38"/>
  <c r="Q153" i="38"/>
  <c r="W152" i="38"/>
  <c r="V152" i="38"/>
  <c r="T152" i="38"/>
  <c r="S152" i="38"/>
  <c r="Q152" i="38"/>
  <c r="W151" i="38"/>
  <c r="V151" i="38"/>
  <c r="T151" i="38"/>
  <c r="S151" i="38"/>
  <c r="Q151" i="38"/>
  <c r="W150" i="38"/>
  <c r="V150" i="38"/>
  <c r="T150" i="38"/>
  <c r="S150" i="38"/>
  <c r="Q150" i="38"/>
  <c r="W149" i="38"/>
  <c r="V149" i="38"/>
  <c r="T149" i="38"/>
  <c r="S149" i="38"/>
  <c r="Q149" i="38"/>
  <c r="W148" i="38"/>
  <c r="V148" i="38"/>
  <c r="T148" i="38"/>
  <c r="S148" i="38"/>
  <c r="Q148" i="38"/>
  <c r="W147" i="38"/>
  <c r="V147" i="38"/>
  <c r="T147" i="38"/>
  <c r="S147" i="38"/>
  <c r="Q147" i="38"/>
  <c r="W146" i="38"/>
  <c r="V146" i="38"/>
  <c r="T146" i="38"/>
  <c r="S146" i="38"/>
  <c r="Q146" i="38"/>
  <c r="W145" i="38"/>
  <c r="V145" i="38"/>
  <c r="T145" i="38"/>
  <c r="S145" i="38"/>
  <c r="Q145" i="38"/>
  <c r="W144" i="38"/>
  <c r="V144" i="38"/>
  <c r="T144" i="38"/>
  <c r="S144" i="38"/>
  <c r="Q144" i="38"/>
  <c r="W143" i="38"/>
  <c r="V143" i="38"/>
  <c r="T143" i="38"/>
  <c r="S143" i="38"/>
  <c r="Q143" i="38"/>
  <c r="W142" i="38"/>
  <c r="V142" i="38"/>
  <c r="T142" i="38"/>
  <c r="S142" i="38"/>
  <c r="Q142" i="38"/>
  <c r="W141" i="38"/>
  <c r="V141" i="38"/>
  <c r="T141" i="38"/>
  <c r="S141" i="38"/>
  <c r="Q141" i="38"/>
  <c r="W140" i="38"/>
  <c r="V140" i="38"/>
  <c r="T140" i="38"/>
  <c r="S140" i="38"/>
  <c r="Q140" i="38"/>
  <c r="W139" i="38"/>
  <c r="V139" i="38"/>
  <c r="T139" i="38"/>
  <c r="S139" i="38"/>
  <c r="Q139" i="38"/>
  <c r="W138" i="38"/>
  <c r="V138" i="38"/>
  <c r="T138" i="38"/>
  <c r="S138" i="38"/>
  <c r="Q138" i="38"/>
  <c r="W137" i="38"/>
  <c r="V137" i="38"/>
  <c r="T137" i="38"/>
  <c r="S137" i="38"/>
  <c r="Q137" i="38"/>
  <c r="W136" i="38"/>
  <c r="V136" i="38"/>
  <c r="T136" i="38"/>
  <c r="S136" i="38"/>
  <c r="Q136" i="38"/>
  <c r="W135" i="38"/>
  <c r="V135" i="38"/>
  <c r="T135" i="38"/>
  <c r="S135" i="38"/>
  <c r="Q135" i="38"/>
  <c r="W134" i="38"/>
  <c r="V134" i="38"/>
  <c r="T134" i="38"/>
  <c r="S134" i="38"/>
  <c r="Q134" i="38"/>
  <c r="W133" i="38"/>
  <c r="V133" i="38"/>
  <c r="T133" i="38"/>
  <c r="S133" i="38"/>
  <c r="Q133" i="38"/>
  <c r="W132" i="38"/>
  <c r="V132" i="38"/>
  <c r="T132" i="38"/>
  <c r="S132" i="38"/>
  <c r="Q132" i="38"/>
  <c r="W131" i="38"/>
  <c r="V131" i="38"/>
  <c r="T131" i="38"/>
  <c r="S131" i="38"/>
  <c r="Q131" i="38"/>
  <c r="W130" i="38"/>
  <c r="V130" i="38"/>
  <c r="T130" i="38"/>
  <c r="S130" i="38"/>
  <c r="Q130" i="38"/>
  <c r="W129" i="38"/>
  <c r="V129" i="38"/>
  <c r="T129" i="38"/>
  <c r="S129" i="38"/>
  <c r="Q129" i="38"/>
  <c r="W128" i="38"/>
  <c r="V128" i="38"/>
  <c r="T128" i="38"/>
  <c r="S128" i="38"/>
  <c r="Q128" i="38"/>
  <c r="W127" i="38"/>
  <c r="V127" i="38"/>
  <c r="T127" i="38"/>
  <c r="S127" i="38"/>
  <c r="Q127" i="38"/>
  <c r="W126" i="38"/>
  <c r="V126" i="38"/>
  <c r="T126" i="38"/>
  <c r="S126" i="38"/>
  <c r="Q126" i="38"/>
  <c r="W125" i="38"/>
  <c r="V125" i="38"/>
  <c r="T125" i="38"/>
  <c r="S125" i="38"/>
  <c r="Q125" i="38"/>
  <c r="W124" i="38"/>
  <c r="V124" i="38"/>
  <c r="T124" i="38"/>
  <c r="S124" i="38"/>
  <c r="Q124" i="38"/>
  <c r="W123" i="38"/>
  <c r="V123" i="38"/>
  <c r="T123" i="38"/>
  <c r="S123" i="38"/>
  <c r="Q123" i="38"/>
  <c r="W122" i="38"/>
  <c r="V122" i="38"/>
  <c r="T122" i="38"/>
  <c r="S122" i="38"/>
  <c r="Q122" i="38"/>
  <c r="W121" i="38"/>
  <c r="V121" i="38"/>
  <c r="T121" i="38"/>
  <c r="S121" i="38"/>
  <c r="Q121" i="38"/>
  <c r="W120" i="38"/>
  <c r="V120" i="38"/>
  <c r="T120" i="38"/>
  <c r="S120" i="38"/>
  <c r="Q120" i="38"/>
  <c r="W119" i="38"/>
  <c r="V119" i="38"/>
  <c r="T119" i="38"/>
  <c r="S119" i="38"/>
  <c r="Q119" i="38"/>
  <c r="W118" i="38"/>
  <c r="V118" i="38"/>
  <c r="T118" i="38"/>
  <c r="S118" i="38"/>
  <c r="Q118" i="38"/>
  <c r="W117" i="38"/>
  <c r="V117" i="38"/>
  <c r="T117" i="38"/>
  <c r="S117" i="38"/>
  <c r="Q117" i="38"/>
  <c r="W116" i="38"/>
  <c r="V116" i="38"/>
  <c r="T116" i="38"/>
  <c r="S116" i="38"/>
  <c r="Q116" i="38"/>
  <c r="W115" i="38"/>
  <c r="V115" i="38"/>
  <c r="T115" i="38"/>
  <c r="S115" i="38"/>
  <c r="Q115" i="38"/>
  <c r="W114" i="38"/>
  <c r="V114" i="38"/>
  <c r="T114" i="38"/>
  <c r="S114" i="38"/>
  <c r="Q114" i="38"/>
  <c r="W113" i="38"/>
  <c r="V113" i="38"/>
  <c r="T113" i="38"/>
  <c r="S113" i="38"/>
  <c r="Q113" i="38"/>
  <c r="W112" i="38"/>
  <c r="V112" i="38"/>
  <c r="T112" i="38"/>
  <c r="S112" i="38"/>
  <c r="Q112" i="38"/>
  <c r="W111" i="38"/>
  <c r="V111" i="38"/>
  <c r="T111" i="38"/>
  <c r="S111" i="38"/>
  <c r="Q111" i="38"/>
  <c r="W110" i="38"/>
  <c r="V110" i="38"/>
  <c r="T110" i="38"/>
  <c r="S110" i="38"/>
  <c r="Q110" i="38"/>
  <c r="W109" i="38"/>
  <c r="V109" i="38"/>
  <c r="T109" i="38"/>
  <c r="S109" i="38"/>
  <c r="Q109" i="38"/>
  <c r="W108" i="38"/>
  <c r="V108" i="38"/>
  <c r="T108" i="38"/>
  <c r="S108" i="38"/>
  <c r="Q108" i="38"/>
  <c r="W107" i="38"/>
  <c r="V107" i="38"/>
  <c r="T107" i="38"/>
  <c r="S107" i="38"/>
  <c r="Q107" i="38"/>
  <c r="W106" i="38"/>
  <c r="V106" i="38"/>
  <c r="T106" i="38"/>
  <c r="S106" i="38"/>
  <c r="Q106" i="38"/>
  <c r="W105" i="38"/>
  <c r="V105" i="38"/>
  <c r="T105" i="38"/>
  <c r="S105" i="38"/>
  <c r="Q105" i="38"/>
  <c r="W104" i="38"/>
  <c r="V104" i="38"/>
  <c r="T104" i="38"/>
  <c r="S104" i="38"/>
  <c r="Q104" i="38"/>
  <c r="W103" i="38"/>
  <c r="V103" i="38"/>
  <c r="T103" i="38"/>
  <c r="S103" i="38"/>
  <c r="Q103" i="38"/>
  <c r="W102" i="38"/>
  <c r="V102" i="38"/>
  <c r="T102" i="38"/>
  <c r="S102" i="38"/>
  <c r="Q102" i="38"/>
  <c r="W101" i="38"/>
  <c r="V101" i="38"/>
  <c r="T101" i="38"/>
  <c r="S101" i="38"/>
  <c r="Q101" i="38"/>
  <c r="W100" i="38"/>
  <c r="V100" i="38"/>
  <c r="T100" i="38"/>
  <c r="S100" i="38"/>
  <c r="Q100" i="38"/>
  <c r="W99" i="38"/>
  <c r="V99" i="38"/>
  <c r="T99" i="38"/>
  <c r="S99" i="38"/>
  <c r="Q99" i="38"/>
  <c r="W98" i="38"/>
  <c r="V98" i="38"/>
  <c r="T98" i="38"/>
  <c r="S98" i="38"/>
  <c r="Q98" i="38"/>
  <c r="W97" i="38"/>
  <c r="V97" i="38"/>
  <c r="T97" i="38"/>
  <c r="S97" i="38"/>
  <c r="Q97" i="38"/>
  <c r="W96" i="38"/>
  <c r="V96" i="38"/>
  <c r="T96" i="38"/>
  <c r="S96" i="38"/>
  <c r="Q96" i="38"/>
  <c r="W95" i="38"/>
  <c r="V95" i="38"/>
  <c r="T95" i="38"/>
  <c r="S95" i="38"/>
  <c r="Q95" i="38"/>
  <c r="W94" i="38"/>
  <c r="V94" i="38"/>
  <c r="T94" i="38"/>
  <c r="S94" i="38"/>
  <c r="Q94" i="38"/>
  <c r="W93" i="38"/>
  <c r="V93" i="38"/>
  <c r="T93" i="38"/>
  <c r="S93" i="38"/>
  <c r="Q93" i="38"/>
  <c r="W92" i="38"/>
  <c r="V92" i="38"/>
  <c r="T92" i="38"/>
  <c r="S92" i="38"/>
  <c r="Q92" i="38"/>
  <c r="W91" i="38"/>
  <c r="V91" i="38"/>
  <c r="T91" i="38"/>
  <c r="S91" i="38"/>
  <c r="Q91" i="38"/>
  <c r="W90" i="38"/>
  <c r="V90" i="38"/>
  <c r="T90" i="38"/>
  <c r="S90" i="38"/>
  <c r="Q90" i="38"/>
  <c r="W89" i="38"/>
  <c r="V89" i="38"/>
  <c r="T89" i="38"/>
  <c r="S89" i="38"/>
  <c r="Q89" i="38"/>
  <c r="W88" i="38"/>
  <c r="V88" i="38"/>
  <c r="T88" i="38"/>
  <c r="S88" i="38"/>
  <c r="Q88" i="38"/>
  <c r="W87" i="38"/>
  <c r="V87" i="38"/>
  <c r="T87" i="38"/>
  <c r="S87" i="38"/>
  <c r="Q87" i="38"/>
  <c r="W86" i="38"/>
  <c r="V86" i="38"/>
  <c r="T86" i="38"/>
  <c r="S86" i="38"/>
  <c r="Q86" i="38"/>
  <c r="W85" i="38"/>
  <c r="V85" i="38"/>
  <c r="T85" i="38"/>
  <c r="S85" i="38"/>
  <c r="Q85" i="38"/>
  <c r="W84" i="38"/>
  <c r="V84" i="38"/>
  <c r="T84" i="38"/>
  <c r="S84" i="38"/>
  <c r="Q84" i="38"/>
  <c r="W83" i="38"/>
  <c r="V83" i="38"/>
  <c r="T83" i="38"/>
  <c r="S83" i="38"/>
  <c r="Q83" i="38"/>
  <c r="W82" i="38"/>
  <c r="V82" i="38"/>
  <c r="T82" i="38"/>
  <c r="S82" i="38"/>
  <c r="Q82" i="38"/>
  <c r="W81" i="38"/>
  <c r="V81" i="38"/>
  <c r="T81" i="38"/>
  <c r="S81" i="38"/>
  <c r="Q81" i="38"/>
  <c r="W80" i="38"/>
  <c r="V80" i="38"/>
  <c r="T80" i="38"/>
  <c r="S80" i="38"/>
  <c r="Q80" i="38"/>
  <c r="W79" i="38"/>
  <c r="V79" i="38"/>
  <c r="T79" i="38"/>
  <c r="S79" i="38"/>
  <c r="Q79" i="38"/>
  <c r="W78" i="38"/>
  <c r="V78" i="38"/>
  <c r="T78" i="38"/>
  <c r="S78" i="38"/>
  <c r="Q78" i="38"/>
  <c r="W77" i="38"/>
  <c r="V77" i="38"/>
  <c r="T77" i="38"/>
  <c r="S77" i="38"/>
  <c r="Q77" i="38"/>
  <c r="W76" i="38"/>
  <c r="V76" i="38"/>
  <c r="T76" i="38"/>
  <c r="S76" i="38"/>
  <c r="Q76" i="38"/>
  <c r="W75" i="38"/>
  <c r="V75" i="38"/>
  <c r="T75" i="38"/>
  <c r="S75" i="38"/>
  <c r="Q75" i="38"/>
  <c r="W74" i="38"/>
  <c r="V74" i="38"/>
  <c r="T74" i="38"/>
  <c r="S74" i="38"/>
  <c r="Q74" i="38"/>
  <c r="W73" i="38"/>
  <c r="V73" i="38"/>
  <c r="T73" i="38"/>
  <c r="S73" i="38"/>
  <c r="Q73" i="38"/>
  <c r="AA72" i="38"/>
  <c r="W72" i="38"/>
  <c r="V72" i="38"/>
  <c r="T72" i="38"/>
  <c r="S72" i="38"/>
  <c r="Q72" i="38"/>
  <c r="AA71" i="38"/>
  <c r="AA74" i="38" s="1"/>
  <c r="W71" i="38"/>
  <c r="V71" i="38"/>
  <c r="T71" i="38"/>
  <c r="S71" i="38"/>
  <c r="Q71" i="38"/>
  <c r="AA70" i="38"/>
  <c r="AA73" i="38" s="1"/>
  <c r="C18" i="38" s="1"/>
  <c r="W70" i="38"/>
  <c r="V70" i="38"/>
  <c r="T70" i="38"/>
  <c r="S70" i="38"/>
  <c r="Q70" i="38"/>
  <c r="AA69" i="38"/>
  <c r="W15" i="38"/>
  <c r="U15" i="38"/>
  <c r="M15" i="38"/>
  <c r="K15" i="38"/>
  <c r="F15" i="38"/>
  <c r="W14" i="38"/>
  <c r="U14" i="38"/>
  <c r="M14" i="38"/>
  <c r="K14" i="38"/>
  <c r="F14" i="38"/>
  <c r="W13" i="38"/>
  <c r="U13" i="38"/>
  <c r="M13" i="38"/>
  <c r="Q6" i="38" s="1"/>
  <c r="K13" i="38"/>
  <c r="F13" i="38"/>
  <c r="W520" i="37"/>
  <c r="V520" i="37"/>
  <c r="T520" i="37"/>
  <c r="S520" i="37"/>
  <c r="Q520" i="37"/>
  <c r="W519" i="37"/>
  <c r="V519" i="37"/>
  <c r="T519" i="37"/>
  <c r="S519" i="37"/>
  <c r="Q519" i="37"/>
  <c r="W518" i="37"/>
  <c r="V518" i="37"/>
  <c r="T518" i="37"/>
  <c r="S518" i="37"/>
  <c r="Q518" i="37"/>
  <c r="W517" i="37"/>
  <c r="V517" i="37"/>
  <c r="T517" i="37"/>
  <c r="S517" i="37"/>
  <c r="Q517" i="37"/>
  <c r="W516" i="37"/>
  <c r="V516" i="37"/>
  <c r="T516" i="37"/>
  <c r="S516" i="37"/>
  <c r="Q516" i="37"/>
  <c r="W515" i="37"/>
  <c r="V515" i="37"/>
  <c r="T515" i="37"/>
  <c r="S515" i="37"/>
  <c r="Q515" i="37"/>
  <c r="W514" i="37"/>
  <c r="V514" i="37"/>
  <c r="T514" i="37"/>
  <c r="S514" i="37"/>
  <c r="Q514" i="37"/>
  <c r="W513" i="37"/>
  <c r="V513" i="37"/>
  <c r="T513" i="37"/>
  <c r="S513" i="37"/>
  <c r="Q513" i="37"/>
  <c r="W512" i="37"/>
  <c r="V512" i="37"/>
  <c r="T512" i="37"/>
  <c r="S512" i="37"/>
  <c r="Q512" i="37"/>
  <c r="W511" i="37"/>
  <c r="V511" i="37"/>
  <c r="T511" i="37"/>
  <c r="S511" i="37"/>
  <c r="Q511" i="37"/>
  <c r="W510" i="37"/>
  <c r="V510" i="37"/>
  <c r="T510" i="37"/>
  <c r="S510" i="37"/>
  <c r="Q510" i="37"/>
  <c r="W509" i="37"/>
  <c r="V509" i="37"/>
  <c r="T509" i="37"/>
  <c r="S509" i="37"/>
  <c r="Q509" i="37"/>
  <c r="W508" i="37"/>
  <c r="V508" i="37"/>
  <c r="T508" i="37"/>
  <c r="S508" i="37"/>
  <c r="Q508" i="37"/>
  <c r="W507" i="37"/>
  <c r="V507" i="37"/>
  <c r="T507" i="37"/>
  <c r="S507" i="37"/>
  <c r="Q507" i="37"/>
  <c r="W506" i="37"/>
  <c r="V506" i="37"/>
  <c r="T506" i="37"/>
  <c r="S506" i="37"/>
  <c r="Q506" i="37"/>
  <c r="W505" i="37"/>
  <c r="V505" i="37"/>
  <c r="T505" i="37"/>
  <c r="S505" i="37"/>
  <c r="Q505" i="37"/>
  <c r="W504" i="37"/>
  <c r="V504" i="37"/>
  <c r="T504" i="37"/>
  <c r="S504" i="37"/>
  <c r="Q504" i="37"/>
  <c r="W503" i="37"/>
  <c r="V503" i="37"/>
  <c r="T503" i="37"/>
  <c r="S503" i="37"/>
  <c r="Q503" i="37"/>
  <c r="W502" i="37"/>
  <c r="V502" i="37"/>
  <c r="T502" i="37"/>
  <c r="S502" i="37"/>
  <c r="Q502" i="37"/>
  <c r="W501" i="37"/>
  <c r="V501" i="37"/>
  <c r="T501" i="37"/>
  <c r="S501" i="37"/>
  <c r="Q501" i="37"/>
  <c r="W500" i="37"/>
  <c r="V500" i="37"/>
  <c r="T500" i="37"/>
  <c r="S500" i="37"/>
  <c r="Q500" i="37"/>
  <c r="W499" i="37"/>
  <c r="V499" i="37"/>
  <c r="T499" i="37"/>
  <c r="S499" i="37"/>
  <c r="Q499" i="37"/>
  <c r="W498" i="37"/>
  <c r="V498" i="37"/>
  <c r="T498" i="37"/>
  <c r="S498" i="37"/>
  <c r="Q498" i="37"/>
  <c r="W497" i="37"/>
  <c r="V497" i="37"/>
  <c r="T497" i="37"/>
  <c r="S497" i="37"/>
  <c r="Q497" i="37"/>
  <c r="W496" i="37"/>
  <c r="V496" i="37"/>
  <c r="T496" i="37"/>
  <c r="S496" i="37"/>
  <c r="Q496" i="37"/>
  <c r="W495" i="37"/>
  <c r="V495" i="37"/>
  <c r="T495" i="37"/>
  <c r="S495" i="37"/>
  <c r="Q495" i="37"/>
  <c r="W494" i="37"/>
  <c r="V494" i="37"/>
  <c r="T494" i="37"/>
  <c r="S494" i="37"/>
  <c r="Q494" i="37"/>
  <c r="W493" i="37"/>
  <c r="V493" i="37"/>
  <c r="T493" i="37"/>
  <c r="S493" i="37"/>
  <c r="Q493" i="37"/>
  <c r="W492" i="37"/>
  <c r="V492" i="37"/>
  <c r="T492" i="37"/>
  <c r="S492" i="37"/>
  <c r="Q492" i="37"/>
  <c r="W491" i="37"/>
  <c r="V491" i="37"/>
  <c r="T491" i="37"/>
  <c r="S491" i="37"/>
  <c r="Q491" i="37"/>
  <c r="W490" i="37"/>
  <c r="V490" i="37"/>
  <c r="T490" i="37"/>
  <c r="S490" i="37"/>
  <c r="Q490" i="37"/>
  <c r="W489" i="37"/>
  <c r="V489" i="37"/>
  <c r="T489" i="37"/>
  <c r="S489" i="37"/>
  <c r="Q489" i="37"/>
  <c r="W488" i="37"/>
  <c r="V488" i="37"/>
  <c r="T488" i="37"/>
  <c r="S488" i="37"/>
  <c r="Q488" i="37"/>
  <c r="W487" i="37"/>
  <c r="V487" i="37"/>
  <c r="T487" i="37"/>
  <c r="S487" i="37"/>
  <c r="Q487" i="37"/>
  <c r="W486" i="37"/>
  <c r="V486" i="37"/>
  <c r="T486" i="37"/>
  <c r="S486" i="37"/>
  <c r="Q486" i="37"/>
  <c r="W485" i="37"/>
  <c r="V485" i="37"/>
  <c r="T485" i="37"/>
  <c r="S485" i="37"/>
  <c r="Q485" i="37"/>
  <c r="W484" i="37"/>
  <c r="V484" i="37"/>
  <c r="T484" i="37"/>
  <c r="S484" i="37"/>
  <c r="Q484" i="37"/>
  <c r="W483" i="37"/>
  <c r="V483" i="37"/>
  <c r="T483" i="37"/>
  <c r="S483" i="37"/>
  <c r="Q483" i="37"/>
  <c r="W482" i="37"/>
  <c r="V482" i="37"/>
  <c r="T482" i="37"/>
  <c r="S482" i="37"/>
  <c r="Q482" i="37"/>
  <c r="W481" i="37"/>
  <c r="V481" i="37"/>
  <c r="T481" i="37"/>
  <c r="S481" i="37"/>
  <c r="Q481" i="37"/>
  <c r="W422" i="37"/>
  <c r="V422" i="37"/>
  <c r="T422" i="37"/>
  <c r="S422" i="37"/>
  <c r="Q422" i="37"/>
  <c r="W421" i="37"/>
  <c r="V421" i="37"/>
  <c r="T421" i="37"/>
  <c r="S421" i="37"/>
  <c r="Q421" i="37"/>
  <c r="W420" i="37"/>
  <c r="V420" i="37"/>
  <c r="T420" i="37"/>
  <c r="S420" i="37"/>
  <c r="Q420" i="37"/>
  <c r="W419" i="37"/>
  <c r="V419" i="37"/>
  <c r="T419" i="37"/>
  <c r="S419" i="37"/>
  <c r="Q419" i="37"/>
  <c r="W418" i="37"/>
  <c r="V418" i="37"/>
  <c r="T418" i="37"/>
  <c r="S418" i="37"/>
  <c r="Q418" i="37"/>
  <c r="W417" i="37"/>
  <c r="V417" i="37"/>
  <c r="T417" i="37"/>
  <c r="S417" i="37"/>
  <c r="Q417" i="37"/>
  <c r="W416" i="37"/>
  <c r="V416" i="37"/>
  <c r="T416" i="37"/>
  <c r="S416" i="37"/>
  <c r="Q416" i="37"/>
  <c r="W415" i="37"/>
  <c r="V415" i="37"/>
  <c r="T415" i="37"/>
  <c r="S415" i="37"/>
  <c r="Q415" i="37"/>
  <c r="W414" i="37"/>
  <c r="V414" i="37"/>
  <c r="T414" i="37"/>
  <c r="S414" i="37"/>
  <c r="Q414" i="37"/>
  <c r="W413" i="37"/>
  <c r="V413" i="37"/>
  <c r="T413" i="37"/>
  <c r="S413" i="37"/>
  <c r="Q413" i="37"/>
  <c r="W412" i="37"/>
  <c r="V412" i="37"/>
  <c r="T412" i="37"/>
  <c r="S412" i="37"/>
  <c r="Q412" i="37"/>
  <c r="W411" i="37"/>
  <c r="V411" i="37"/>
  <c r="T411" i="37"/>
  <c r="S411" i="37"/>
  <c r="Q411" i="37"/>
  <c r="W410" i="37"/>
  <c r="V410" i="37"/>
  <c r="T410" i="37"/>
  <c r="S410" i="37"/>
  <c r="Q410" i="37"/>
  <c r="W409" i="37"/>
  <c r="V409" i="37"/>
  <c r="T409" i="37"/>
  <c r="S409" i="37"/>
  <c r="Q409" i="37"/>
  <c r="W408" i="37"/>
  <c r="V408" i="37"/>
  <c r="T408" i="37"/>
  <c r="S408" i="37"/>
  <c r="Q408" i="37"/>
  <c r="W407" i="37"/>
  <c r="V407" i="37"/>
  <c r="T407" i="37"/>
  <c r="S407" i="37"/>
  <c r="Q407" i="37"/>
  <c r="W406" i="37"/>
  <c r="V406" i="37"/>
  <c r="T406" i="37"/>
  <c r="S406" i="37"/>
  <c r="Q406" i="37"/>
  <c r="W405" i="37"/>
  <c r="V405" i="37"/>
  <c r="T405" i="37"/>
  <c r="S405" i="37"/>
  <c r="Q405" i="37"/>
  <c r="W404" i="37"/>
  <c r="V404" i="37"/>
  <c r="T404" i="37"/>
  <c r="S404" i="37"/>
  <c r="Q404" i="37"/>
  <c r="W403" i="37"/>
  <c r="V403" i="37"/>
  <c r="T403" i="37"/>
  <c r="S403" i="37"/>
  <c r="Q403" i="37"/>
  <c r="W402" i="37"/>
  <c r="V402" i="37"/>
  <c r="T402" i="37"/>
  <c r="S402" i="37"/>
  <c r="Q402" i="37"/>
  <c r="W401" i="37"/>
  <c r="V401" i="37"/>
  <c r="T401" i="37"/>
  <c r="S401" i="37"/>
  <c r="Q401" i="37"/>
  <c r="W400" i="37"/>
  <c r="V400" i="37"/>
  <c r="T400" i="37"/>
  <c r="S400" i="37"/>
  <c r="Q400" i="37"/>
  <c r="W399" i="37"/>
  <c r="V399" i="37"/>
  <c r="T399" i="37"/>
  <c r="S399" i="37"/>
  <c r="Q399" i="37"/>
  <c r="W398" i="37"/>
  <c r="V398" i="37"/>
  <c r="T398" i="37"/>
  <c r="S398" i="37"/>
  <c r="Q398" i="37"/>
  <c r="W397" i="37"/>
  <c r="V397" i="37"/>
  <c r="T397" i="37"/>
  <c r="S397" i="37"/>
  <c r="Q397" i="37"/>
  <c r="W396" i="37"/>
  <c r="V396" i="37"/>
  <c r="T396" i="37"/>
  <c r="S396" i="37"/>
  <c r="Q396" i="37"/>
  <c r="W395" i="37"/>
  <c r="V395" i="37"/>
  <c r="T395" i="37"/>
  <c r="S395" i="37"/>
  <c r="Q395" i="37"/>
  <c r="W394" i="37"/>
  <c r="V394" i="37"/>
  <c r="T394" i="37"/>
  <c r="S394" i="37"/>
  <c r="Q394" i="37"/>
  <c r="W393" i="37"/>
  <c r="V393" i="37"/>
  <c r="T393" i="37"/>
  <c r="S393" i="37"/>
  <c r="Q393" i="37"/>
  <c r="W392" i="37"/>
  <c r="V392" i="37"/>
  <c r="T392" i="37"/>
  <c r="S392" i="37"/>
  <c r="Q392" i="37"/>
  <c r="W391" i="37"/>
  <c r="V391" i="37"/>
  <c r="T391" i="37"/>
  <c r="S391" i="37"/>
  <c r="Q391" i="37"/>
  <c r="W390" i="37"/>
  <c r="V390" i="37"/>
  <c r="T390" i="37"/>
  <c r="S390" i="37"/>
  <c r="Q390" i="37"/>
  <c r="W389" i="37"/>
  <c r="V389" i="37"/>
  <c r="T389" i="37"/>
  <c r="S389" i="37"/>
  <c r="Q389" i="37"/>
  <c r="W388" i="37"/>
  <c r="V388" i="37"/>
  <c r="T388" i="37"/>
  <c r="S388" i="37"/>
  <c r="Q388" i="37"/>
  <c r="W387" i="37"/>
  <c r="V387" i="37"/>
  <c r="T387" i="37"/>
  <c r="S387" i="37"/>
  <c r="Q387" i="37"/>
  <c r="W234" i="37"/>
  <c r="V234" i="37"/>
  <c r="T234" i="37"/>
  <c r="S234" i="37"/>
  <c r="Q234" i="37"/>
  <c r="W233" i="37"/>
  <c r="V233" i="37"/>
  <c r="T233" i="37"/>
  <c r="S233" i="37"/>
  <c r="Q233" i="37"/>
  <c r="W232" i="37"/>
  <c r="V232" i="37"/>
  <c r="T232" i="37"/>
  <c r="S232" i="37"/>
  <c r="Q232" i="37"/>
  <c r="W231" i="37"/>
  <c r="V231" i="37"/>
  <c r="T231" i="37"/>
  <c r="S231" i="37"/>
  <c r="Q231" i="37"/>
  <c r="W230" i="37"/>
  <c r="V230" i="37"/>
  <c r="T230" i="37"/>
  <c r="S230" i="37"/>
  <c r="Q230" i="37"/>
  <c r="W229" i="37"/>
  <c r="V229" i="37"/>
  <c r="T229" i="37"/>
  <c r="S229" i="37"/>
  <c r="Q229" i="37"/>
  <c r="W228" i="37"/>
  <c r="V228" i="37"/>
  <c r="T228" i="37"/>
  <c r="S228" i="37"/>
  <c r="Q228" i="37"/>
  <c r="W227" i="37"/>
  <c r="V227" i="37"/>
  <c r="T227" i="37"/>
  <c r="S227" i="37"/>
  <c r="Q227" i="37"/>
  <c r="W226" i="37"/>
  <c r="V226" i="37"/>
  <c r="T226" i="37"/>
  <c r="S226" i="37"/>
  <c r="Q226" i="37"/>
  <c r="W225" i="37"/>
  <c r="V225" i="37"/>
  <c r="T225" i="37"/>
  <c r="S225" i="37"/>
  <c r="Q225" i="37"/>
  <c r="W224" i="37"/>
  <c r="V224" i="37"/>
  <c r="T224" i="37"/>
  <c r="S224" i="37"/>
  <c r="Q224" i="37"/>
  <c r="W223" i="37"/>
  <c r="V223" i="37"/>
  <c r="T223" i="37"/>
  <c r="S223" i="37"/>
  <c r="Q223" i="37"/>
  <c r="W222" i="37"/>
  <c r="V222" i="37"/>
  <c r="T222" i="37"/>
  <c r="S222" i="37"/>
  <c r="Q222" i="37"/>
  <c r="W221" i="37"/>
  <c r="V221" i="37"/>
  <c r="T221" i="37"/>
  <c r="S221" i="37"/>
  <c r="Q221" i="37"/>
  <c r="W220" i="37"/>
  <c r="V220" i="37"/>
  <c r="T220" i="37"/>
  <c r="S220" i="37"/>
  <c r="Q220" i="37"/>
  <c r="W219" i="37"/>
  <c r="V219" i="37"/>
  <c r="T219" i="37"/>
  <c r="S219" i="37"/>
  <c r="Q219" i="37"/>
  <c r="W218" i="37"/>
  <c r="V218" i="37"/>
  <c r="T218" i="37"/>
  <c r="S218" i="37"/>
  <c r="Q218" i="37"/>
  <c r="W217" i="37"/>
  <c r="V217" i="37"/>
  <c r="T217" i="37"/>
  <c r="S217" i="37"/>
  <c r="Q217" i="37"/>
  <c r="W216" i="37"/>
  <c r="V216" i="37"/>
  <c r="T216" i="37"/>
  <c r="S216" i="37"/>
  <c r="Q216" i="37"/>
  <c r="W215" i="37"/>
  <c r="V215" i="37"/>
  <c r="T215" i="37"/>
  <c r="S215" i="37"/>
  <c r="Q215" i="37"/>
  <c r="W214" i="37"/>
  <c r="V214" i="37"/>
  <c r="T214" i="37"/>
  <c r="S214" i="37"/>
  <c r="Q214" i="37"/>
  <c r="W213" i="37"/>
  <c r="V213" i="37"/>
  <c r="T213" i="37"/>
  <c r="S213" i="37"/>
  <c r="Q213" i="37"/>
  <c r="W212" i="37"/>
  <c r="V212" i="37"/>
  <c r="T212" i="37"/>
  <c r="S212" i="37"/>
  <c r="Q212" i="37"/>
  <c r="W211" i="37"/>
  <c r="V211" i="37"/>
  <c r="T211" i="37"/>
  <c r="S211" i="37"/>
  <c r="Q211" i="37"/>
  <c r="W210" i="37"/>
  <c r="V210" i="37"/>
  <c r="T210" i="37"/>
  <c r="S210" i="37"/>
  <c r="Q210" i="37"/>
  <c r="W209" i="37"/>
  <c r="V209" i="37"/>
  <c r="T209" i="37"/>
  <c r="S209" i="37"/>
  <c r="Q209" i="37"/>
  <c r="W208" i="37"/>
  <c r="V208" i="37"/>
  <c r="T208" i="37"/>
  <c r="S208" i="37"/>
  <c r="Q208" i="37"/>
  <c r="W207" i="37"/>
  <c r="V207" i="37"/>
  <c r="T207" i="37"/>
  <c r="S207" i="37"/>
  <c r="Q207" i="37"/>
  <c r="W206" i="37"/>
  <c r="V206" i="37"/>
  <c r="T206" i="37"/>
  <c r="S206" i="37"/>
  <c r="Q206" i="37"/>
  <c r="W205" i="37"/>
  <c r="V205" i="37"/>
  <c r="T205" i="37"/>
  <c r="S205" i="37"/>
  <c r="Q205" i="37"/>
  <c r="W204" i="37"/>
  <c r="V204" i="37"/>
  <c r="T204" i="37"/>
  <c r="S204" i="37"/>
  <c r="Q204" i="37"/>
  <c r="W203" i="37"/>
  <c r="V203" i="37"/>
  <c r="T203" i="37"/>
  <c r="S203" i="37"/>
  <c r="Q203" i="37"/>
  <c r="W202" i="37"/>
  <c r="V202" i="37"/>
  <c r="T202" i="37"/>
  <c r="S202" i="37"/>
  <c r="Q202" i="37"/>
  <c r="W201" i="37"/>
  <c r="V201" i="37"/>
  <c r="T201" i="37"/>
  <c r="S201" i="37"/>
  <c r="Q201" i="37"/>
  <c r="W200" i="37"/>
  <c r="V200" i="37"/>
  <c r="T200" i="37"/>
  <c r="S200" i="37"/>
  <c r="Q200" i="37"/>
  <c r="W199" i="37"/>
  <c r="V199" i="37"/>
  <c r="T199" i="37"/>
  <c r="S199" i="37"/>
  <c r="Q199" i="37"/>
  <c r="W198" i="37"/>
  <c r="V198" i="37"/>
  <c r="T198" i="37"/>
  <c r="S198" i="37"/>
  <c r="Q198" i="37"/>
  <c r="W197" i="37"/>
  <c r="V197" i="37"/>
  <c r="T197" i="37"/>
  <c r="S197" i="37"/>
  <c r="Q197" i="37"/>
  <c r="W196" i="37"/>
  <c r="V196" i="37"/>
  <c r="T196" i="37"/>
  <c r="S196" i="37"/>
  <c r="Q196" i="37"/>
  <c r="W195" i="37"/>
  <c r="V195" i="37"/>
  <c r="T195" i="37"/>
  <c r="S195" i="37"/>
  <c r="Q195" i="37"/>
  <c r="W194" i="37"/>
  <c r="V194" i="37"/>
  <c r="T194" i="37"/>
  <c r="S194" i="37"/>
  <c r="Q194" i="37"/>
  <c r="W193" i="37"/>
  <c r="V193" i="37"/>
  <c r="T193" i="37"/>
  <c r="S193" i="37"/>
  <c r="Q193" i="37"/>
  <c r="W192" i="37"/>
  <c r="V192" i="37"/>
  <c r="T192" i="37"/>
  <c r="S192" i="37"/>
  <c r="Q192" i="37"/>
  <c r="W191" i="37"/>
  <c r="V191" i="37"/>
  <c r="T191" i="37"/>
  <c r="S191" i="37"/>
  <c r="Q191" i="37"/>
  <c r="W190" i="37"/>
  <c r="V190" i="37"/>
  <c r="T190" i="37"/>
  <c r="S190" i="37"/>
  <c r="Q190" i="37"/>
  <c r="W189" i="37"/>
  <c r="V189" i="37"/>
  <c r="T189" i="37"/>
  <c r="S189" i="37"/>
  <c r="Q189" i="37"/>
  <c r="W188" i="37"/>
  <c r="V188" i="37"/>
  <c r="T188" i="37"/>
  <c r="S188" i="37"/>
  <c r="Q188" i="37"/>
  <c r="W187" i="37"/>
  <c r="V187" i="37"/>
  <c r="T187" i="37"/>
  <c r="S187" i="37"/>
  <c r="Q187" i="37"/>
  <c r="W186" i="37"/>
  <c r="V186" i="37"/>
  <c r="T186" i="37"/>
  <c r="S186" i="37"/>
  <c r="Q186" i="37"/>
  <c r="W185" i="37"/>
  <c r="V185" i="37"/>
  <c r="T185" i="37"/>
  <c r="S185" i="37"/>
  <c r="Q185" i="37"/>
  <c r="W184" i="37"/>
  <c r="V184" i="37"/>
  <c r="T184" i="37"/>
  <c r="S184" i="37"/>
  <c r="Q184" i="37"/>
  <c r="W183" i="37"/>
  <c r="V183" i="37"/>
  <c r="T183" i="37"/>
  <c r="S183" i="37"/>
  <c r="Q183" i="37"/>
  <c r="W182" i="37"/>
  <c r="V182" i="37"/>
  <c r="T182" i="37"/>
  <c r="S182" i="37"/>
  <c r="Q182" i="37"/>
  <c r="W181" i="37"/>
  <c r="V181" i="37"/>
  <c r="T181" i="37"/>
  <c r="S181" i="37"/>
  <c r="Q181" i="37"/>
  <c r="W180" i="37"/>
  <c r="V180" i="37"/>
  <c r="T180" i="37"/>
  <c r="S180" i="37"/>
  <c r="Q180" i="37"/>
  <c r="W179" i="37"/>
  <c r="V179" i="37"/>
  <c r="T179" i="37"/>
  <c r="S179" i="37"/>
  <c r="Q179" i="37"/>
  <c r="W178" i="37"/>
  <c r="V178" i="37"/>
  <c r="T178" i="37"/>
  <c r="S178" i="37"/>
  <c r="Q178" i="37"/>
  <c r="W177" i="37"/>
  <c r="V177" i="37"/>
  <c r="T177" i="37"/>
  <c r="S177" i="37"/>
  <c r="Q177" i="37"/>
  <c r="W176" i="37"/>
  <c r="V176" i="37"/>
  <c r="T176" i="37"/>
  <c r="S176" i="37"/>
  <c r="Q176" i="37"/>
  <c r="W175" i="37"/>
  <c r="V175" i="37"/>
  <c r="T175" i="37"/>
  <c r="S175" i="37"/>
  <c r="Q175" i="37"/>
  <c r="W174" i="37"/>
  <c r="V174" i="37"/>
  <c r="T174" i="37"/>
  <c r="S174" i="37"/>
  <c r="Q174" i="37"/>
  <c r="W173" i="37"/>
  <c r="V173" i="37"/>
  <c r="T173" i="37"/>
  <c r="S173" i="37"/>
  <c r="Q173" i="37"/>
  <c r="W172" i="37"/>
  <c r="V172" i="37"/>
  <c r="T172" i="37"/>
  <c r="S172" i="37"/>
  <c r="Q172" i="37"/>
  <c r="W171" i="37"/>
  <c r="V171" i="37"/>
  <c r="T171" i="37"/>
  <c r="S171" i="37"/>
  <c r="Q171" i="37"/>
  <c r="W170" i="37"/>
  <c r="V170" i="37"/>
  <c r="T170" i="37"/>
  <c r="S170" i="37"/>
  <c r="Q170" i="37"/>
  <c r="W169" i="37"/>
  <c r="V169" i="37"/>
  <c r="T169" i="37"/>
  <c r="S169" i="37"/>
  <c r="Q169" i="37"/>
  <c r="W168" i="37"/>
  <c r="V168" i="37"/>
  <c r="T168" i="37"/>
  <c r="S168" i="37"/>
  <c r="Q168" i="37"/>
  <c r="W167" i="37"/>
  <c r="V167" i="37"/>
  <c r="T167" i="37"/>
  <c r="S167" i="37"/>
  <c r="Q167" i="37"/>
  <c r="W166" i="37"/>
  <c r="V166" i="37"/>
  <c r="T166" i="37"/>
  <c r="S166" i="37"/>
  <c r="Q166" i="37"/>
  <c r="W165" i="37"/>
  <c r="V165" i="37"/>
  <c r="T165" i="37"/>
  <c r="S165" i="37"/>
  <c r="Q165" i="37"/>
  <c r="W164" i="37"/>
  <c r="V164" i="37"/>
  <c r="T164" i="37"/>
  <c r="S164" i="37"/>
  <c r="Q164" i="37"/>
  <c r="W163" i="37"/>
  <c r="V163" i="37"/>
  <c r="T163" i="37"/>
  <c r="S163" i="37"/>
  <c r="Q163" i="37"/>
  <c r="W162" i="37"/>
  <c r="V162" i="37"/>
  <c r="T162" i="37"/>
  <c r="S162" i="37"/>
  <c r="Q162" i="37"/>
  <c r="W161" i="37"/>
  <c r="V161" i="37"/>
  <c r="T161" i="37"/>
  <c r="S161" i="37"/>
  <c r="Q161" i="37"/>
  <c r="W160" i="37"/>
  <c r="V160" i="37"/>
  <c r="T160" i="37"/>
  <c r="S160" i="37"/>
  <c r="Q160" i="37"/>
  <c r="W159" i="37"/>
  <c r="V159" i="37"/>
  <c r="T159" i="37"/>
  <c r="S159" i="37"/>
  <c r="Q159" i="37"/>
  <c r="W158" i="37"/>
  <c r="V158" i="37"/>
  <c r="T158" i="37"/>
  <c r="S158" i="37"/>
  <c r="Q158" i="37"/>
  <c r="W157" i="37"/>
  <c r="V157" i="37"/>
  <c r="T157" i="37"/>
  <c r="S157" i="37"/>
  <c r="Q157" i="37"/>
  <c r="W156" i="37"/>
  <c r="V156" i="37"/>
  <c r="T156" i="37"/>
  <c r="S156" i="37"/>
  <c r="Q156" i="37"/>
  <c r="W155" i="37"/>
  <c r="V155" i="37"/>
  <c r="T155" i="37"/>
  <c r="S155" i="37"/>
  <c r="Q155" i="37"/>
  <c r="W154" i="37"/>
  <c r="V154" i="37"/>
  <c r="T154" i="37"/>
  <c r="S154" i="37"/>
  <c r="Q154" i="37"/>
  <c r="W153" i="37"/>
  <c r="V153" i="37"/>
  <c r="T153" i="37"/>
  <c r="S153" i="37"/>
  <c r="Q153" i="37"/>
  <c r="W152" i="37"/>
  <c r="V152" i="37"/>
  <c r="T152" i="37"/>
  <c r="S152" i="37"/>
  <c r="Q152" i="37"/>
  <c r="W151" i="37"/>
  <c r="V151" i="37"/>
  <c r="T151" i="37"/>
  <c r="S151" i="37"/>
  <c r="Q151" i="37"/>
  <c r="W150" i="37"/>
  <c r="V150" i="37"/>
  <c r="T150" i="37"/>
  <c r="S150" i="37"/>
  <c r="Q150" i="37"/>
  <c r="W149" i="37"/>
  <c r="V149" i="37"/>
  <c r="T149" i="37"/>
  <c r="S149" i="37"/>
  <c r="Q149" i="37"/>
  <c r="W148" i="37"/>
  <c r="V148" i="37"/>
  <c r="T148" i="37"/>
  <c r="S148" i="37"/>
  <c r="Q148" i="37"/>
  <c r="W147" i="37"/>
  <c r="V147" i="37"/>
  <c r="T147" i="37"/>
  <c r="S147" i="37"/>
  <c r="Q147" i="37"/>
  <c r="W146" i="37"/>
  <c r="V146" i="37"/>
  <c r="T146" i="37"/>
  <c r="S146" i="37"/>
  <c r="Q146" i="37"/>
  <c r="W145" i="37"/>
  <c r="V145" i="37"/>
  <c r="T145" i="37"/>
  <c r="S145" i="37"/>
  <c r="Q145" i="37"/>
  <c r="W144" i="37"/>
  <c r="V144" i="37"/>
  <c r="T144" i="37"/>
  <c r="S144" i="37"/>
  <c r="Q144" i="37"/>
  <c r="W143" i="37"/>
  <c r="V143" i="37"/>
  <c r="T143" i="37"/>
  <c r="S143" i="37"/>
  <c r="Q143" i="37"/>
  <c r="W142" i="37"/>
  <c r="V142" i="37"/>
  <c r="T142" i="37"/>
  <c r="S142" i="37"/>
  <c r="Q142" i="37"/>
  <c r="W141" i="37"/>
  <c r="V141" i="37"/>
  <c r="T141" i="37"/>
  <c r="S141" i="37"/>
  <c r="Q141" i="37"/>
  <c r="W140" i="37"/>
  <c r="V140" i="37"/>
  <c r="T140" i="37"/>
  <c r="S140" i="37"/>
  <c r="Q140" i="37"/>
  <c r="W139" i="37"/>
  <c r="V139" i="37"/>
  <c r="T139" i="37"/>
  <c r="S139" i="37"/>
  <c r="Q139" i="37"/>
  <c r="W138" i="37"/>
  <c r="V138" i="37"/>
  <c r="T138" i="37"/>
  <c r="S138" i="37"/>
  <c r="Q138" i="37"/>
  <c r="W137" i="37"/>
  <c r="V137" i="37"/>
  <c r="T137" i="37"/>
  <c r="S137" i="37"/>
  <c r="Q137" i="37"/>
  <c r="W136" i="37"/>
  <c r="V136" i="37"/>
  <c r="T136" i="37"/>
  <c r="S136" i="37"/>
  <c r="Q136" i="37"/>
  <c r="W135" i="37"/>
  <c r="V135" i="37"/>
  <c r="T135" i="37"/>
  <c r="S135" i="37"/>
  <c r="Q135" i="37"/>
  <c r="W134" i="37"/>
  <c r="V134" i="37"/>
  <c r="T134" i="37"/>
  <c r="S134" i="37"/>
  <c r="Q134" i="37"/>
  <c r="W133" i="37"/>
  <c r="V133" i="37"/>
  <c r="T133" i="37"/>
  <c r="S133" i="37"/>
  <c r="Q133" i="37"/>
  <c r="W132" i="37"/>
  <c r="V132" i="37"/>
  <c r="T132" i="37"/>
  <c r="S132" i="37"/>
  <c r="Q132" i="37"/>
  <c r="W131" i="37"/>
  <c r="V131" i="37"/>
  <c r="T131" i="37"/>
  <c r="S131" i="37"/>
  <c r="Q131" i="37"/>
  <c r="W130" i="37"/>
  <c r="V130" i="37"/>
  <c r="T130" i="37"/>
  <c r="S130" i="37"/>
  <c r="Q130" i="37"/>
  <c r="W129" i="37"/>
  <c r="V129" i="37"/>
  <c r="T129" i="37"/>
  <c r="S129" i="37"/>
  <c r="Q129" i="37"/>
  <c r="W128" i="37"/>
  <c r="V128" i="37"/>
  <c r="T128" i="37"/>
  <c r="S128" i="37"/>
  <c r="Q128" i="37"/>
  <c r="W127" i="37"/>
  <c r="V127" i="37"/>
  <c r="T127" i="37"/>
  <c r="S127" i="37"/>
  <c r="Q127" i="37"/>
  <c r="W126" i="37"/>
  <c r="V126" i="37"/>
  <c r="T126" i="37"/>
  <c r="S126" i="37"/>
  <c r="Q126" i="37"/>
  <c r="W125" i="37"/>
  <c r="V125" i="37"/>
  <c r="T125" i="37"/>
  <c r="S125" i="37"/>
  <c r="Q125" i="37"/>
  <c r="W124" i="37"/>
  <c r="V124" i="37"/>
  <c r="T124" i="37"/>
  <c r="S124" i="37"/>
  <c r="Q124" i="37"/>
  <c r="W123" i="37"/>
  <c r="V123" i="37"/>
  <c r="T123" i="37"/>
  <c r="S123" i="37"/>
  <c r="Q123" i="37"/>
  <c r="W122" i="37"/>
  <c r="V122" i="37"/>
  <c r="T122" i="37"/>
  <c r="S122" i="37"/>
  <c r="Q122" i="37"/>
  <c r="W121" i="37"/>
  <c r="V121" i="37"/>
  <c r="T121" i="37"/>
  <c r="S121" i="37"/>
  <c r="Q121" i="37"/>
  <c r="W120" i="37"/>
  <c r="V120" i="37"/>
  <c r="T120" i="37"/>
  <c r="S120" i="37"/>
  <c r="Q120" i="37"/>
  <c r="W119" i="37"/>
  <c r="V119" i="37"/>
  <c r="T119" i="37"/>
  <c r="S119" i="37"/>
  <c r="Q119" i="37"/>
  <c r="W118" i="37"/>
  <c r="V118" i="37"/>
  <c r="T118" i="37"/>
  <c r="S118" i="37"/>
  <c r="Q118" i="37"/>
  <c r="W117" i="37"/>
  <c r="V117" i="37"/>
  <c r="T117" i="37"/>
  <c r="S117" i="37"/>
  <c r="Q117" i="37"/>
  <c r="W116" i="37"/>
  <c r="V116" i="37"/>
  <c r="T116" i="37"/>
  <c r="S116" i="37"/>
  <c r="Q116" i="37"/>
  <c r="W115" i="37"/>
  <c r="V115" i="37"/>
  <c r="T115" i="37"/>
  <c r="S115" i="37"/>
  <c r="Q115" i="37"/>
  <c r="W114" i="37"/>
  <c r="V114" i="37"/>
  <c r="T114" i="37"/>
  <c r="S114" i="37"/>
  <c r="Q114" i="37"/>
  <c r="W113" i="37"/>
  <c r="V113" i="37"/>
  <c r="T113" i="37"/>
  <c r="S113" i="37"/>
  <c r="Q113" i="37"/>
  <c r="W112" i="37"/>
  <c r="V112" i="37"/>
  <c r="T112" i="37"/>
  <c r="S112" i="37"/>
  <c r="Q112" i="37"/>
  <c r="W111" i="37"/>
  <c r="V111" i="37"/>
  <c r="T111" i="37"/>
  <c r="S111" i="37"/>
  <c r="Q111" i="37"/>
  <c r="W110" i="37"/>
  <c r="V110" i="37"/>
  <c r="T110" i="37"/>
  <c r="S110" i="37"/>
  <c r="Q110" i="37"/>
  <c r="W109" i="37"/>
  <c r="V109" i="37"/>
  <c r="T109" i="37"/>
  <c r="S109" i="37"/>
  <c r="Q109" i="37"/>
  <c r="W108" i="37"/>
  <c r="V108" i="37"/>
  <c r="T108" i="37"/>
  <c r="S108" i="37"/>
  <c r="Q108" i="37"/>
  <c r="W107" i="37"/>
  <c r="V107" i="37"/>
  <c r="T107" i="37"/>
  <c r="S107" i="37"/>
  <c r="Q107" i="37"/>
  <c r="W106" i="37"/>
  <c r="V106" i="37"/>
  <c r="T106" i="37"/>
  <c r="S106" i="37"/>
  <c r="Q106" i="37"/>
  <c r="W105" i="37"/>
  <c r="V105" i="37"/>
  <c r="T105" i="37"/>
  <c r="S105" i="37"/>
  <c r="Q105" i="37"/>
  <c r="W104" i="37"/>
  <c r="V104" i="37"/>
  <c r="T104" i="37"/>
  <c r="S104" i="37"/>
  <c r="Q104" i="37"/>
  <c r="W103" i="37"/>
  <c r="V103" i="37"/>
  <c r="T103" i="37"/>
  <c r="S103" i="37"/>
  <c r="Q103" i="37"/>
  <c r="W102" i="37"/>
  <c r="V102" i="37"/>
  <c r="T102" i="37"/>
  <c r="S102" i="37"/>
  <c r="Q102" i="37"/>
  <c r="W101" i="37"/>
  <c r="V101" i="37"/>
  <c r="T101" i="37"/>
  <c r="S101" i="37"/>
  <c r="Q101" i="37"/>
  <c r="W100" i="37"/>
  <c r="V100" i="37"/>
  <c r="T100" i="37"/>
  <c r="S100" i="37"/>
  <c r="Q100" i="37"/>
  <c r="W99" i="37"/>
  <c r="V99" i="37"/>
  <c r="T99" i="37"/>
  <c r="S99" i="37"/>
  <c r="Q99" i="37"/>
  <c r="W98" i="37"/>
  <c r="V98" i="37"/>
  <c r="T98" i="37"/>
  <c r="S98" i="37"/>
  <c r="Q98" i="37"/>
  <c r="W97" i="37"/>
  <c r="V97" i="37"/>
  <c r="T97" i="37"/>
  <c r="S97" i="37"/>
  <c r="Q97" i="37"/>
  <c r="W96" i="37"/>
  <c r="V96" i="37"/>
  <c r="T96" i="37"/>
  <c r="S96" i="37"/>
  <c r="Q96" i="37"/>
  <c r="W95" i="37"/>
  <c r="V95" i="37"/>
  <c r="T95" i="37"/>
  <c r="S95" i="37"/>
  <c r="Q95" i="37"/>
  <c r="W94" i="37"/>
  <c r="V94" i="37"/>
  <c r="T94" i="37"/>
  <c r="S94" i="37"/>
  <c r="Q94" i="37"/>
  <c r="W93" i="37"/>
  <c r="V93" i="37"/>
  <c r="T93" i="37"/>
  <c r="S93" i="37"/>
  <c r="Q93" i="37"/>
  <c r="W92" i="37"/>
  <c r="V92" i="37"/>
  <c r="T92" i="37"/>
  <c r="S92" i="37"/>
  <c r="Q92" i="37"/>
  <c r="W91" i="37"/>
  <c r="V91" i="37"/>
  <c r="T91" i="37"/>
  <c r="S91" i="37"/>
  <c r="Q91" i="37"/>
  <c r="W90" i="37"/>
  <c r="V90" i="37"/>
  <c r="T90" i="37"/>
  <c r="S90" i="37"/>
  <c r="Q90" i="37"/>
  <c r="W89" i="37"/>
  <c r="V89" i="37"/>
  <c r="T89" i="37"/>
  <c r="S89" i="37"/>
  <c r="Q89" i="37"/>
  <c r="W88" i="37"/>
  <c r="V88" i="37"/>
  <c r="T88" i="37"/>
  <c r="S88" i="37"/>
  <c r="Q88" i="37"/>
  <c r="W87" i="37"/>
  <c r="V87" i="37"/>
  <c r="T87" i="37"/>
  <c r="S87" i="37"/>
  <c r="Q87" i="37"/>
  <c r="W86" i="37"/>
  <c r="V86" i="37"/>
  <c r="T86" i="37"/>
  <c r="S86" i="37"/>
  <c r="Q86" i="37"/>
  <c r="W85" i="37"/>
  <c r="V85" i="37"/>
  <c r="T85" i="37"/>
  <c r="S85" i="37"/>
  <c r="Q85" i="37"/>
  <c r="W84" i="37"/>
  <c r="V84" i="37"/>
  <c r="T84" i="37"/>
  <c r="S84" i="37"/>
  <c r="Q84" i="37"/>
  <c r="W83" i="37"/>
  <c r="V83" i="37"/>
  <c r="T83" i="37"/>
  <c r="S83" i="37"/>
  <c r="Q83" i="37"/>
  <c r="W82" i="37"/>
  <c r="V82" i="37"/>
  <c r="T82" i="37"/>
  <c r="S82" i="37"/>
  <c r="Q82" i="37"/>
  <c r="W81" i="37"/>
  <c r="V81" i="37"/>
  <c r="T81" i="37"/>
  <c r="S81" i="37"/>
  <c r="Q81" i="37"/>
  <c r="W80" i="37"/>
  <c r="V80" i="37"/>
  <c r="T80" i="37"/>
  <c r="S80" i="37"/>
  <c r="Q80" i="37"/>
  <c r="W79" i="37"/>
  <c r="V79" i="37"/>
  <c r="T79" i="37"/>
  <c r="S79" i="37"/>
  <c r="Q79" i="37"/>
  <c r="W78" i="37"/>
  <c r="V78" i="37"/>
  <c r="T78" i="37"/>
  <c r="S78" i="37"/>
  <c r="Q78" i="37"/>
  <c r="W77" i="37"/>
  <c r="V77" i="37"/>
  <c r="T77" i="37"/>
  <c r="S77" i="37"/>
  <c r="Q77" i="37"/>
  <c r="W76" i="37"/>
  <c r="V76" i="37"/>
  <c r="T76" i="37"/>
  <c r="S76" i="37"/>
  <c r="Q76" i="37"/>
  <c r="W75" i="37"/>
  <c r="V75" i="37"/>
  <c r="T75" i="37"/>
  <c r="S75" i="37"/>
  <c r="Q75" i="37"/>
  <c r="W74" i="37"/>
  <c r="V74" i="37"/>
  <c r="T74" i="37"/>
  <c r="S74" i="37"/>
  <c r="Q74" i="37"/>
  <c r="W73" i="37"/>
  <c r="V73" i="37"/>
  <c r="T73" i="37"/>
  <c r="S73" i="37"/>
  <c r="Q73" i="37"/>
  <c r="AA72" i="37"/>
  <c r="W72" i="37"/>
  <c r="V72" i="37"/>
  <c r="T72" i="37"/>
  <c r="S72" i="37"/>
  <c r="Q72" i="37"/>
  <c r="AA71" i="37"/>
  <c r="AA74" i="37" s="1"/>
  <c r="W71" i="37"/>
  <c r="V71" i="37"/>
  <c r="T71" i="37"/>
  <c r="S71" i="37"/>
  <c r="Q71" i="37"/>
  <c r="AA70" i="37"/>
  <c r="AA73" i="37" s="1"/>
  <c r="C18" i="37" s="1"/>
  <c r="W70" i="37"/>
  <c r="V70" i="37"/>
  <c r="T70" i="37"/>
  <c r="S70" i="37"/>
  <c r="Q70" i="37"/>
  <c r="AA69" i="37"/>
  <c r="W15" i="37"/>
  <c r="U15" i="37"/>
  <c r="M15" i="37"/>
  <c r="K15" i="37"/>
  <c r="F15" i="37"/>
  <c r="W14" i="37"/>
  <c r="U14" i="37"/>
  <c r="M14" i="37"/>
  <c r="K14" i="37"/>
  <c r="F14" i="37"/>
  <c r="W13" i="37"/>
  <c r="U13" i="37"/>
  <c r="M13" i="37"/>
  <c r="Q6" i="37" s="1"/>
  <c r="K13" i="37"/>
  <c r="F13" i="37"/>
  <c r="W520" i="36"/>
  <c r="V520" i="36"/>
  <c r="T520" i="36"/>
  <c r="S520" i="36"/>
  <c r="Q520" i="36"/>
  <c r="W519" i="36"/>
  <c r="V519" i="36"/>
  <c r="T519" i="36"/>
  <c r="S519" i="36"/>
  <c r="Q519" i="36"/>
  <c r="W518" i="36"/>
  <c r="V518" i="36"/>
  <c r="T518" i="36"/>
  <c r="S518" i="36"/>
  <c r="Q518" i="36"/>
  <c r="W517" i="36"/>
  <c r="V517" i="36"/>
  <c r="T517" i="36"/>
  <c r="S517" i="36"/>
  <c r="Q517" i="36"/>
  <c r="W516" i="36"/>
  <c r="V516" i="36"/>
  <c r="T516" i="36"/>
  <c r="S516" i="36"/>
  <c r="Q516" i="36"/>
  <c r="W515" i="36"/>
  <c r="V515" i="36"/>
  <c r="T515" i="36"/>
  <c r="S515" i="36"/>
  <c r="Q515" i="36"/>
  <c r="W514" i="36"/>
  <c r="V514" i="36"/>
  <c r="T514" i="36"/>
  <c r="S514" i="36"/>
  <c r="Q514" i="36"/>
  <c r="W513" i="36"/>
  <c r="V513" i="36"/>
  <c r="T513" i="36"/>
  <c r="S513" i="36"/>
  <c r="Q513" i="36"/>
  <c r="W512" i="36"/>
  <c r="V512" i="36"/>
  <c r="T512" i="36"/>
  <c r="S512" i="36"/>
  <c r="Q512" i="36"/>
  <c r="W511" i="36"/>
  <c r="V511" i="36"/>
  <c r="T511" i="36"/>
  <c r="S511" i="36"/>
  <c r="Q511" i="36"/>
  <c r="W510" i="36"/>
  <c r="V510" i="36"/>
  <c r="T510" i="36"/>
  <c r="S510" i="36"/>
  <c r="Q510" i="36"/>
  <c r="W509" i="36"/>
  <c r="V509" i="36"/>
  <c r="T509" i="36"/>
  <c r="S509" i="36"/>
  <c r="Q509" i="36"/>
  <c r="W508" i="36"/>
  <c r="V508" i="36"/>
  <c r="T508" i="36"/>
  <c r="S508" i="36"/>
  <c r="Q508" i="36"/>
  <c r="W507" i="36"/>
  <c r="V507" i="36"/>
  <c r="T507" i="36"/>
  <c r="S507" i="36"/>
  <c r="Q507" i="36"/>
  <c r="W506" i="36"/>
  <c r="V506" i="36"/>
  <c r="T506" i="36"/>
  <c r="S506" i="36"/>
  <c r="Q506" i="36"/>
  <c r="W505" i="36"/>
  <c r="V505" i="36"/>
  <c r="T505" i="36"/>
  <c r="S505" i="36"/>
  <c r="Q505" i="36"/>
  <c r="W504" i="36"/>
  <c r="V504" i="36"/>
  <c r="T504" i="36"/>
  <c r="S504" i="36"/>
  <c r="Q504" i="36"/>
  <c r="W503" i="36"/>
  <c r="V503" i="36"/>
  <c r="T503" i="36"/>
  <c r="S503" i="36"/>
  <c r="Q503" i="36"/>
  <c r="W502" i="36"/>
  <c r="V502" i="36"/>
  <c r="T502" i="36"/>
  <c r="S502" i="36"/>
  <c r="Q502" i="36"/>
  <c r="W501" i="36"/>
  <c r="V501" i="36"/>
  <c r="T501" i="36"/>
  <c r="S501" i="36"/>
  <c r="Q501" i="36"/>
  <c r="W500" i="36"/>
  <c r="V500" i="36"/>
  <c r="T500" i="36"/>
  <c r="S500" i="36"/>
  <c r="Q500" i="36"/>
  <c r="W499" i="36"/>
  <c r="V499" i="36"/>
  <c r="T499" i="36"/>
  <c r="S499" i="36"/>
  <c r="Q499" i="36"/>
  <c r="W498" i="36"/>
  <c r="V498" i="36"/>
  <c r="T498" i="36"/>
  <c r="S498" i="36"/>
  <c r="Q498" i="36"/>
  <c r="W497" i="36"/>
  <c r="V497" i="36"/>
  <c r="T497" i="36"/>
  <c r="S497" i="36"/>
  <c r="Q497" i="36"/>
  <c r="W496" i="36"/>
  <c r="V496" i="36"/>
  <c r="T496" i="36"/>
  <c r="S496" i="36"/>
  <c r="Q496" i="36"/>
  <c r="W495" i="36"/>
  <c r="V495" i="36"/>
  <c r="T495" i="36"/>
  <c r="S495" i="36"/>
  <c r="Q495" i="36"/>
  <c r="W494" i="36"/>
  <c r="V494" i="36"/>
  <c r="T494" i="36"/>
  <c r="S494" i="36"/>
  <c r="Q494" i="36"/>
  <c r="W493" i="36"/>
  <c r="V493" i="36"/>
  <c r="T493" i="36"/>
  <c r="S493" i="36"/>
  <c r="Q493" i="36"/>
  <c r="W492" i="36"/>
  <c r="V492" i="36"/>
  <c r="T492" i="36"/>
  <c r="S492" i="36"/>
  <c r="Q492" i="36"/>
  <c r="W491" i="36"/>
  <c r="V491" i="36"/>
  <c r="T491" i="36"/>
  <c r="S491" i="36"/>
  <c r="Q491" i="36"/>
  <c r="W490" i="36"/>
  <c r="V490" i="36"/>
  <c r="T490" i="36"/>
  <c r="S490" i="36"/>
  <c r="Q490" i="36"/>
  <c r="W489" i="36"/>
  <c r="V489" i="36"/>
  <c r="T489" i="36"/>
  <c r="S489" i="36"/>
  <c r="Q489" i="36"/>
  <c r="W488" i="36"/>
  <c r="V488" i="36"/>
  <c r="T488" i="36"/>
  <c r="S488" i="36"/>
  <c r="Q488" i="36"/>
  <c r="W487" i="36"/>
  <c r="V487" i="36"/>
  <c r="T487" i="36"/>
  <c r="S487" i="36"/>
  <c r="Q487" i="36"/>
  <c r="W486" i="36"/>
  <c r="V486" i="36"/>
  <c r="T486" i="36"/>
  <c r="S486" i="36"/>
  <c r="Q486" i="36"/>
  <c r="W485" i="36"/>
  <c r="V485" i="36"/>
  <c r="T485" i="36"/>
  <c r="S485" i="36"/>
  <c r="Q485" i="36"/>
  <c r="W484" i="36"/>
  <c r="V484" i="36"/>
  <c r="T484" i="36"/>
  <c r="S484" i="36"/>
  <c r="Q484" i="36"/>
  <c r="W483" i="36"/>
  <c r="V483" i="36"/>
  <c r="T483" i="36"/>
  <c r="S483" i="36"/>
  <c r="Q483" i="36"/>
  <c r="W482" i="36"/>
  <c r="V482" i="36"/>
  <c r="T482" i="36"/>
  <c r="S482" i="36"/>
  <c r="Q482" i="36"/>
  <c r="W481" i="36"/>
  <c r="V481" i="36"/>
  <c r="T481" i="36"/>
  <c r="S481" i="36"/>
  <c r="Q481" i="36"/>
  <c r="W422" i="36"/>
  <c r="V422" i="36"/>
  <c r="T422" i="36"/>
  <c r="S422" i="36"/>
  <c r="Q422" i="36"/>
  <c r="W421" i="36"/>
  <c r="V421" i="36"/>
  <c r="T421" i="36"/>
  <c r="S421" i="36"/>
  <c r="Q421" i="36"/>
  <c r="W420" i="36"/>
  <c r="V420" i="36"/>
  <c r="T420" i="36"/>
  <c r="S420" i="36"/>
  <c r="Q420" i="36"/>
  <c r="W419" i="36"/>
  <c r="V419" i="36"/>
  <c r="T419" i="36"/>
  <c r="S419" i="36"/>
  <c r="Q419" i="36"/>
  <c r="W418" i="36"/>
  <c r="V418" i="36"/>
  <c r="T418" i="36"/>
  <c r="S418" i="36"/>
  <c r="Q418" i="36"/>
  <c r="W417" i="36"/>
  <c r="V417" i="36"/>
  <c r="T417" i="36"/>
  <c r="S417" i="36"/>
  <c r="Q417" i="36"/>
  <c r="W416" i="36"/>
  <c r="V416" i="36"/>
  <c r="T416" i="36"/>
  <c r="S416" i="36"/>
  <c r="Q416" i="36"/>
  <c r="W415" i="36"/>
  <c r="V415" i="36"/>
  <c r="T415" i="36"/>
  <c r="S415" i="36"/>
  <c r="Q415" i="36"/>
  <c r="W414" i="36"/>
  <c r="V414" i="36"/>
  <c r="T414" i="36"/>
  <c r="S414" i="36"/>
  <c r="Q414" i="36"/>
  <c r="W413" i="36"/>
  <c r="V413" i="36"/>
  <c r="T413" i="36"/>
  <c r="S413" i="36"/>
  <c r="Q413" i="36"/>
  <c r="W412" i="36"/>
  <c r="V412" i="36"/>
  <c r="T412" i="36"/>
  <c r="S412" i="36"/>
  <c r="Q412" i="36"/>
  <c r="W411" i="36"/>
  <c r="V411" i="36"/>
  <c r="T411" i="36"/>
  <c r="S411" i="36"/>
  <c r="Q411" i="36"/>
  <c r="W410" i="36"/>
  <c r="V410" i="36"/>
  <c r="T410" i="36"/>
  <c r="S410" i="36"/>
  <c r="Q410" i="36"/>
  <c r="W409" i="36"/>
  <c r="V409" i="36"/>
  <c r="T409" i="36"/>
  <c r="S409" i="36"/>
  <c r="Q409" i="36"/>
  <c r="W408" i="36"/>
  <c r="V408" i="36"/>
  <c r="T408" i="36"/>
  <c r="S408" i="36"/>
  <c r="Q408" i="36"/>
  <c r="W407" i="36"/>
  <c r="V407" i="36"/>
  <c r="T407" i="36"/>
  <c r="S407" i="36"/>
  <c r="Q407" i="36"/>
  <c r="W406" i="36"/>
  <c r="V406" i="36"/>
  <c r="T406" i="36"/>
  <c r="S406" i="36"/>
  <c r="Q406" i="36"/>
  <c r="W405" i="36"/>
  <c r="V405" i="36"/>
  <c r="T405" i="36"/>
  <c r="S405" i="36"/>
  <c r="Q405" i="36"/>
  <c r="W404" i="36"/>
  <c r="V404" i="36"/>
  <c r="T404" i="36"/>
  <c r="S404" i="36"/>
  <c r="Q404" i="36"/>
  <c r="W403" i="36"/>
  <c r="V403" i="36"/>
  <c r="T403" i="36"/>
  <c r="S403" i="36"/>
  <c r="Q403" i="36"/>
  <c r="W402" i="36"/>
  <c r="V402" i="36"/>
  <c r="T402" i="36"/>
  <c r="S402" i="36"/>
  <c r="Q402" i="36"/>
  <c r="W401" i="36"/>
  <c r="V401" i="36"/>
  <c r="T401" i="36"/>
  <c r="S401" i="36"/>
  <c r="Q401" i="36"/>
  <c r="W400" i="36"/>
  <c r="V400" i="36"/>
  <c r="T400" i="36"/>
  <c r="S400" i="36"/>
  <c r="Q400" i="36"/>
  <c r="W399" i="36"/>
  <c r="V399" i="36"/>
  <c r="T399" i="36"/>
  <c r="S399" i="36"/>
  <c r="Q399" i="36"/>
  <c r="W398" i="36"/>
  <c r="V398" i="36"/>
  <c r="T398" i="36"/>
  <c r="S398" i="36"/>
  <c r="Q398" i="36"/>
  <c r="W397" i="36"/>
  <c r="V397" i="36"/>
  <c r="T397" i="36"/>
  <c r="S397" i="36"/>
  <c r="Q397" i="36"/>
  <c r="W396" i="36"/>
  <c r="V396" i="36"/>
  <c r="T396" i="36"/>
  <c r="S396" i="36"/>
  <c r="Q396" i="36"/>
  <c r="W395" i="36"/>
  <c r="V395" i="36"/>
  <c r="T395" i="36"/>
  <c r="S395" i="36"/>
  <c r="Q395" i="36"/>
  <c r="W394" i="36"/>
  <c r="V394" i="36"/>
  <c r="T394" i="36"/>
  <c r="S394" i="36"/>
  <c r="Q394" i="36"/>
  <c r="W393" i="36"/>
  <c r="V393" i="36"/>
  <c r="T393" i="36"/>
  <c r="S393" i="36"/>
  <c r="Q393" i="36"/>
  <c r="W392" i="36"/>
  <c r="V392" i="36"/>
  <c r="T392" i="36"/>
  <c r="S392" i="36"/>
  <c r="Q392" i="36"/>
  <c r="W391" i="36"/>
  <c r="V391" i="36"/>
  <c r="T391" i="36"/>
  <c r="S391" i="36"/>
  <c r="Q391" i="36"/>
  <c r="W390" i="36"/>
  <c r="V390" i="36"/>
  <c r="T390" i="36"/>
  <c r="S390" i="36"/>
  <c r="Q390" i="36"/>
  <c r="W389" i="36"/>
  <c r="V389" i="36"/>
  <c r="T389" i="36"/>
  <c r="S389" i="36"/>
  <c r="Q389" i="36"/>
  <c r="W388" i="36"/>
  <c r="V388" i="36"/>
  <c r="T388" i="36"/>
  <c r="S388" i="36"/>
  <c r="Q388" i="36"/>
  <c r="W387" i="36"/>
  <c r="V387" i="36"/>
  <c r="T387" i="36"/>
  <c r="S387" i="36"/>
  <c r="Q387" i="36"/>
  <c r="W234" i="36"/>
  <c r="V234" i="36"/>
  <c r="T234" i="36"/>
  <c r="S234" i="36"/>
  <c r="Q234" i="36"/>
  <c r="W233" i="36"/>
  <c r="V233" i="36"/>
  <c r="T233" i="36"/>
  <c r="S233" i="36"/>
  <c r="Q233" i="36"/>
  <c r="W232" i="36"/>
  <c r="V232" i="36"/>
  <c r="T232" i="36"/>
  <c r="S232" i="36"/>
  <c r="Q232" i="36"/>
  <c r="W231" i="36"/>
  <c r="V231" i="36"/>
  <c r="T231" i="36"/>
  <c r="S231" i="36"/>
  <c r="Q231" i="36"/>
  <c r="W230" i="36"/>
  <c r="V230" i="36"/>
  <c r="T230" i="36"/>
  <c r="S230" i="36"/>
  <c r="Q230" i="36"/>
  <c r="W229" i="36"/>
  <c r="V229" i="36"/>
  <c r="T229" i="36"/>
  <c r="S229" i="36"/>
  <c r="Q229" i="36"/>
  <c r="W228" i="36"/>
  <c r="V228" i="36"/>
  <c r="T228" i="36"/>
  <c r="S228" i="36"/>
  <c r="Q228" i="36"/>
  <c r="W227" i="36"/>
  <c r="V227" i="36"/>
  <c r="T227" i="36"/>
  <c r="S227" i="36"/>
  <c r="Q227" i="36"/>
  <c r="W226" i="36"/>
  <c r="V226" i="36"/>
  <c r="T226" i="36"/>
  <c r="S226" i="36"/>
  <c r="Q226" i="36"/>
  <c r="W225" i="36"/>
  <c r="V225" i="36"/>
  <c r="T225" i="36"/>
  <c r="S225" i="36"/>
  <c r="Q225" i="36"/>
  <c r="W224" i="36"/>
  <c r="V224" i="36"/>
  <c r="T224" i="36"/>
  <c r="S224" i="36"/>
  <c r="Q224" i="36"/>
  <c r="W223" i="36"/>
  <c r="V223" i="36"/>
  <c r="T223" i="36"/>
  <c r="S223" i="36"/>
  <c r="Q223" i="36"/>
  <c r="W222" i="36"/>
  <c r="V222" i="36"/>
  <c r="T222" i="36"/>
  <c r="S222" i="36"/>
  <c r="Q222" i="36"/>
  <c r="W221" i="36"/>
  <c r="V221" i="36"/>
  <c r="T221" i="36"/>
  <c r="S221" i="36"/>
  <c r="Q221" i="36"/>
  <c r="W220" i="36"/>
  <c r="V220" i="36"/>
  <c r="T220" i="36"/>
  <c r="S220" i="36"/>
  <c r="Q220" i="36"/>
  <c r="W219" i="36"/>
  <c r="V219" i="36"/>
  <c r="T219" i="36"/>
  <c r="S219" i="36"/>
  <c r="Q219" i="36"/>
  <c r="W218" i="36"/>
  <c r="V218" i="36"/>
  <c r="T218" i="36"/>
  <c r="S218" i="36"/>
  <c r="Q218" i="36"/>
  <c r="W217" i="36"/>
  <c r="V217" i="36"/>
  <c r="T217" i="36"/>
  <c r="S217" i="36"/>
  <c r="Q217" i="36"/>
  <c r="W216" i="36"/>
  <c r="V216" i="36"/>
  <c r="T216" i="36"/>
  <c r="S216" i="36"/>
  <c r="Q216" i="36"/>
  <c r="W215" i="36"/>
  <c r="V215" i="36"/>
  <c r="T215" i="36"/>
  <c r="S215" i="36"/>
  <c r="Q215" i="36"/>
  <c r="W214" i="36"/>
  <c r="V214" i="36"/>
  <c r="T214" i="36"/>
  <c r="S214" i="36"/>
  <c r="Q214" i="36"/>
  <c r="W213" i="36"/>
  <c r="V213" i="36"/>
  <c r="T213" i="36"/>
  <c r="S213" i="36"/>
  <c r="Q213" i="36"/>
  <c r="W212" i="36"/>
  <c r="V212" i="36"/>
  <c r="T212" i="36"/>
  <c r="S212" i="36"/>
  <c r="Q212" i="36"/>
  <c r="W211" i="36"/>
  <c r="V211" i="36"/>
  <c r="T211" i="36"/>
  <c r="S211" i="36"/>
  <c r="Q211" i="36"/>
  <c r="W210" i="36"/>
  <c r="V210" i="36"/>
  <c r="T210" i="36"/>
  <c r="S210" i="36"/>
  <c r="Q210" i="36"/>
  <c r="W209" i="36"/>
  <c r="V209" i="36"/>
  <c r="T209" i="36"/>
  <c r="S209" i="36"/>
  <c r="Q209" i="36"/>
  <c r="W208" i="36"/>
  <c r="V208" i="36"/>
  <c r="T208" i="36"/>
  <c r="S208" i="36"/>
  <c r="Q208" i="36"/>
  <c r="W207" i="36"/>
  <c r="V207" i="36"/>
  <c r="T207" i="36"/>
  <c r="S207" i="36"/>
  <c r="Q207" i="36"/>
  <c r="W206" i="36"/>
  <c r="V206" i="36"/>
  <c r="T206" i="36"/>
  <c r="S206" i="36"/>
  <c r="Q206" i="36"/>
  <c r="W205" i="36"/>
  <c r="V205" i="36"/>
  <c r="T205" i="36"/>
  <c r="S205" i="36"/>
  <c r="Q205" i="36"/>
  <c r="W204" i="36"/>
  <c r="V204" i="36"/>
  <c r="T204" i="36"/>
  <c r="S204" i="36"/>
  <c r="Q204" i="36"/>
  <c r="W203" i="36"/>
  <c r="V203" i="36"/>
  <c r="T203" i="36"/>
  <c r="S203" i="36"/>
  <c r="Q203" i="36"/>
  <c r="W202" i="36"/>
  <c r="V202" i="36"/>
  <c r="T202" i="36"/>
  <c r="S202" i="36"/>
  <c r="Q202" i="36"/>
  <c r="W201" i="36"/>
  <c r="V201" i="36"/>
  <c r="T201" i="36"/>
  <c r="S201" i="36"/>
  <c r="Q201" i="36"/>
  <c r="W200" i="36"/>
  <c r="V200" i="36"/>
  <c r="T200" i="36"/>
  <c r="S200" i="36"/>
  <c r="Q200" i="36"/>
  <c r="W199" i="36"/>
  <c r="V199" i="36"/>
  <c r="T199" i="36"/>
  <c r="S199" i="36"/>
  <c r="Q199" i="36"/>
  <c r="W198" i="36"/>
  <c r="V198" i="36"/>
  <c r="T198" i="36"/>
  <c r="S198" i="36"/>
  <c r="Q198" i="36"/>
  <c r="W197" i="36"/>
  <c r="V197" i="36"/>
  <c r="T197" i="36"/>
  <c r="S197" i="36"/>
  <c r="Q197" i="36"/>
  <c r="W196" i="36"/>
  <c r="V196" i="36"/>
  <c r="T196" i="36"/>
  <c r="S196" i="36"/>
  <c r="Q196" i="36"/>
  <c r="W195" i="36"/>
  <c r="V195" i="36"/>
  <c r="T195" i="36"/>
  <c r="S195" i="36"/>
  <c r="Q195" i="36"/>
  <c r="W194" i="36"/>
  <c r="V194" i="36"/>
  <c r="T194" i="36"/>
  <c r="S194" i="36"/>
  <c r="Q194" i="36"/>
  <c r="W193" i="36"/>
  <c r="V193" i="36"/>
  <c r="T193" i="36"/>
  <c r="S193" i="36"/>
  <c r="Q193" i="36"/>
  <c r="W192" i="36"/>
  <c r="V192" i="36"/>
  <c r="T192" i="36"/>
  <c r="S192" i="36"/>
  <c r="Q192" i="36"/>
  <c r="W191" i="36"/>
  <c r="V191" i="36"/>
  <c r="T191" i="36"/>
  <c r="S191" i="36"/>
  <c r="Q191" i="36"/>
  <c r="W190" i="36"/>
  <c r="V190" i="36"/>
  <c r="T190" i="36"/>
  <c r="S190" i="36"/>
  <c r="Q190" i="36"/>
  <c r="W189" i="36"/>
  <c r="V189" i="36"/>
  <c r="T189" i="36"/>
  <c r="S189" i="36"/>
  <c r="Q189" i="36"/>
  <c r="W188" i="36"/>
  <c r="V188" i="36"/>
  <c r="T188" i="36"/>
  <c r="S188" i="36"/>
  <c r="Q188" i="36"/>
  <c r="W187" i="36"/>
  <c r="V187" i="36"/>
  <c r="T187" i="36"/>
  <c r="S187" i="36"/>
  <c r="Q187" i="36"/>
  <c r="W186" i="36"/>
  <c r="V186" i="36"/>
  <c r="T186" i="36"/>
  <c r="S186" i="36"/>
  <c r="Q186" i="36"/>
  <c r="W185" i="36"/>
  <c r="V185" i="36"/>
  <c r="T185" i="36"/>
  <c r="S185" i="36"/>
  <c r="Q185" i="36"/>
  <c r="W184" i="36"/>
  <c r="V184" i="36"/>
  <c r="T184" i="36"/>
  <c r="S184" i="36"/>
  <c r="Q184" i="36"/>
  <c r="W183" i="36"/>
  <c r="V183" i="36"/>
  <c r="T183" i="36"/>
  <c r="S183" i="36"/>
  <c r="Q183" i="36"/>
  <c r="W182" i="36"/>
  <c r="V182" i="36"/>
  <c r="T182" i="36"/>
  <c r="S182" i="36"/>
  <c r="Q182" i="36"/>
  <c r="W181" i="36"/>
  <c r="V181" i="36"/>
  <c r="T181" i="36"/>
  <c r="S181" i="36"/>
  <c r="Q181" i="36"/>
  <c r="W180" i="36"/>
  <c r="V180" i="36"/>
  <c r="T180" i="36"/>
  <c r="S180" i="36"/>
  <c r="Q180" i="36"/>
  <c r="W179" i="36"/>
  <c r="V179" i="36"/>
  <c r="T179" i="36"/>
  <c r="S179" i="36"/>
  <c r="Q179" i="36"/>
  <c r="W178" i="36"/>
  <c r="V178" i="36"/>
  <c r="T178" i="36"/>
  <c r="S178" i="36"/>
  <c r="Q178" i="36"/>
  <c r="W177" i="36"/>
  <c r="V177" i="36"/>
  <c r="T177" i="36"/>
  <c r="S177" i="36"/>
  <c r="Q177" i="36"/>
  <c r="W176" i="36"/>
  <c r="V176" i="36"/>
  <c r="T176" i="36"/>
  <c r="S176" i="36"/>
  <c r="Q176" i="36"/>
  <c r="W175" i="36"/>
  <c r="V175" i="36"/>
  <c r="T175" i="36"/>
  <c r="S175" i="36"/>
  <c r="Q175" i="36"/>
  <c r="W174" i="36"/>
  <c r="V174" i="36"/>
  <c r="T174" i="36"/>
  <c r="S174" i="36"/>
  <c r="Q174" i="36"/>
  <c r="W173" i="36"/>
  <c r="V173" i="36"/>
  <c r="T173" i="36"/>
  <c r="S173" i="36"/>
  <c r="Q173" i="36"/>
  <c r="W172" i="36"/>
  <c r="V172" i="36"/>
  <c r="T172" i="36"/>
  <c r="S172" i="36"/>
  <c r="Q172" i="36"/>
  <c r="W171" i="36"/>
  <c r="V171" i="36"/>
  <c r="T171" i="36"/>
  <c r="S171" i="36"/>
  <c r="Q171" i="36"/>
  <c r="W170" i="36"/>
  <c r="V170" i="36"/>
  <c r="T170" i="36"/>
  <c r="S170" i="36"/>
  <c r="Q170" i="36"/>
  <c r="W169" i="36"/>
  <c r="V169" i="36"/>
  <c r="T169" i="36"/>
  <c r="S169" i="36"/>
  <c r="Q169" i="36"/>
  <c r="W168" i="36"/>
  <c r="V168" i="36"/>
  <c r="T168" i="36"/>
  <c r="S168" i="36"/>
  <c r="Q168" i="36"/>
  <c r="W167" i="36"/>
  <c r="V167" i="36"/>
  <c r="T167" i="36"/>
  <c r="S167" i="36"/>
  <c r="Q167" i="36"/>
  <c r="W166" i="36"/>
  <c r="V166" i="36"/>
  <c r="T166" i="36"/>
  <c r="S166" i="36"/>
  <c r="Q166" i="36"/>
  <c r="W165" i="36"/>
  <c r="V165" i="36"/>
  <c r="T165" i="36"/>
  <c r="S165" i="36"/>
  <c r="Q165" i="36"/>
  <c r="W164" i="36"/>
  <c r="V164" i="36"/>
  <c r="T164" i="36"/>
  <c r="S164" i="36"/>
  <c r="Q164" i="36"/>
  <c r="W163" i="36"/>
  <c r="V163" i="36"/>
  <c r="T163" i="36"/>
  <c r="S163" i="36"/>
  <c r="Q163" i="36"/>
  <c r="W162" i="36"/>
  <c r="V162" i="36"/>
  <c r="T162" i="36"/>
  <c r="S162" i="36"/>
  <c r="Q162" i="36"/>
  <c r="W161" i="36"/>
  <c r="V161" i="36"/>
  <c r="T161" i="36"/>
  <c r="S161" i="36"/>
  <c r="Q161" i="36"/>
  <c r="W160" i="36"/>
  <c r="V160" i="36"/>
  <c r="T160" i="36"/>
  <c r="S160" i="36"/>
  <c r="Q160" i="36"/>
  <c r="W159" i="36"/>
  <c r="V159" i="36"/>
  <c r="T159" i="36"/>
  <c r="S159" i="36"/>
  <c r="Q159" i="36"/>
  <c r="W158" i="36"/>
  <c r="V158" i="36"/>
  <c r="T158" i="36"/>
  <c r="S158" i="36"/>
  <c r="Q158" i="36"/>
  <c r="W157" i="36"/>
  <c r="V157" i="36"/>
  <c r="T157" i="36"/>
  <c r="S157" i="36"/>
  <c r="Q157" i="36"/>
  <c r="W156" i="36"/>
  <c r="V156" i="36"/>
  <c r="T156" i="36"/>
  <c r="S156" i="36"/>
  <c r="Q156" i="36"/>
  <c r="W155" i="36"/>
  <c r="V155" i="36"/>
  <c r="T155" i="36"/>
  <c r="S155" i="36"/>
  <c r="Q155" i="36"/>
  <c r="W154" i="36"/>
  <c r="V154" i="36"/>
  <c r="T154" i="36"/>
  <c r="S154" i="36"/>
  <c r="Q154" i="36"/>
  <c r="W153" i="36"/>
  <c r="V153" i="36"/>
  <c r="T153" i="36"/>
  <c r="S153" i="36"/>
  <c r="Q153" i="36"/>
  <c r="W152" i="36"/>
  <c r="V152" i="36"/>
  <c r="T152" i="36"/>
  <c r="S152" i="36"/>
  <c r="Q152" i="36"/>
  <c r="W151" i="36"/>
  <c r="V151" i="36"/>
  <c r="T151" i="36"/>
  <c r="S151" i="36"/>
  <c r="Q151" i="36"/>
  <c r="W150" i="36"/>
  <c r="V150" i="36"/>
  <c r="T150" i="36"/>
  <c r="S150" i="36"/>
  <c r="Q150" i="36"/>
  <c r="W149" i="36"/>
  <c r="V149" i="36"/>
  <c r="T149" i="36"/>
  <c r="S149" i="36"/>
  <c r="Q149" i="36"/>
  <c r="W148" i="36"/>
  <c r="V148" i="36"/>
  <c r="T148" i="36"/>
  <c r="S148" i="36"/>
  <c r="Q148" i="36"/>
  <c r="W147" i="36"/>
  <c r="V147" i="36"/>
  <c r="T147" i="36"/>
  <c r="S147" i="36"/>
  <c r="Q147" i="36"/>
  <c r="W146" i="36"/>
  <c r="V146" i="36"/>
  <c r="T146" i="36"/>
  <c r="S146" i="36"/>
  <c r="Q146" i="36"/>
  <c r="W145" i="36"/>
  <c r="V145" i="36"/>
  <c r="T145" i="36"/>
  <c r="S145" i="36"/>
  <c r="Q145" i="36"/>
  <c r="W144" i="36"/>
  <c r="V144" i="36"/>
  <c r="T144" i="36"/>
  <c r="S144" i="36"/>
  <c r="Q144" i="36"/>
  <c r="W143" i="36"/>
  <c r="V143" i="36"/>
  <c r="T143" i="36"/>
  <c r="S143" i="36"/>
  <c r="Q143" i="36"/>
  <c r="W142" i="36"/>
  <c r="V142" i="36"/>
  <c r="T142" i="36"/>
  <c r="S142" i="36"/>
  <c r="Q142" i="36"/>
  <c r="W141" i="36"/>
  <c r="V141" i="36"/>
  <c r="T141" i="36"/>
  <c r="S141" i="36"/>
  <c r="Q141" i="36"/>
  <c r="W140" i="36"/>
  <c r="V140" i="36"/>
  <c r="T140" i="36"/>
  <c r="S140" i="36"/>
  <c r="Q140" i="36"/>
  <c r="W139" i="36"/>
  <c r="V139" i="36"/>
  <c r="T139" i="36"/>
  <c r="S139" i="36"/>
  <c r="Q139" i="36"/>
  <c r="W138" i="36"/>
  <c r="V138" i="36"/>
  <c r="T138" i="36"/>
  <c r="S138" i="36"/>
  <c r="Q138" i="36"/>
  <c r="W137" i="36"/>
  <c r="V137" i="36"/>
  <c r="T137" i="36"/>
  <c r="S137" i="36"/>
  <c r="Q137" i="36"/>
  <c r="W136" i="36"/>
  <c r="V136" i="36"/>
  <c r="T136" i="36"/>
  <c r="S136" i="36"/>
  <c r="Q136" i="36"/>
  <c r="W135" i="36"/>
  <c r="V135" i="36"/>
  <c r="T135" i="36"/>
  <c r="S135" i="36"/>
  <c r="Q135" i="36"/>
  <c r="W134" i="36"/>
  <c r="V134" i="36"/>
  <c r="T134" i="36"/>
  <c r="S134" i="36"/>
  <c r="Q134" i="36"/>
  <c r="W133" i="36"/>
  <c r="V133" i="36"/>
  <c r="T133" i="36"/>
  <c r="S133" i="36"/>
  <c r="Q133" i="36"/>
  <c r="W132" i="36"/>
  <c r="V132" i="36"/>
  <c r="T132" i="36"/>
  <c r="S132" i="36"/>
  <c r="Q132" i="36"/>
  <c r="W131" i="36"/>
  <c r="V131" i="36"/>
  <c r="T131" i="36"/>
  <c r="S131" i="36"/>
  <c r="Q131" i="36"/>
  <c r="W130" i="36"/>
  <c r="V130" i="36"/>
  <c r="T130" i="36"/>
  <c r="S130" i="36"/>
  <c r="Q130" i="36"/>
  <c r="W129" i="36"/>
  <c r="V129" i="36"/>
  <c r="T129" i="36"/>
  <c r="S129" i="36"/>
  <c r="Q129" i="36"/>
  <c r="W128" i="36"/>
  <c r="V128" i="36"/>
  <c r="T128" i="36"/>
  <c r="S128" i="36"/>
  <c r="Q128" i="36"/>
  <c r="W127" i="36"/>
  <c r="V127" i="36"/>
  <c r="T127" i="36"/>
  <c r="S127" i="36"/>
  <c r="Q127" i="36"/>
  <c r="W126" i="36"/>
  <c r="V126" i="36"/>
  <c r="T126" i="36"/>
  <c r="S126" i="36"/>
  <c r="Q126" i="36"/>
  <c r="W125" i="36"/>
  <c r="V125" i="36"/>
  <c r="T125" i="36"/>
  <c r="S125" i="36"/>
  <c r="Q125" i="36"/>
  <c r="W124" i="36"/>
  <c r="V124" i="36"/>
  <c r="T124" i="36"/>
  <c r="S124" i="36"/>
  <c r="Q124" i="36"/>
  <c r="W123" i="36"/>
  <c r="V123" i="36"/>
  <c r="T123" i="36"/>
  <c r="S123" i="36"/>
  <c r="Q123" i="36"/>
  <c r="W122" i="36"/>
  <c r="V122" i="36"/>
  <c r="T122" i="36"/>
  <c r="S122" i="36"/>
  <c r="Q122" i="36"/>
  <c r="W121" i="36"/>
  <c r="V121" i="36"/>
  <c r="T121" i="36"/>
  <c r="S121" i="36"/>
  <c r="Q121" i="36"/>
  <c r="W120" i="36"/>
  <c r="V120" i="36"/>
  <c r="T120" i="36"/>
  <c r="S120" i="36"/>
  <c r="Q120" i="36"/>
  <c r="W119" i="36"/>
  <c r="V119" i="36"/>
  <c r="T119" i="36"/>
  <c r="S119" i="36"/>
  <c r="Q119" i="36"/>
  <c r="W118" i="36"/>
  <c r="V118" i="36"/>
  <c r="T118" i="36"/>
  <c r="S118" i="36"/>
  <c r="Q118" i="36"/>
  <c r="W117" i="36"/>
  <c r="V117" i="36"/>
  <c r="T117" i="36"/>
  <c r="S117" i="36"/>
  <c r="Q117" i="36"/>
  <c r="W116" i="36"/>
  <c r="V116" i="36"/>
  <c r="T116" i="36"/>
  <c r="S116" i="36"/>
  <c r="Q116" i="36"/>
  <c r="W115" i="36"/>
  <c r="V115" i="36"/>
  <c r="T115" i="36"/>
  <c r="S115" i="36"/>
  <c r="Q115" i="36"/>
  <c r="W114" i="36"/>
  <c r="V114" i="36"/>
  <c r="T114" i="36"/>
  <c r="S114" i="36"/>
  <c r="Q114" i="36"/>
  <c r="W113" i="36"/>
  <c r="V113" i="36"/>
  <c r="T113" i="36"/>
  <c r="S113" i="36"/>
  <c r="Q113" i="36"/>
  <c r="W112" i="36"/>
  <c r="V112" i="36"/>
  <c r="T112" i="36"/>
  <c r="S112" i="36"/>
  <c r="Q112" i="36"/>
  <c r="W111" i="36"/>
  <c r="V111" i="36"/>
  <c r="T111" i="36"/>
  <c r="S111" i="36"/>
  <c r="Q111" i="36"/>
  <c r="W110" i="36"/>
  <c r="V110" i="36"/>
  <c r="T110" i="36"/>
  <c r="S110" i="36"/>
  <c r="Q110" i="36"/>
  <c r="W109" i="36"/>
  <c r="V109" i="36"/>
  <c r="T109" i="36"/>
  <c r="S109" i="36"/>
  <c r="Q109" i="36"/>
  <c r="W108" i="36"/>
  <c r="V108" i="36"/>
  <c r="T108" i="36"/>
  <c r="S108" i="36"/>
  <c r="Q108" i="36"/>
  <c r="W107" i="36"/>
  <c r="V107" i="36"/>
  <c r="T107" i="36"/>
  <c r="S107" i="36"/>
  <c r="Q107" i="36"/>
  <c r="W106" i="36"/>
  <c r="V106" i="36"/>
  <c r="T106" i="36"/>
  <c r="S106" i="36"/>
  <c r="Q106" i="36"/>
  <c r="W105" i="36"/>
  <c r="V105" i="36"/>
  <c r="T105" i="36"/>
  <c r="S105" i="36"/>
  <c r="Q105" i="36"/>
  <c r="W104" i="36"/>
  <c r="V104" i="36"/>
  <c r="T104" i="36"/>
  <c r="S104" i="36"/>
  <c r="Q104" i="36"/>
  <c r="W103" i="36"/>
  <c r="V103" i="36"/>
  <c r="T103" i="36"/>
  <c r="S103" i="36"/>
  <c r="Q103" i="36"/>
  <c r="W102" i="36"/>
  <c r="V102" i="36"/>
  <c r="T102" i="36"/>
  <c r="S102" i="36"/>
  <c r="Q102" i="36"/>
  <c r="W101" i="36"/>
  <c r="V101" i="36"/>
  <c r="T101" i="36"/>
  <c r="S101" i="36"/>
  <c r="Q101" i="36"/>
  <c r="W100" i="36"/>
  <c r="V100" i="36"/>
  <c r="T100" i="36"/>
  <c r="S100" i="36"/>
  <c r="Q100" i="36"/>
  <c r="W99" i="36"/>
  <c r="V99" i="36"/>
  <c r="T99" i="36"/>
  <c r="S99" i="36"/>
  <c r="Q99" i="36"/>
  <c r="W98" i="36"/>
  <c r="V98" i="36"/>
  <c r="T98" i="36"/>
  <c r="S98" i="36"/>
  <c r="Q98" i="36"/>
  <c r="W97" i="36"/>
  <c r="V97" i="36"/>
  <c r="T97" i="36"/>
  <c r="S97" i="36"/>
  <c r="Q97" i="36"/>
  <c r="W96" i="36"/>
  <c r="V96" i="36"/>
  <c r="T96" i="36"/>
  <c r="S96" i="36"/>
  <c r="Q96" i="36"/>
  <c r="W95" i="36"/>
  <c r="V95" i="36"/>
  <c r="T95" i="36"/>
  <c r="S95" i="36"/>
  <c r="Q95" i="36"/>
  <c r="W94" i="36"/>
  <c r="V94" i="36"/>
  <c r="T94" i="36"/>
  <c r="S94" i="36"/>
  <c r="Q94" i="36"/>
  <c r="W93" i="36"/>
  <c r="V93" i="36"/>
  <c r="T93" i="36"/>
  <c r="S93" i="36"/>
  <c r="Q93" i="36"/>
  <c r="W92" i="36"/>
  <c r="V92" i="36"/>
  <c r="T92" i="36"/>
  <c r="S92" i="36"/>
  <c r="Q92" i="36"/>
  <c r="W91" i="36"/>
  <c r="V91" i="36"/>
  <c r="T91" i="36"/>
  <c r="S91" i="36"/>
  <c r="Q91" i="36"/>
  <c r="W90" i="36"/>
  <c r="V90" i="36"/>
  <c r="T90" i="36"/>
  <c r="S90" i="36"/>
  <c r="Q90" i="36"/>
  <c r="W89" i="36"/>
  <c r="V89" i="36"/>
  <c r="T89" i="36"/>
  <c r="S89" i="36"/>
  <c r="Q89" i="36"/>
  <c r="W88" i="36"/>
  <c r="V88" i="36"/>
  <c r="T88" i="36"/>
  <c r="S88" i="36"/>
  <c r="Q88" i="36"/>
  <c r="W87" i="36"/>
  <c r="V87" i="36"/>
  <c r="T87" i="36"/>
  <c r="S87" i="36"/>
  <c r="Q87" i="36"/>
  <c r="W86" i="36"/>
  <c r="V86" i="36"/>
  <c r="T86" i="36"/>
  <c r="S86" i="36"/>
  <c r="Q86" i="36"/>
  <c r="W85" i="36"/>
  <c r="V85" i="36"/>
  <c r="T85" i="36"/>
  <c r="S85" i="36"/>
  <c r="Q85" i="36"/>
  <c r="W84" i="36"/>
  <c r="V84" i="36"/>
  <c r="T84" i="36"/>
  <c r="S84" i="36"/>
  <c r="Q84" i="36"/>
  <c r="W83" i="36"/>
  <c r="V83" i="36"/>
  <c r="T83" i="36"/>
  <c r="S83" i="36"/>
  <c r="Q83" i="36"/>
  <c r="W82" i="36"/>
  <c r="V82" i="36"/>
  <c r="T82" i="36"/>
  <c r="S82" i="36"/>
  <c r="Q82" i="36"/>
  <c r="W81" i="36"/>
  <c r="V81" i="36"/>
  <c r="T81" i="36"/>
  <c r="S81" i="36"/>
  <c r="Q81" i="36"/>
  <c r="W80" i="36"/>
  <c r="V80" i="36"/>
  <c r="T80" i="36"/>
  <c r="S80" i="36"/>
  <c r="Q80" i="36"/>
  <c r="W79" i="36"/>
  <c r="V79" i="36"/>
  <c r="T79" i="36"/>
  <c r="S79" i="36"/>
  <c r="Q79" i="36"/>
  <c r="W78" i="36"/>
  <c r="V78" i="36"/>
  <c r="T78" i="36"/>
  <c r="S78" i="36"/>
  <c r="Q78" i="36"/>
  <c r="W77" i="36"/>
  <c r="V77" i="36"/>
  <c r="T77" i="36"/>
  <c r="S77" i="36"/>
  <c r="Q77" i="36"/>
  <c r="W76" i="36"/>
  <c r="V76" i="36"/>
  <c r="T76" i="36"/>
  <c r="S76" i="36"/>
  <c r="Q76" i="36"/>
  <c r="W75" i="36"/>
  <c r="V75" i="36"/>
  <c r="T75" i="36"/>
  <c r="S75" i="36"/>
  <c r="Q75" i="36"/>
  <c r="W74" i="36"/>
  <c r="V74" i="36"/>
  <c r="T74" i="36"/>
  <c r="S74" i="36"/>
  <c r="Q74" i="36"/>
  <c r="W73" i="36"/>
  <c r="V73" i="36"/>
  <c r="T73" i="36"/>
  <c r="S73" i="36"/>
  <c r="Q73" i="36"/>
  <c r="AA72" i="36"/>
  <c r="W72" i="36"/>
  <c r="V72" i="36"/>
  <c r="T72" i="36"/>
  <c r="S72" i="36"/>
  <c r="Q72" i="36"/>
  <c r="AA71" i="36"/>
  <c r="AA74" i="36" s="1"/>
  <c r="W71" i="36"/>
  <c r="V71" i="36"/>
  <c r="T71" i="36"/>
  <c r="S71" i="36"/>
  <c r="Q71" i="36"/>
  <c r="AA70" i="36"/>
  <c r="AA73" i="36" s="1"/>
  <c r="C18" i="36" s="1"/>
  <c r="W70" i="36"/>
  <c r="V70" i="36"/>
  <c r="T70" i="36"/>
  <c r="S70" i="36"/>
  <c r="Q70" i="36"/>
  <c r="AA69" i="36"/>
  <c r="W15" i="36"/>
  <c r="U15" i="36"/>
  <c r="M15" i="36"/>
  <c r="K15" i="36"/>
  <c r="F15" i="36"/>
  <c r="W14" i="36"/>
  <c r="U14" i="36"/>
  <c r="M14" i="36"/>
  <c r="K14" i="36"/>
  <c r="F14" i="36"/>
  <c r="W13" i="36"/>
  <c r="U13" i="36"/>
  <c r="M13" i="36"/>
  <c r="Q6" i="36" s="1"/>
  <c r="K13" i="36"/>
  <c r="F13" i="36"/>
  <c r="W520" i="35"/>
  <c r="V520" i="35"/>
  <c r="T520" i="35"/>
  <c r="S520" i="35"/>
  <c r="Q520" i="35"/>
  <c r="W519" i="35"/>
  <c r="V519" i="35"/>
  <c r="T519" i="35"/>
  <c r="S519" i="35"/>
  <c r="Q519" i="35"/>
  <c r="W518" i="35"/>
  <c r="V518" i="35"/>
  <c r="T518" i="35"/>
  <c r="S518" i="35"/>
  <c r="Q518" i="35"/>
  <c r="W517" i="35"/>
  <c r="V517" i="35"/>
  <c r="T517" i="35"/>
  <c r="S517" i="35"/>
  <c r="Q517" i="35"/>
  <c r="W516" i="35"/>
  <c r="V516" i="35"/>
  <c r="T516" i="35"/>
  <c r="S516" i="35"/>
  <c r="Q516" i="35"/>
  <c r="W515" i="35"/>
  <c r="V515" i="35"/>
  <c r="T515" i="35"/>
  <c r="S515" i="35"/>
  <c r="Q515" i="35"/>
  <c r="W514" i="35"/>
  <c r="V514" i="35"/>
  <c r="T514" i="35"/>
  <c r="S514" i="35"/>
  <c r="Q514" i="35"/>
  <c r="W513" i="35"/>
  <c r="V513" i="35"/>
  <c r="T513" i="35"/>
  <c r="S513" i="35"/>
  <c r="Q513" i="35"/>
  <c r="W512" i="35"/>
  <c r="V512" i="35"/>
  <c r="T512" i="35"/>
  <c r="S512" i="35"/>
  <c r="Q512" i="35"/>
  <c r="W511" i="35"/>
  <c r="V511" i="35"/>
  <c r="T511" i="35"/>
  <c r="S511" i="35"/>
  <c r="Q511" i="35"/>
  <c r="W510" i="35"/>
  <c r="V510" i="35"/>
  <c r="T510" i="35"/>
  <c r="S510" i="35"/>
  <c r="Q510" i="35"/>
  <c r="W509" i="35"/>
  <c r="V509" i="35"/>
  <c r="T509" i="35"/>
  <c r="S509" i="35"/>
  <c r="Q509" i="35"/>
  <c r="W508" i="35"/>
  <c r="V508" i="35"/>
  <c r="T508" i="35"/>
  <c r="S508" i="35"/>
  <c r="Q508" i="35"/>
  <c r="W507" i="35"/>
  <c r="V507" i="35"/>
  <c r="T507" i="35"/>
  <c r="S507" i="35"/>
  <c r="Q507" i="35"/>
  <c r="W506" i="35"/>
  <c r="V506" i="35"/>
  <c r="T506" i="35"/>
  <c r="S506" i="35"/>
  <c r="Q506" i="35"/>
  <c r="W505" i="35"/>
  <c r="V505" i="35"/>
  <c r="T505" i="35"/>
  <c r="S505" i="35"/>
  <c r="Q505" i="35"/>
  <c r="W504" i="35"/>
  <c r="V504" i="35"/>
  <c r="T504" i="35"/>
  <c r="S504" i="35"/>
  <c r="Q504" i="35"/>
  <c r="W503" i="35"/>
  <c r="V503" i="35"/>
  <c r="T503" i="35"/>
  <c r="S503" i="35"/>
  <c r="Q503" i="35"/>
  <c r="W502" i="35"/>
  <c r="V502" i="35"/>
  <c r="T502" i="35"/>
  <c r="S502" i="35"/>
  <c r="Q502" i="35"/>
  <c r="W501" i="35"/>
  <c r="V501" i="35"/>
  <c r="T501" i="35"/>
  <c r="S501" i="35"/>
  <c r="Q501" i="35"/>
  <c r="W500" i="35"/>
  <c r="V500" i="35"/>
  <c r="T500" i="35"/>
  <c r="S500" i="35"/>
  <c r="Q500" i="35"/>
  <c r="W499" i="35"/>
  <c r="V499" i="35"/>
  <c r="T499" i="35"/>
  <c r="S499" i="35"/>
  <c r="Q499" i="35"/>
  <c r="W498" i="35"/>
  <c r="V498" i="35"/>
  <c r="T498" i="35"/>
  <c r="S498" i="35"/>
  <c r="Q498" i="35"/>
  <c r="W497" i="35"/>
  <c r="V497" i="35"/>
  <c r="T497" i="35"/>
  <c r="S497" i="35"/>
  <c r="Q497" i="35"/>
  <c r="W496" i="35"/>
  <c r="V496" i="35"/>
  <c r="T496" i="35"/>
  <c r="S496" i="35"/>
  <c r="Q496" i="35"/>
  <c r="W495" i="35"/>
  <c r="V495" i="35"/>
  <c r="T495" i="35"/>
  <c r="S495" i="35"/>
  <c r="Q495" i="35"/>
  <c r="W494" i="35"/>
  <c r="V494" i="35"/>
  <c r="T494" i="35"/>
  <c r="S494" i="35"/>
  <c r="Q494" i="35"/>
  <c r="W493" i="35"/>
  <c r="V493" i="35"/>
  <c r="T493" i="35"/>
  <c r="S493" i="35"/>
  <c r="Q493" i="35"/>
  <c r="W492" i="35"/>
  <c r="V492" i="35"/>
  <c r="T492" i="35"/>
  <c r="S492" i="35"/>
  <c r="Q492" i="35"/>
  <c r="W491" i="35"/>
  <c r="V491" i="35"/>
  <c r="T491" i="35"/>
  <c r="S491" i="35"/>
  <c r="Q491" i="35"/>
  <c r="W490" i="35"/>
  <c r="V490" i="35"/>
  <c r="T490" i="35"/>
  <c r="S490" i="35"/>
  <c r="Q490" i="35"/>
  <c r="W489" i="35"/>
  <c r="V489" i="35"/>
  <c r="T489" i="35"/>
  <c r="S489" i="35"/>
  <c r="Q489" i="35"/>
  <c r="W488" i="35"/>
  <c r="V488" i="35"/>
  <c r="T488" i="35"/>
  <c r="S488" i="35"/>
  <c r="Q488" i="35"/>
  <c r="W487" i="35"/>
  <c r="V487" i="35"/>
  <c r="T487" i="35"/>
  <c r="S487" i="35"/>
  <c r="Q487" i="35"/>
  <c r="W486" i="35"/>
  <c r="V486" i="35"/>
  <c r="T486" i="35"/>
  <c r="S486" i="35"/>
  <c r="Q486" i="35"/>
  <c r="W485" i="35"/>
  <c r="V485" i="35"/>
  <c r="T485" i="35"/>
  <c r="S485" i="35"/>
  <c r="Q485" i="35"/>
  <c r="W484" i="35"/>
  <c r="V484" i="35"/>
  <c r="T484" i="35"/>
  <c r="S484" i="35"/>
  <c r="Q484" i="35"/>
  <c r="W483" i="35"/>
  <c r="V483" i="35"/>
  <c r="T483" i="35"/>
  <c r="S483" i="35"/>
  <c r="Q483" i="35"/>
  <c r="W482" i="35"/>
  <c r="V482" i="35"/>
  <c r="T482" i="35"/>
  <c r="S482" i="35"/>
  <c r="Q482" i="35"/>
  <c r="W481" i="35"/>
  <c r="V481" i="35"/>
  <c r="T481" i="35"/>
  <c r="S481" i="35"/>
  <c r="Q481" i="35"/>
  <c r="W422" i="35"/>
  <c r="V422" i="35"/>
  <c r="T422" i="35"/>
  <c r="S422" i="35"/>
  <c r="Q422" i="35"/>
  <c r="W421" i="35"/>
  <c r="V421" i="35"/>
  <c r="T421" i="35"/>
  <c r="S421" i="35"/>
  <c r="Q421" i="35"/>
  <c r="W420" i="35"/>
  <c r="V420" i="35"/>
  <c r="T420" i="35"/>
  <c r="S420" i="35"/>
  <c r="Q420" i="35"/>
  <c r="W419" i="35"/>
  <c r="V419" i="35"/>
  <c r="T419" i="35"/>
  <c r="S419" i="35"/>
  <c r="Q419" i="35"/>
  <c r="W418" i="35"/>
  <c r="V418" i="35"/>
  <c r="T418" i="35"/>
  <c r="S418" i="35"/>
  <c r="Q418" i="35"/>
  <c r="W417" i="35"/>
  <c r="V417" i="35"/>
  <c r="T417" i="35"/>
  <c r="S417" i="35"/>
  <c r="Q417" i="35"/>
  <c r="W416" i="35"/>
  <c r="V416" i="35"/>
  <c r="T416" i="35"/>
  <c r="S416" i="35"/>
  <c r="Q416" i="35"/>
  <c r="W415" i="35"/>
  <c r="V415" i="35"/>
  <c r="T415" i="35"/>
  <c r="S415" i="35"/>
  <c r="Q415" i="35"/>
  <c r="W414" i="35"/>
  <c r="V414" i="35"/>
  <c r="T414" i="35"/>
  <c r="S414" i="35"/>
  <c r="Q414" i="35"/>
  <c r="W413" i="35"/>
  <c r="V413" i="35"/>
  <c r="T413" i="35"/>
  <c r="S413" i="35"/>
  <c r="Q413" i="35"/>
  <c r="W412" i="35"/>
  <c r="V412" i="35"/>
  <c r="T412" i="35"/>
  <c r="S412" i="35"/>
  <c r="Q412" i="35"/>
  <c r="W411" i="35"/>
  <c r="V411" i="35"/>
  <c r="T411" i="35"/>
  <c r="S411" i="35"/>
  <c r="Q411" i="35"/>
  <c r="W410" i="35"/>
  <c r="V410" i="35"/>
  <c r="T410" i="35"/>
  <c r="S410" i="35"/>
  <c r="Q410" i="35"/>
  <c r="W409" i="35"/>
  <c r="V409" i="35"/>
  <c r="T409" i="35"/>
  <c r="S409" i="35"/>
  <c r="Q409" i="35"/>
  <c r="W408" i="35"/>
  <c r="V408" i="35"/>
  <c r="T408" i="35"/>
  <c r="S408" i="35"/>
  <c r="Q408" i="35"/>
  <c r="W407" i="35"/>
  <c r="V407" i="35"/>
  <c r="T407" i="35"/>
  <c r="S407" i="35"/>
  <c r="Q407" i="35"/>
  <c r="W406" i="35"/>
  <c r="V406" i="35"/>
  <c r="T406" i="35"/>
  <c r="S406" i="35"/>
  <c r="Q406" i="35"/>
  <c r="W405" i="35"/>
  <c r="V405" i="35"/>
  <c r="T405" i="35"/>
  <c r="S405" i="35"/>
  <c r="Q405" i="35"/>
  <c r="W404" i="35"/>
  <c r="V404" i="35"/>
  <c r="T404" i="35"/>
  <c r="S404" i="35"/>
  <c r="Q404" i="35"/>
  <c r="W403" i="35"/>
  <c r="V403" i="35"/>
  <c r="T403" i="35"/>
  <c r="S403" i="35"/>
  <c r="Q403" i="35"/>
  <c r="W402" i="35"/>
  <c r="V402" i="35"/>
  <c r="T402" i="35"/>
  <c r="S402" i="35"/>
  <c r="Q402" i="35"/>
  <c r="W401" i="35"/>
  <c r="V401" i="35"/>
  <c r="T401" i="35"/>
  <c r="S401" i="35"/>
  <c r="Q401" i="35"/>
  <c r="W400" i="35"/>
  <c r="V400" i="35"/>
  <c r="T400" i="35"/>
  <c r="S400" i="35"/>
  <c r="Q400" i="35"/>
  <c r="W399" i="35"/>
  <c r="V399" i="35"/>
  <c r="T399" i="35"/>
  <c r="S399" i="35"/>
  <c r="Q399" i="35"/>
  <c r="W398" i="35"/>
  <c r="V398" i="35"/>
  <c r="T398" i="35"/>
  <c r="S398" i="35"/>
  <c r="Q398" i="35"/>
  <c r="W397" i="35"/>
  <c r="V397" i="35"/>
  <c r="T397" i="35"/>
  <c r="S397" i="35"/>
  <c r="Q397" i="35"/>
  <c r="W396" i="35"/>
  <c r="V396" i="35"/>
  <c r="T396" i="35"/>
  <c r="S396" i="35"/>
  <c r="Q396" i="35"/>
  <c r="W395" i="35"/>
  <c r="V395" i="35"/>
  <c r="T395" i="35"/>
  <c r="S395" i="35"/>
  <c r="Q395" i="35"/>
  <c r="W394" i="35"/>
  <c r="V394" i="35"/>
  <c r="T394" i="35"/>
  <c r="S394" i="35"/>
  <c r="Q394" i="35"/>
  <c r="W393" i="35"/>
  <c r="V393" i="35"/>
  <c r="T393" i="35"/>
  <c r="S393" i="35"/>
  <c r="Q393" i="35"/>
  <c r="W392" i="35"/>
  <c r="V392" i="35"/>
  <c r="T392" i="35"/>
  <c r="S392" i="35"/>
  <c r="Q392" i="35"/>
  <c r="W391" i="35"/>
  <c r="V391" i="35"/>
  <c r="T391" i="35"/>
  <c r="S391" i="35"/>
  <c r="Q391" i="35"/>
  <c r="W390" i="35"/>
  <c r="V390" i="35"/>
  <c r="T390" i="35"/>
  <c r="S390" i="35"/>
  <c r="Q390" i="35"/>
  <c r="W389" i="35"/>
  <c r="V389" i="35"/>
  <c r="T389" i="35"/>
  <c r="S389" i="35"/>
  <c r="Q389" i="35"/>
  <c r="W388" i="35"/>
  <c r="V388" i="35"/>
  <c r="T388" i="35"/>
  <c r="S388" i="35"/>
  <c r="Q388" i="35"/>
  <c r="W387" i="35"/>
  <c r="V387" i="35"/>
  <c r="T387" i="35"/>
  <c r="S387" i="35"/>
  <c r="Q387" i="35"/>
  <c r="W234" i="35"/>
  <c r="V234" i="35"/>
  <c r="T234" i="35"/>
  <c r="S234" i="35"/>
  <c r="Q234" i="35"/>
  <c r="W233" i="35"/>
  <c r="V233" i="35"/>
  <c r="T233" i="35"/>
  <c r="S233" i="35"/>
  <c r="Q233" i="35"/>
  <c r="W232" i="35"/>
  <c r="V232" i="35"/>
  <c r="T232" i="35"/>
  <c r="S232" i="35"/>
  <c r="Q232" i="35"/>
  <c r="W231" i="35"/>
  <c r="V231" i="35"/>
  <c r="T231" i="35"/>
  <c r="S231" i="35"/>
  <c r="Q231" i="35"/>
  <c r="W230" i="35"/>
  <c r="V230" i="35"/>
  <c r="T230" i="35"/>
  <c r="S230" i="35"/>
  <c r="Q230" i="35"/>
  <c r="W229" i="35"/>
  <c r="V229" i="35"/>
  <c r="T229" i="35"/>
  <c r="S229" i="35"/>
  <c r="Q229" i="35"/>
  <c r="W228" i="35"/>
  <c r="V228" i="35"/>
  <c r="T228" i="35"/>
  <c r="S228" i="35"/>
  <c r="Q228" i="35"/>
  <c r="W227" i="35"/>
  <c r="V227" i="35"/>
  <c r="T227" i="35"/>
  <c r="S227" i="35"/>
  <c r="Q227" i="35"/>
  <c r="W226" i="35"/>
  <c r="V226" i="35"/>
  <c r="T226" i="35"/>
  <c r="S226" i="35"/>
  <c r="Q226" i="35"/>
  <c r="W225" i="35"/>
  <c r="V225" i="35"/>
  <c r="T225" i="35"/>
  <c r="S225" i="35"/>
  <c r="Q225" i="35"/>
  <c r="W224" i="35"/>
  <c r="V224" i="35"/>
  <c r="T224" i="35"/>
  <c r="S224" i="35"/>
  <c r="Q224" i="35"/>
  <c r="W223" i="35"/>
  <c r="V223" i="35"/>
  <c r="T223" i="35"/>
  <c r="S223" i="35"/>
  <c r="Q223" i="35"/>
  <c r="W222" i="35"/>
  <c r="V222" i="35"/>
  <c r="T222" i="35"/>
  <c r="S222" i="35"/>
  <c r="Q222" i="35"/>
  <c r="W221" i="35"/>
  <c r="V221" i="35"/>
  <c r="T221" i="35"/>
  <c r="S221" i="35"/>
  <c r="Q221" i="35"/>
  <c r="W220" i="35"/>
  <c r="V220" i="35"/>
  <c r="T220" i="35"/>
  <c r="S220" i="35"/>
  <c r="Q220" i="35"/>
  <c r="W219" i="35"/>
  <c r="V219" i="35"/>
  <c r="T219" i="35"/>
  <c r="S219" i="35"/>
  <c r="Q219" i="35"/>
  <c r="W218" i="35"/>
  <c r="V218" i="35"/>
  <c r="T218" i="35"/>
  <c r="S218" i="35"/>
  <c r="Q218" i="35"/>
  <c r="W217" i="35"/>
  <c r="V217" i="35"/>
  <c r="T217" i="35"/>
  <c r="S217" i="35"/>
  <c r="Q217" i="35"/>
  <c r="W216" i="35"/>
  <c r="V216" i="35"/>
  <c r="T216" i="35"/>
  <c r="S216" i="35"/>
  <c r="Q216" i="35"/>
  <c r="W215" i="35"/>
  <c r="V215" i="35"/>
  <c r="T215" i="35"/>
  <c r="S215" i="35"/>
  <c r="Q215" i="35"/>
  <c r="W214" i="35"/>
  <c r="V214" i="35"/>
  <c r="T214" i="35"/>
  <c r="S214" i="35"/>
  <c r="Q214" i="35"/>
  <c r="W213" i="35"/>
  <c r="V213" i="35"/>
  <c r="T213" i="35"/>
  <c r="S213" i="35"/>
  <c r="Q213" i="35"/>
  <c r="W212" i="35"/>
  <c r="V212" i="35"/>
  <c r="T212" i="35"/>
  <c r="S212" i="35"/>
  <c r="Q212" i="35"/>
  <c r="W211" i="35"/>
  <c r="V211" i="35"/>
  <c r="T211" i="35"/>
  <c r="S211" i="35"/>
  <c r="Q211" i="35"/>
  <c r="W210" i="35"/>
  <c r="V210" i="35"/>
  <c r="T210" i="35"/>
  <c r="S210" i="35"/>
  <c r="Q210" i="35"/>
  <c r="W209" i="35"/>
  <c r="V209" i="35"/>
  <c r="T209" i="35"/>
  <c r="S209" i="35"/>
  <c r="Q209" i="35"/>
  <c r="W208" i="35"/>
  <c r="V208" i="35"/>
  <c r="T208" i="35"/>
  <c r="S208" i="35"/>
  <c r="Q208" i="35"/>
  <c r="W207" i="35"/>
  <c r="V207" i="35"/>
  <c r="T207" i="35"/>
  <c r="S207" i="35"/>
  <c r="Q207" i="35"/>
  <c r="W206" i="35"/>
  <c r="V206" i="35"/>
  <c r="T206" i="35"/>
  <c r="S206" i="35"/>
  <c r="Q206" i="35"/>
  <c r="W205" i="35"/>
  <c r="V205" i="35"/>
  <c r="T205" i="35"/>
  <c r="S205" i="35"/>
  <c r="Q205" i="35"/>
  <c r="W204" i="35"/>
  <c r="V204" i="35"/>
  <c r="T204" i="35"/>
  <c r="S204" i="35"/>
  <c r="Q204" i="35"/>
  <c r="W203" i="35"/>
  <c r="V203" i="35"/>
  <c r="T203" i="35"/>
  <c r="S203" i="35"/>
  <c r="Q203" i="35"/>
  <c r="W202" i="35"/>
  <c r="V202" i="35"/>
  <c r="T202" i="35"/>
  <c r="S202" i="35"/>
  <c r="Q202" i="35"/>
  <c r="W201" i="35"/>
  <c r="V201" i="35"/>
  <c r="T201" i="35"/>
  <c r="S201" i="35"/>
  <c r="Q201" i="35"/>
  <c r="W200" i="35"/>
  <c r="V200" i="35"/>
  <c r="T200" i="35"/>
  <c r="S200" i="35"/>
  <c r="Q200" i="35"/>
  <c r="W199" i="35"/>
  <c r="V199" i="35"/>
  <c r="T199" i="35"/>
  <c r="S199" i="35"/>
  <c r="Q199" i="35"/>
  <c r="W198" i="35"/>
  <c r="V198" i="35"/>
  <c r="T198" i="35"/>
  <c r="S198" i="35"/>
  <c r="Q198" i="35"/>
  <c r="W197" i="35"/>
  <c r="V197" i="35"/>
  <c r="T197" i="35"/>
  <c r="S197" i="35"/>
  <c r="Q197" i="35"/>
  <c r="W196" i="35"/>
  <c r="V196" i="35"/>
  <c r="T196" i="35"/>
  <c r="S196" i="35"/>
  <c r="Q196" i="35"/>
  <c r="W195" i="35"/>
  <c r="V195" i="35"/>
  <c r="T195" i="35"/>
  <c r="S195" i="35"/>
  <c r="Q195" i="35"/>
  <c r="W194" i="35"/>
  <c r="V194" i="35"/>
  <c r="T194" i="35"/>
  <c r="S194" i="35"/>
  <c r="Q194" i="35"/>
  <c r="W193" i="35"/>
  <c r="V193" i="35"/>
  <c r="T193" i="35"/>
  <c r="S193" i="35"/>
  <c r="Q193" i="35"/>
  <c r="W192" i="35"/>
  <c r="V192" i="35"/>
  <c r="T192" i="35"/>
  <c r="S192" i="35"/>
  <c r="Q192" i="35"/>
  <c r="W191" i="35"/>
  <c r="V191" i="35"/>
  <c r="T191" i="35"/>
  <c r="S191" i="35"/>
  <c r="Q191" i="35"/>
  <c r="W190" i="35"/>
  <c r="V190" i="35"/>
  <c r="T190" i="35"/>
  <c r="S190" i="35"/>
  <c r="Q190" i="35"/>
  <c r="W189" i="35"/>
  <c r="V189" i="35"/>
  <c r="T189" i="35"/>
  <c r="S189" i="35"/>
  <c r="Q189" i="35"/>
  <c r="W188" i="35"/>
  <c r="V188" i="35"/>
  <c r="T188" i="35"/>
  <c r="S188" i="35"/>
  <c r="Q188" i="35"/>
  <c r="W187" i="35"/>
  <c r="V187" i="35"/>
  <c r="T187" i="35"/>
  <c r="S187" i="35"/>
  <c r="Q187" i="35"/>
  <c r="W186" i="35"/>
  <c r="V186" i="35"/>
  <c r="T186" i="35"/>
  <c r="S186" i="35"/>
  <c r="Q186" i="35"/>
  <c r="W185" i="35"/>
  <c r="V185" i="35"/>
  <c r="T185" i="35"/>
  <c r="S185" i="35"/>
  <c r="Q185" i="35"/>
  <c r="W184" i="35"/>
  <c r="V184" i="35"/>
  <c r="T184" i="35"/>
  <c r="S184" i="35"/>
  <c r="Q184" i="35"/>
  <c r="W183" i="35"/>
  <c r="V183" i="35"/>
  <c r="T183" i="35"/>
  <c r="S183" i="35"/>
  <c r="Q183" i="35"/>
  <c r="W182" i="35"/>
  <c r="V182" i="35"/>
  <c r="T182" i="35"/>
  <c r="S182" i="35"/>
  <c r="Q182" i="35"/>
  <c r="W181" i="35"/>
  <c r="V181" i="35"/>
  <c r="T181" i="35"/>
  <c r="S181" i="35"/>
  <c r="Q181" i="35"/>
  <c r="W180" i="35"/>
  <c r="V180" i="35"/>
  <c r="T180" i="35"/>
  <c r="S180" i="35"/>
  <c r="Q180" i="35"/>
  <c r="W179" i="35"/>
  <c r="V179" i="35"/>
  <c r="T179" i="35"/>
  <c r="S179" i="35"/>
  <c r="Q179" i="35"/>
  <c r="W178" i="35"/>
  <c r="V178" i="35"/>
  <c r="T178" i="35"/>
  <c r="S178" i="35"/>
  <c r="Q178" i="35"/>
  <c r="W177" i="35"/>
  <c r="V177" i="35"/>
  <c r="T177" i="35"/>
  <c r="S177" i="35"/>
  <c r="Q177" i="35"/>
  <c r="W176" i="35"/>
  <c r="V176" i="35"/>
  <c r="T176" i="35"/>
  <c r="S176" i="35"/>
  <c r="Q176" i="35"/>
  <c r="W175" i="35"/>
  <c r="V175" i="35"/>
  <c r="T175" i="35"/>
  <c r="S175" i="35"/>
  <c r="Q175" i="35"/>
  <c r="W174" i="35"/>
  <c r="V174" i="35"/>
  <c r="T174" i="35"/>
  <c r="S174" i="35"/>
  <c r="Q174" i="35"/>
  <c r="W173" i="35"/>
  <c r="V173" i="35"/>
  <c r="T173" i="35"/>
  <c r="S173" i="35"/>
  <c r="Q173" i="35"/>
  <c r="W172" i="35"/>
  <c r="V172" i="35"/>
  <c r="T172" i="35"/>
  <c r="S172" i="35"/>
  <c r="Q172" i="35"/>
  <c r="W171" i="35"/>
  <c r="V171" i="35"/>
  <c r="T171" i="35"/>
  <c r="S171" i="35"/>
  <c r="Q171" i="35"/>
  <c r="W170" i="35"/>
  <c r="V170" i="35"/>
  <c r="T170" i="35"/>
  <c r="S170" i="35"/>
  <c r="Q170" i="35"/>
  <c r="W169" i="35"/>
  <c r="V169" i="35"/>
  <c r="T169" i="35"/>
  <c r="S169" i="35"/>
  <c r="Q169" i="35"/>
  <c r="W168" i="35"/>
  <c r="V168" i="35"/>
  <c r="T168" i="35"/>
  <c r="S168" i="35"/>
  <c r="Q168" i="35"/>
  <c r="W167" i="35"/>
  <c r="V167" i="35"/>
  <c r="T167" i="35"/>
  <c r="S167" i="35"/>
  <c r="Q167" i="35"/>
  <c r="W166" i="35"/>
  <c r="V166" i="35"/>
  <c r="T166" i="35"/>
  <c r="S166" i="35"/>
  <c r="Q166" i="35"/>
  <c r="W165" i="35"/>
  <c r="V165" i="35"/>
  <c r="T165" i="35"/>
  <c r="S165" i="35"/>
  <c r="Q165" i="35"/>
  <c r="W164" i="35"/>
  <c r="V164" i="35"/>
  <c r="T164" i="35"/>
  <c r="S164" i="35"/>
  <c r="Q164" i="35"/>
  <c r="W163" i="35"/>
  <c r="V163" i="35"/>
  <c r="T163" i="35"/>
  <c r="S163" i="35"/>
  <c r="Q163" i="35"/>
  <c r="W162" i="35"/>
  <c r="V162" i="35"/>
  <c r="T162" i="35"/>
  <c r="S162" i="35"/>
  <c r="Q162" i="35"/>
  <c r="W161" i="35"/>
  <c r="V161" i="35"/>
  <c r="T161" i="35"/>
  <c r="S161" i="35"/>
  <c r="Q161" i="35"/>
  <c r="W160" i="35"/>
  <c r="V160" i="35"/>
  <c r="T160" i="35"/>
  <c r="S160" i="35"/>
  <c r="Q160" i="35"/>
  <c r="W159" i="35"/>
  <c r="V159" i="35"/>
  <c r="T159" i="35"/>
  <c r="S159" i="35"/>
  <c r="Q159" i="35"/>
  <c r="W158" i="35"/>
  <c r="V158" i="35"/>
  <c r="T158" i="35"/>
  <c r="S158" i="35"/>
  <c r="Q158" i="35"/>
  <c r="W157" i="35"/>
  <c r="V157" i="35"/>
  <c r="T157" i="35"/>
  <c r="S157" i="35"/>
  <c r="Q157" i="35"/>
  <c r="W156" i="35"/>
  <c r="V156" i="35"/>
  <c r="T156" i="35"/>
  <c r="S156" i="35"/>
  <c r="Q156" i="35"/>
  <c r="W155" i="35"/>
  <c r="V155" i="35"/>
  <c r="T155" i="35"/>
  <c r="S155" i="35"/>
  <c r="Q155" i="35"/>
  <c r="W154" i="35"/>
  <c r="V154" i="35"/>
  <c r="T154" i="35"/>
  <c r="S154" i="35"/>
  <c r="Q154" i="35"/>
  <c r="W153" i="35"/>
  <c r="V153" i="35"/>
  <c r="T153" i="35"/>
  <c r="S153" i="35"/>
  <c r="Q153" i="35"/>
  <c r="W152" i="35"/>
  <c r="V152" i="35"/>
  <c r="T152" i="35"/>
  <c r="S152" i="35"/>
  <c r="Q152" i="35"/>
  <c r="W151" i="35"/>
  <c r="V151" i="35"/>
  <c r="T151" i="35"/>
  <c r="S151" i="35"/>
  <c r="Q151" i="35"/>
  <c r="W150" i="35"/>
  <c r="V150" i="35"/>
  <c r="T150" i="35"/>
  <c r="S150" i="35"/>
  <c r="Q150" i="35"/>
  <c r="W149" i="35"/>
  <c r="V149" i="35"/>
  <c r="T149" i="35"/>
  <c r="S149" i="35"/>
  <c r="Q149" i="35"/>
  <c r="W148" i="35"/>
  <c r="V148" i="35"/>
  <c r="T148" i="35"/>
  <c r="S148" i="35"/>
  <c r="Q148" i="35"/>
  <c r="W147" i="35"/>
  <c r="V147" i="35"/>
  <c r="T147" i="35"/>
  <c r="S147" i="35"/>
  <c r="Q147" i="35"/>
  <c r="W146" i="35"/>
  <c r="V146" i="35"/>
  <c r="T146" i="35"/>
  <c r="S146" i="35"/>
  <c r="Q146" i="35"/>
  <c r="W145" i="35"/>
  <c r="V145" i="35"/>
  <c r="T145" i="35"/>
  <c r="S145" i="35"/>
  <c r="Q145" i="35"/>
  <c r="W144" i="35"/>
  <c r="V144" i="35"/>
  <c r="T144" i="35"/>
  <c r="S144" i="35"/>
  <c r="Q144" i="35"/>
  <c r="W143" i="35"/>
  <c r="V143" i="35"/>
  <c r="T143" i="35"/>
  <c r="S143" i="35"/>
  <c r="Q143" i="35"/>
  <c r="W142" i="35"/>
  <c r="V142" i="35"/>
  <c r="T142" i="35"/>
  <c r="S142" i="35"/>
  <c r="Q142" i="35"/>
  <c r="W141" i="35"/>
  <c r="V141" i="35"/>
  <c r="T141" i="35"/>
  <c r="S141" i="35"/>
  <c r="Q141" i="35"/>
  <c r="W140" i="35"/>
  <c r="V140" i="35"/>
  <c r="T140" i="35"/>
  <c r="S140" i="35"/>
  <c r="Q140" i="35"/>
  <c r="W139" i="35"/>
  <c r="V139" i="35"/>
  <c r="T139" i="35"/>
  <c r="S139" i="35"/>
  <c r="Q139" i="35"/>
  <c r="W138" i="35"/>
  <c r="V138" i="35"/>
  <c r="T138" i="35"/>
  <c r="S138" i="35"/>
  <c r="Q138" i="35"/>
  <c r="W137" i="35"/>
  <c r="V137" i="35"/>
  <c r="T137" i="35"/>
  <c r="S137" i="35"/>
  <c r="Q137" i="35"/>
  <c r="W136" i="35"/>
  <c r="V136" i="35"/>
  <c r="T136" i="35"/>
  <c r="S136" i="35"/>
  <c r="Q136" i="35"/>
  <c r="W135" i="35"/>
  <c r="V135" i="35"/>
  <c r="T135" i="35"/>
  <c r="S135" i="35"/>
  <c r="Q135" i="35"/>
  <c r="W134" i="35"/>
  <c r="V134" i="35"/>
  <c r="T134" i="35"/>
  <c r="S134" i="35"/>
  <c r="Q134" i="35"/>
  <c r="W133" i="35"/>
  <c r="V133" i="35"/>
  <c r="T133" i="35"/>
  <c r="S133" i="35"/>
  <c r="Q133" i="35"/>
  <c r="W132" i="35"/>
  <c r="V132" i="35"/>
  <c r="T132" i="35"/>
  <c r="S132" i="35"/>
  <c r="Q132" i="35"/>
  <c r="W131" i="35"/>
  <c r="V131" i="35"/>
  <c r="T131" i="35"/>
  <c r="S131" i="35"/>
  <c r="Q131" i="35"/>
  <c r="W130" i="35"/>
  <c r="V130" i="35"/>
  <c r="T130" i="35"/>
  <c r="S130" i="35"/>
  <c r="Q130" i="35"/>
  <c r="W129" i="35"/>
  <c r="V129" i="35"/>
  <c r="T129" i="35"/>
  <c r="S129" i="35"/>
  <c r="Q129" i="35"/>
  <c r="W128" i="35"/>
  <c r="V128" i="35"/>
  <c r="T128" i="35"/>
  <c r="S128" i="35"/>
  <c r="Q128" i="35"/>
  <c r="W127" i="35"/>
  <c r="V127" i="35"/>
  <c r="T127" i="35"/>
  <c r="S127" i="35"/>
  <c r="Q127" i="35"/>
  <c r="W126" i="35"/>
  <c r="V126" i="35"/>
  <c r="T126" i="35"/>
  <c r="S126" i="35"/>
  <c r="Q126" i="35"/>
  <c r="W125" i="35"/>
  <c r="V125" i="35"/>
  <c r="T125" i="35"/>
  <c r="S125" i="35"/>
  <c r="Q125" i="35"/>
  <c r="W124" i="35"/>
  <c r="V124" i="35"/>
  <c r="T124" i="35"/>
  <c r="S124" i="35"/>
  <c r="Q124" i="35"/>
  <c r="W123" i="35"/>
  <c r="V123" i="35"/>
  <c r="T123" i="35"/>
  <c r="S123" i="35"/>
  <c r="Q123" i="35"/>
  <c r="W122" i="35"/>
  <c r="V122" i="35"/>
  <c r="T122" i="35"/>
  <c r="S122" i="35"/>
  <c r="Q122" i="35"/>
  <c r="W121" i="35"/>
  <c r="V121" i="35"/>
  <c r="T121" i="35"/>
  <c r="S121" i="35"/>
  <c r="Q121" i="35"/>
  <c r="W120" i="35"/>
  <c r="V120" i="35"/>
  <c r="T120" i="35"/>
  <c r="S120" i="35"/>
  <c r="Q120" i="35"/>
  <c r="W119" i="35"/>
  <c r="V119" i="35"/>
  <c r="T119" i="35"/>
  <c r="S119" i="35"/>
  <c r="Q119" i="35"/>
  <c r="W118" i="35"/>
  <c r="V118" i="35"/>
  <c r="T118" i="35"/>
  <c r="S118" i="35"/>
  <c r="Q118" i="35"/>
  <c r="W117" i="35"/>
  <c r="V117" i="35"/>
  <c r="T117" i="35"/>
  <c r="S117" i="35"/>
  <c r="Q117" i="35"/>
  <c r="W116" i="35"/>
  <c r="V116" i="35"/>
  <c r="T116" i="35"/>
  <c r="S116" i="35"/>
  <c r="Q116" i="35"/>
  <c r="W115" i="35"/>
  <c r="V115" i="35"/>
  <c r="T115" i="35"/>
  <c r="S115" i="35"/>
  <c r="Q115" i="35"/>
  <c r="W114" i="35"/>
  <c r="V114" i="35"/>
  <c r="T114" i="35"/>
  <c r="S114" i="35"/>
  <c r="Q114" i="35"/>
  <c r="W113" i="35"/>
  <c r="V113" i="35"/>
  <c r="T113" i="35"/>
  <c r="S113" i="35"/>
  <c r="Q113" i="35"/>
  <c r="W112" i="35"/>
  <c r="V112" i="35"/>
  <c r="T112" i="35"/>
  <c r="S112" i="35"/>
  <c r="Q112" i="35"/>
  <c r="W111" i="35"/>
  <c r="V111" i="35"/>
  <c r="T111" i="35"/>
  <c r="S111" i="35"/>
  <c r="Q111" i="35"/>
  <c r="W110" i="35"/>
  <c r="V110" i="35"/>
  <c r="T110" i="35"/>
  <c r="S110" i="35"/>
  <c r="Q110" i="35"/>
  <c r="W109" i="35"/>
  <c r="V109" i="35"/>
  <c r="T109" i="35"/>
  <c r="S109" i="35"/>
  <c r="Q109" i="35"/>
  <c r="W108" i="35"/>
  <c r="V108" i="35"/>
  <c r="T108" i="35"/>
  <c r="S108" i="35"/>
  <c r="Q108" i="35"/>
  <c r="W107" i="35"/>
  <c r="V107" i="35"/>
  <c r="T107" i="35"/>
  <c r="S107" i="35"/>
  <c r="Q107" i="35"/>
  <c r="W106" i="35"/>
  <c r="V106" i="35"/>
  <c r="T106" i="35"/>
  <c r="S106" i="35"/>
  <c r="Q106" i="35"/>
  <c r="W105" i="35"/>
  <c r="V105" i="35"/>
  <c r="T105" i="35"/>
  <c r="S105" i="35"/>
  <c r="Q105" i="35"/>
  <c r="W104" i="35"/>
  <c r="V104" i="35"/>
  <c r="T104" i="35"/>
  <c r="S104" i="35"/>
  <c r="Q104" i="35"/>
  <c r="W103" i="35"/>
  <c r="V103" i="35"/>
  <c r="T103" i="35"/>
  <c r="S103" i="35"/>
  <c r="Q103" i="35"/>
  <c r="W102" i="35"/>
  <c r="V102" i="35"/>
  <c r="T102" i="35"/>
  <c r="S102" i="35"/>
  <c r="Q102" i="35"/>
  <c r="W101" i="35"/>
  <c r="V101" i="35"/>
  <c r="T101" i="35"/>
  <c r="S101" i="35"/>
  <c r="Q101" i="35"/>
  <c r="W100" i="35"/>
  <c r="V100" i="35"/>
  <c r="T100" i="35"/>
  <c r="S100" i="35"/>
  <c r="Q100" i="35"/>
  <c r="W99" i="35"/>
  <c r="V99" i="35"/>
  <c r="T99" i="35"/>
  <c r="S99" i="35"/>
  <c r="Q99" i="35"/>
  <c r="W98" i="35"/>
  <c r="V98" i="35"/>
  <c r="T98" i="35"/>
  <c r="S98" i="35"/>
  <c r="Q98" i="35"/>
  <c r="W97" i="35"/>
  <c r="V97" i="35"/>
  <c r="T97" i="35"/>
  <c r="S97" i="35"/>
  <c r="Q97" i="35"/>
  <c r="W96" i="35"/>
  <c r="V96" i="35"/>
  <c r="T96" i="35"/>
  <c r="S96" i="35"/>
  <c r="Q96" i="35"/>
  <c r="W95" i="35"/>
  <c r="V95" i="35"/>
  <c r="T95" i="35"/>
  <c r="S95" i="35"/>
  <c r="Q95" i="35"/>
  <c r="W94" i="35"/>
  <c r="V94" i="35"/>
  <c r="T94" i="35"/>
  <c r="S94" i="35"/>
  <c r="Q94" i="35"/>
  <c r="W93" i="35"/>
  <c r="V93" i="35"/>
  <c r="T93" i="35"/>
  <c r="S93" i="35"/>
  <c r="Q93" i="35"/>
  <c r="W92" i="35"/>
  <c r="V92" i="35"/>
  <c r="T92" i="35"/>
  <c r="S92" i="35"/>
  <c r="Q92" i="35"/>
  <c r="W91" i="35"/>
  <c r="V91" i="35"/>
  <c r="T91" i="35"/>
  <c r="S91" i="35"/>
  <c r="Q91" i="35"/>
  <c r="W90" i="35"/>
  <c r="V90" i="35"/>
  <c r="T90" i="35"/>
  <c r="S90" i="35"/>
  <c r="Q90" i="35"/>
  <c r="W89" i="35"/>
  <c r="V89" i="35"/>
  <c r="T89" i="35"/>
  <c r="S89" i="35"/>
  <c r="Q89" i="35"/>
  <c r="W88" i="35"/>
  <c r="V88" i="35"/>
  <c r="T88" i="35"/>
  <c r="S88" i="35"/>
  <c r="Q88" i="35"/>
  <c r="W87" i="35"/>
  <c r="V87" i="35"/>
  <c r="T87" i="35"/>
  <c r="S87" i="35"/>
  <c r="Q87" i="35"/>
  <c r="W86" i="35"/>
  <c r="V86" i="35"/>
  <c r="T86" i="35"/>
  <c r="S86" i="35"/>
  <c r="Q86" i="35"/>
  <c r="W85" i="35"/>
  <c r="V85" i="35"/>
  <c r="T85" i="35"/>
  <c r="S85" i="35"/>
  <c r="Q85" i="35"/>
  <c r="W84" i="35"/>
  <c r="V84" i="35"/>
  <c r="T84" i="35"/>
  <c r="S84" i="35"/>
  <c r="Q84" i="35"/>
  <c r="W83" i="35"/>
  <c r="V83" i="35"/>
  <c r="T83" i="35"/>
  <c r="S83" i="35"/>
  <c r="Q83" i="35"/>
  <c r="W82" i="35"/>
  <c r="V82" i="35"/>
  <c r="T82" i="35"/>
  <c r="S82" i="35"/>
  <c r="Q82" i="35"/>
  <c r="W81" i="35"/>
  <c r="V81" i="35"/>
  <c r="T81" i="35"/>
  <c r="S81" i="35"/>
  <c r="Q81" i="35"/>
  <c r="W80" i="35"/>
  <c r="V80" i="35"/>
  <c r="T80" i="35"/>
  <c r="S80" i="35"/>
  <c r="Q80" i="35"/>
  <c r="W79" i="35"/>
  <c r="V79" i="35"/>
  <c r="T79" i="35"/>
  <c r="S79" i="35"/>
  <c r="Q79" i="35"/>
  <c r="W78" i="35"/>
  <c r="V78" i="35"/>
  <c r="T78" i="35"/>
  <c r="S78" i="35"/>
  <c r="Q78" i="35"/>
  <c r="W77" i="35"/>
  <c r="V77" i="35"/>
  <c r="T77" i="35"/>
  <c r="S77" i="35"/>
  <c r="Q77" i="35"/>
  <c r="W76" i="35"/>
  <c r="V76" i="35"/>
  <c r="T76" i="35"/>
  <c r="S76" i="35"/>
  <c r="Q76" i="35"/>
  <c r="W75" i="35"/>
  <c r="V75" i="35"/>
  <c r="T75" i="35"/>
  <c r="S75" i="35"/>
  <c r="Q75" i="35"/>
  <c r="W74" i="35"/>
  <c r="V74" i="35"/>
  <c r="T74" i="35"/>
  <c r="S74" i="35"/>
  <c r="Q74" i="35"/>
  <c r="W73" i="35"/>
  <c r="V73" i="35"/>
  <c r="T73" i="35"/>
  <c r="S73" i="35"/>
  <c r="Q73" i="35"/>
  <c r="W72" i="35"/>
  <c r="V72" i="35"/>
  <c r="T72" i="35"/>
  <c r="S72" i="35"/>
  <c r="Q72" i="35"/>
  <c r="AA71" i="35"/>
  <c r="W71" i="35"/>
  <c r="V71" i="35"/>
  <c r="T71" i="35"/>
  <c r="S71" i="35"/>
  <c r="Q71" i="35"/>
  <c r="AA70" i="35"/>
  <c r="AA73" i="35" s="1"/>
  <c r="C18" i="35" s="1"/>
  <c r="W70" i="35"/>
  <c r="V70" i="35"/>
  <c r="T70" i="35"/>
  <c r="S70" i="35"/>
  <c r="Q70" i="35"/>
  <c r="AA69" i="35"/>
  <c r="AA72" i="35" s="1"/>
  <c r="W15" i="35"/>
  <c r="U15" i="35"/>
  <c r="M15" i="35"/>
  <c r="K15" i="35"/>
  <c r="F15" i="35"/>
  <c r="W14" i="35"/>
  <c r="U14" i="35"/>
  <c r="M14" i="35"/>
  <c r="K14" i="35"/>
  <c r="F14" i="35"/>
  <c r="W13" i="35"/>
  <c r="U13" i="35"/>
  <c r="M13" i="35"/>
  <c r="Q6" i="35" s="1"/>
  <c r="K13" i="35"/>
  <c r="F13" i="35"/>
  <c r="W520" i="34"/>
  <c r="V520" i="34"/>
  <c r="T520" i="34"/>
  <c r="S520" i="34"/>
  <c r="Q520" i="34"/>
  <c r="W519" i="34"/>
  <c r="V519" i="34"/>
  <c r="T519" i="34"/>
  <c r="S519" i="34"/>
  <c r="Q519" i="34"/>
  <c r="W518" i="34"/>
  <c r="V518" i="34"/>
  <c r="T518" i="34"/>
  <c r="S518" i="34"/>
  <c r="Q518" i="34"/>
  <c r="W517" i="34"/>
  <c r="V517" i="34"/>
  <c r="T517" i="34"/>
  <c r="S517" i="34"/>
  <c r="Q517" i="34"/>
  <c r="W516" i="34"/>
  <c r="V516" i="34"/>
  <c r="T516" i="34"/>
  <c r="S516" i="34"/>
  <c r="Q516" i="34"/>
  <c r="W515" i="34"/>
  <c r="V515" i="34"/>
  <c r="T515" i="34"/>
  <c r="S515" i="34"/>
  <c r="Q515" i="34"/>
  <c r="W514" i="34"/>
  <c r="V514" i="34"/>
  <c r="T514" i="34"/>
  <c r="S514" i="34"/>
  <c r="Q514" i="34"/>
  <c r="W513" i="34"/>
  <c r="V513" i="34"/>
  <c r="T513" i="34"/>
  <c r="S513" i="34"/>
  <c r="Q513" i="34"/>
  <c r="W512" i="34"/>
  <c r="V512" i="34"/>
  <c r="T512" i="34"/>
  <c r="S512" i="34"/>
  <c r="Q512" i="34"/>
  <c r="W511" i="34"/>
  <c r="V511" i="34"/>
  <c r="T511" i="34"/>
  <c r="S511" i="34"/>
  <c r="Q511" i="34"/>
  <c r="W510" i="34"/>
  <c r="V510" i="34"/>
  <c r="T510" i="34"/>
  <c r="S510" i="34"/>
  <c r="Q510" i="34"/>
  <c r="W509" i="34"/>
  <c r="V509" i="34"/>
  <c r="T509" i="34"/>
  <c r="S509" i="34"/>
  <c r="Q509" i="34"/>
  <c r="W508" i="34"/>
  <c r="V508" i="34"/>
  <c r="T508" i="34"/>
  <c r="S508" i="34"/>
  <c r="Q508" i="34"/>
  <c r="W507" i="34"/>
  <c r="V507" i="34"/>
  <c r="T507" i="34"/>
  <c r="S507" i="34"/>
  <c r="Q507" i="34"/>
  <c r="W506" i="34"/>
  <c r="V506" i="34"/>
  <c r="T506" i="34"/>
  <c r="S506" i="34"/>
  <c r="Q506" i="34"/>
  <c r="W505" i="34"/>
  <c r="V505" i="34"/>
  <c r="T505" i="34"/>
  <c r="S505" i="34"/>
  <c r="Q505" i="34"/>
  <c r="W504" i="34"/>
  <c r="V504" i="34"/>
  <c r="T504" i="34"/>
  <c r="S504" i="34"/>
  <c r="Q504" i="34"/>
  <c r="W503" i="34"/>
  <c r="V503" i="34"/>
  <c r="T503" i="34"/>
  <c r="S503" i="34"/>
  <c r="Q503" i="34"/>
  <c r="W502" i="34"/>
  <c r="V502" i="34"/>
  <c r="T502" i="34"/>
  <c r="S502" i="34"/>
  <c r="Q502" i="34"/>
  <c r="W501" i="34"/>
  <c r="V501" i="34"/>
  <c r="T501" i="34"/>
  <c r="S501" i="34"/>
  <c r="Q501" i="34"/>
  <c r="W500" i="34"/>
  <c r="V500" i="34"/>
  <c r="T500" i="34"/>
  <c r="S500" i="34"/>
  <c r="Q500" i="34"/>
  <c r="W499" i="34"/>
  <c r="V499" i="34"/>
  <c r="T499" i="34"/>
  <c r="S499" i="34"/>
  <c r="Q499" i="34"/>
  <c r="W498" i="34"/>
  <c r="V498" i="34"/>
  <c r="T498" i="34"/>
  <c r="S498" i="34"/>
  <c r="Q498" i="34"/>
  <c r="W497" i="34"/>
  <c r="V497" i="34"/>
  <c r="T497" i="34"/>
  <c r="S497" i="34"/>
  <c r="Q497" i="34"/>
  <c r="W496" i="34"/>
  <c r="V496" i="34"/>
  <c r="T496" i="34"/>
  <c r="S496" i="34"/>
  <c r="Q496" i="34"/>
  <c r="W495" i="34"/>
  <c r="V495" i="34"/>
  <c r="T495" i="34"/>
  <c r="S495" i="34"/>
  <c r="Q495" i="34"/>
  <c r="W494" i="34"/>
  <c r="V494" i="34"/>
  <c r="T494" i="34"/>
  <c r="S494" i="34"/>
  <c r="Q494" i="34"/>
  <c r="W493" i="34"/>
  <c r="V493" i="34"/>
  <c r="T493" i="34"/>
  <c r="S493" i="34"/>
  <c r="Q493" i="34"/>
  <c r="W492" i="34"/>
  <c r="V492" i="34"/>
  <c r="T492" i="34"/>
  <c r="S492" i="34"/>
  <c r="Q492" i="34"/>
  <c r="W491" i="34"/>
  <c r="V491" i="34"/>
  <c r="T491" i="34"/>
  <c r="S491" i="34"/>
  <c r="Q491" i="34"/>
  <c r="W490" i="34"/>
  <c r="V490" i="34"/>
  <c r="T490" i="34"/>
  <c r="S490" i="34"/>
  <c r="Q490" i="34"/>
  <c r="W489" i="34"/>
  <c r="V489" i="34"/>
  <c r="T489" i="34"/>
  <c r="S489" i="34"/>
  <c r="Q489" i="34"/>
  <c r="W488" i="34"/>
  <c r="V488" i="34"/>
  <c r="T488" i="34"/>
  <c r="S488" i="34"/>
  <c r="Q488" i="34"/>
  <c r="W487" i="34"/>
  <c r="V487" i="34"/>
  <c r="T487" i="34"/>
  <c r="S487" i="34"/>
  <c r="Q487" i="34"/>
  <c r="W486" i="34"/>
  <c r="V486" i="34"/>
  <c r="T486" i="34"/>
  <c r="S486" i="34"/>
  <c r="Q486" i="34"/>
  <c r="W485" i="34"/>
  <c r="V485" i="34"/>
  <c r="T485" i="34"/>
  <c r="S485" i="34"/>
  <c r="Q485" i="34"/>
  <c r="W484" i="34"/>
  <c r="V484" i="34"/>
  <c r="T484" i="34"/>
  <c r="S484" i="34"/>
  <c r="Q484" i="34"/>
  <c r="W483" i="34"/>
  <c r="V483" i="34"/>
  <c r="T483" i="34"/>
  <c r="S483" i="34"/>
  <c r="Q483" i="34"/>
  <c r="W482" i="34"/>
  <c r="V482" i="34"/>
  <c r="T482" i="34"/>
  <c r="S482" i="34"/>
  <c r="Q482" i="34"/>
  <c r="W481" i="34"/>
  <c r="V481" i="34"/>
  <c r="T481" i="34"/>
  <c r="S481" i="34"/>
  <c r="Q481" i="34"/>
  <c r="W422" i="34"/>
  <c r="V422" i="34"/>
  <c r="T422" i="34"/>
  <c r="S422" i="34"/>
  <c r="Q422" i="34"/>
  <c r="W421" i="34"/>
  <c r="V421" i="34"/>
  <c r="T421" i="34"/>
  <c r="S421" i="34"/>
  <c r="Q421" i="34"/>
  <c r="W420" i="34"/>
  <c r="V420" i="34"/>
  <c r="T420" i="34"/>
  <c r="S420" i="34"/>
  <c r="Q420" i="34"/>
  <c r="W419" i="34"/>
  <c r="V419" i="34"/>
  <c r="T419" i="34"/>
  <c r="S419" i="34"/>
  <c r="Q419" i="34"/>
  <c r="W418" i="34"/>
  <c r="V418" i="34"/>
  <c r="T418" i="34"/>
  <c r="S418" i="34"/>
  <c r="Q418" i="34"/>
  <c r="W417" i="34"/>
  <c r="V417" i="34"/>
  <c r="T417" i="34"/>
  <c r="S417" i="34"/>
  <c r="Q417" i="34"/>
  <c r="W416" i="34"/>
  <c r="V416" i="34"/>
  <c r="T416" i="34"/>
  <c r="S416" i="34"/>
  <c r="Q416" i="34"/>
  <c r="W415" i="34"/>
  <c r="V415" i="34"/>
  <c r="T415" i="34"/>
  <c r="S415" i="34"/>
  <c r="Q415" i="34"/>
  <c r="W414" i="34"/>
  <c r="V414" i="34"/>
  <c r="T414" i="34"/>
  <c r="S414" i="34"/>
  <c r="Q414" i="34"/>
  <c r="W413" i="34"/>
  <c r="V413" i="34"/>
  <c r="T413" i="34"/>
  <c r="S413" i="34"/>
  <c r="Q413" i="34"/>
  <c r="W412" i="34"/>
  <c r="V412" i="34"/>
  <c r="T412" i="34"/>
  <c r="S412" i="34"/>
  <c r="Q412" i="34"/>
  <c r="W411" i="34"/>
  <c r="V411" i="34"/>
  <c r="T411" i="34"/>
  <c r="S411" i="34"/>
  <c r="Q411" i="34"/>
  <c r="W410" i="34"/>
  <c r="V410" i="34"/>
  <c r="T410" i="34"/>
  <c r="S410" i="34"/>
  <c r="Q410" i="34"/>
  <c r="W409" i="34"/>
  <c r="V409" i="34"/>
  <c r="T409" i="34"/>
  <c r="S409" i="34"/>
  <c r="Q409" i="34"/>
  <c r="W408" i="34"/>
  <c r="V408" i="34"/>
  <c r="T408" i="34"/>
  <c r="S408" i="34"/>
  <c r="Q408" i="34"/>
  <c r="W407" i="34"/>
  <c r="V407" i="34"/>
  <c r="T407" i="34"/>
  <c r="S407" i="34"/>
  <c r="Q407" i="34"/>
  <c r="W406" i="34"/>
  <c r="V406" i="34"/>
  <c r="T406" i="34"/>
  <c r="S406" i="34"/>
  <c r="Q406" i="34"/>
  <c r="W405" i="34"/>
  <c r="V405" i="34"/>
  <c r="T405" i="34"/>
  <c r="S405" i="34"/>
  <c r="Q405" i="34"/>
  <c r="W404" i="34"/>
  <c r="V404" i="34"/>
  <c r="T404" i="34"/>
  <c r="S404" i="34"/>
  <c r="Q404" i="34"/>
  <c r="W403" i="34"/>
  <c r="V403" i="34"/>
  <c r="T403" i="34"/>
  <c r="S403" i="34"/>
  <c r="Q403" i="34"/>
  <c r="W402" i="34"/>
  <c r="V402" i="34"/>
  <c r="T402" i="34"/>
  <c r="S402" i="34"/>
  <c r="Q402" i="34"/>
  <c r="W401" i="34"/>
  <c r="V401" i="34"/>
  <c r="T401" i="34"/>
  <c r="S401" i="34"/>
  <c r="Q401" i="34"/>
  <c r="W400" i="34"/>
  <c r="V400" i="34"/>
  <c r="T400" i="34"/>
  <c r="S400" i="34"/>
  <c r="Q400" i="34"/>
  <c r="W399" i="34"/>
  <c r="V399" i="34"/>
  <c r="T399" i="34"/>
  <c r="S399" i="34"/>
  <c r="Q399" i="34"/>
  <c r="W398" i="34"/>
  <c r="V398" i="34"/>
  <c r="T398" i="34"/>
  <c r="S398" i="34"/>
  <c r="Q398" i="34"/>
  <c r="W397" i="34"/>
  <c r="V397" i="34"/>
  <c r="T397" i="34"/>
  <c r="S397" i="34"/>
  <c r="Q397" i="34"/>
  <c r="W396" i="34"/>
  <c r="V396" i="34"/>
  <c r="T396" i="34"/>
  <c r="S396" i="34"/>
  <c r="Q396" i="34"/>
  <c r="W395" i="34"/>
  <c r="V395" i="34"/>
  <c r="T395" i="34"/>
  <c r="S395" i="34"/>
  <c r="Q395" i="34"/>
  <c r="W394" i="34"/>
  <c r="V394" i="34"/>
  <c r="T394" i="34"/>
  <c r="S394" i="34"/>
  <c r="Q394" i="34"/>
  <c r="W393" i="34"/>
  <c r="V393" i="34"/>
  <c r="T393" i="34"/>
  <c r="S393" i="34"/>
  <c r="Q393" i="34"/>
  <c r="W392" i="34"/>
  <c r="V392" i="34"/>
  <c r="T392" i="34"/>
  <c r="S392" i="34"/>
  <c r="Q392" i="34"/>
  <c r="W391" i="34"/>
  <c r="V391" i="34"/>
  <c r="T391" i="34"/>
  <c r="S391" i="34"/>
  <c r="Q391" i="34"/>
  <c r="W390" i="34"/>
  <c r="V390" i="34"/>
  <c r="T390" i="34"/>
  <c r="S390" i="34"/>
  <c r="Q390" i="34"/>
  <c r="W389" i="34"/>
  <c r="V389" i="34"/>
  <c r="T389" i="34"/>
  <c r="S389" i="34"/>
  <c r="Q389" i="34"/>
  <c r="W388" i="34"/>
  <c r="V388" i="34"/>
  <c r="T388" i="34"/>
  <c r="S388" i="34"/>
  <c r="Q388" i="34"/>
  <c r="W387" i="34"/>
  <c r="V387" i="34"/>
  <c r="T387" i="34"/>
  <c r="S387" i="34"/>
  <c r="Q387" i="34"/>
  <c r="W234" i="34"/>
  <c r="V234" i="34"/>
  <c r="T234" i="34"/>
  <c r="S234" i="34"/>
  <c r="Q234" i="34"/>
  <c r="W233" i="34"/>
  <c r="V233" i="34"/>
  <c r="T233" i="34"/>
  <c r="S233" i="34"/>
  <c r="Q233" i="34"/>
  <c r="W232" i="34"/>
  <c r="V232" i="34"/>
  <c r="T232" i="34"/>
  <c r="S232" i="34"/>
  <c r="Q232" i="34"/>
  <c r="W231" i="34"/>
  <c r="V231" i="34"/>
  <c r="T231" i="34"/>
  <c r="S231" i="34"/>
  <c r="Q231" i="34"/>
  <c r="W230" i="34"/>
  <c r="V230" i="34"/>
  <c r="T230" i="34"/>
  <c r="S230" i="34"/>
  <c r="Q230" i="34"/>
  <c r="W229" i="34"/>
  <c r="V229" i="34"/>
  <c r="T229" i="34"/>
  <c r="S229" i="34"/>
  <c r="Q229" i="34"/>
  <c r="W228" i="34"/>
  <c r="V228" i="34"/>
  <c r="T228" i="34"/>
  <c r="S228" i="34"/>
  <c r="Q228" i="34"/>
  <c r="W227" i="34"/>
  <c r="V227" i="34"/>
  <c r="T227" i="34"/>
  <c r="S227" i="34"/>
  <c r="Q227" i="34"/>
  <c r="W226" i="34"/>
  <c r="V226" i="34"/>
  <c r="T226" i="34"/>
  <c r="S226" i="34"/>
  <c r="Q226" i="34"/>
  <c r="W225" i="34"/>
  <c r="V225" i="34"/>
  <c r="T225" i="34"/>
  <c r="S225" i="34"/>
  <c r="Q225" i="34"/>
  <c r="W224" i="34"/>
  <c r="V224" i="34"/>
  <c r="T224" i="34"/>
  <c r="S224" i="34"/>
  <c r="Q224" i="34"/>
  <c r="W223" i="34"/>
  <c r="V223" i="34"/>
  <c r="T223" i="34"/>
  <c r="S223" i="34"/>
  <c r="Q223" i="34"/>
  <c r="W222" i="34"/>
  <c r="V222" i="34"/>
  <c r="T222" i="34"/>
  <c r="S222" i="34"/>
  <c r="Q222" i="34"/>
  <c r="W221" i="34"/>
  <c r="V221" i="34"/>
  <c r="T221" i="34"/>
  <c r="S221" i="34"/>
  <c r="Q221" i="34"/>
  <c r="W220" i="34"/>
  <c r="V220" i="34"/>
  <c r="T220" i="34"/>
  <c r="S220" i="34"/>
  <c r="Q220" i="34"/>
  <c r="W219" i="34"/>
  <c r="V219" i="34"/>
  <c r="T219" i="34"/>
  <c r="S219" i="34"/>
  <c r="Q219" i="34"/>
  <c r="W218" i="34"/>
  <c r="V218" i="34"/>
  <c r="T218" i="34"/>
  <c r="S218" i="34"/>
  <c r="Q218" i="34"/>
  <c r="W217" i="34"/>
  <c r="V217" i="34"/>
  <c r="T217" i="34"/>
  <c r="S217" i="34"/>
  <c r="Q217" i="34"/>
  <c r="W216" i="34"/>
  <c r="V216" i="34"/>
  <c r="T216" i="34"/>
  <c r="S216" i="34"/>
  <c r="Q216" i="34"/>
  <c r="W215" i="34"/>
  <c r="V215" i="34"/>
  <c r="T215" i="34"/>
  <c r="S215" i="34"/>
  <c r="Q215" i="34"/>
  <c r="W214" i="34"/>
  <c r="V214" i="34"/>
  <c r="T214" i="34"/>
  <c r="S214" i="34"/>
  <c r="Q214" i="34"/>
  <c r="W213" i="34"/>
  <c r="V213" i="34"/>
  <c r="T213" i="34"/>
  <c r="S213" i="34"/>
  <c r="Q213" i="34"/>
  <c r="W212" i="34"/>
  <c r="V212" i="34"/>
  <c r="T212" i="34"/>
  <c r="S212" i="34"/>
  <c r="Q212" i="34"/>
  <c r="W211" i="34"/>
  <c r="V211" i="34"/>
  <c r="T211" i="34"/>
  <c r="S211" i="34"/>
  <c r="Q211" i="34"/>
  <c r="W210" i="34"/>
  <c r="V210" i="34"/>
  <c r="T210" i="34"/>
  <c r="S210" i="34"/>
  <c r="Q210" i="34"/>
  <c r="W209" i="34"/>
  <c r="V209" i="34"/>
  <c r="T209" i="34"/>
  <c r="S209" i="34"/>
  <c r="Q209" i="34"/>
  <c r="W208" i="34"/>
  <c r="V208" i="34"/>
  <c r="T208" i="34"/>
  <c r="S208" i="34"/>
  <c r="Q208" i="34"/>
  <c r="W207" i="34"/>
  <c r="V207" i="34"/>
  <c r="T207" i="34"/>
  <c r="S207" i="34"/>
  <c r="Q207" i="34"/>
  <c r="W206" i="34"/>
  <c r="V206" i="34"/>
  <c r="T206" i="34"/>
  <c r="S206" i="34"/>
  <c r="Q206" i="34"/>
  <c r="W205" i="34"/>
  <c r="V205" i="34"/>
  <c r="T205" i="34"/>
  <c r="S205" i="34"/>
  <c r="Q205" i="34"/>
  <c r="W204" i="34"/>
  <c r="V204" i="34"/>
  <c r="T204" i="34"/>
  <c r="S204" i="34"/>
  <c r="Q204" i="34"/>
  <c r="W203" i="34"/>
  <c r="V203" i="34"/>
  <c r="T203" i="34"/>
  <c r="S203" i="34"/>
  <c r="Q203" i="34"/>
  <c r="W202" i="34"/>
  <c r="V202" i="34"/>
  <c r="T202" i="34"/>
  <c r="S202" i="34"/>
  <c r="Q202" i="34"/>
  <c r="W201" i="34"/>
  <c r="V201" i="34"/>
  <c r="T201" i="34"/>
  <c r="S201" i="34"/>
  <c r="Q201" i="34"/>
  <c r="W200" i="34"/>
  <c r="V200" i="34"/>
  <c r="T200" i="34"/>
  <c r="S200" i="34"/>
  <c r="Q200" i="34"/>
  <c r="W199" i="34"/>
  <c r="V199" i="34"/>
  <c r="T199" i="34"/>
  <c r="S199" i="34"/>
  <c r="Q199" i="34"/>
  <c r="W198" i="34"/>
  <c r="V198" i="34"/>
  <c r="T198" i="34"/>
  <c r="S198" i="34"/>
  <c r="Q198" i="34"/>
  <c r="W197" i="34"/>
  <c r="V197" i="34"/>
  <c r="T197" i="34"/>
  <c r="S197" i="34"/>
  <c r="Q197" i="34"/>
  <c r="W196" i="34"/>
  <c r="V196" i="34"/>
  <c r="T196" i="34"/>
  <c r="S196" i="34"/>
  <c r="Q196" i="34"/>
  <c r="W195" i="34"/>
  <c r="V195" i="34"/>
  <c r="T195" i="34"/>
  <c r="S195" i="34"/>
  <c r="Q195" i="34"/>
  <c r="W194" i="34"/>
  <c r="V194" i="34"/>
  <c r="T194" i="34"/>
  <c r="S194" i="34"/>
  <c r="Q194" i="34"/>
  <c r="W193" i="34"/>
  <c r="V193" i="34"/>
  <c r="T193" i="34"/>
  <c r="S193" i="34"/>
  <c r="Q193" i="34"/>
  <c r="W192" i="34"/>
  <c r="V192" i="34"/>
  <c r="T192" i="34"/>
  <c r="S192" i="34"/>
  <c r="Q192" i="34"/>
  <c r="W191" i="34"/>
  <c r="V191" i="34"/>
  <c r="T191" i="34"/>
  <c r="S191" i="34"/>
  <c r="Q191" i="34"/>
  <c r="W190" i="34"/>
  <c r="V190" i="34"/>
  <c r="T190" i="34"/>
  <c r="S190" i="34"/>
  <c r="Q190" i="34"/>
  <c r="W189" i="34"/>
  <c r="V189" i="34"/>
  <c r="T189" i="34"/>
  <c r="S189" i="34"/>
  <c r="Q189" i="34"/>
  <c r="W188" i="34"/>
  <c r="V188" i="34"/>
  <c r="T188" i="34"/>
  <c r="S188" i="34"/>
  <c r="Q188" i="34"/>
  <c r="W187" i="34"/>
  <c r="V187" i="34"/>
  <c r="T187" i="34"/>
  <c r="S187" i="34"/>
  <c r="Q187" i="34"/>
  <c r="W186" i="34"/>
  <c r="V186" i="34"/>
  <c r="T186" i="34"/>
  <c r="S186" i="34"/>
  <c r="Q186" i="34"/>
  <c r="W185" i="34"/>
  <c r="V185" i="34"/>
  <c r="T185" i="34"/>
  <c r="S185" i="34"/>
  <c r="Q185" i="34"/>
  <c r="W184" i="34"/>
  <c r="V184" i="34"/>
  <c r="T184" i="34"/>
  <c r="S184" i="34"/>
  <c r="Q184" i="34"/>
  <c r="W183" i="34"/>
  <c r="V183" i="34"/>
  <c r="T183" i="34"/>
  <c r="S183" i="34"/>
  <c r="Q183" i="34"/>
  <c r="W182" i="34"/>
  <c r="V182" i="34"/>
  <c r="T182" i="34"/>
  <c r="S182" i="34"/>
  <c r="Q182" i="34"/>
  <c r="W181" i="34"/>
  <c r="V181" i="34"/>
  <c r="T181" i="34"/>
  <c r="S181" i="34"/>
  <c r="Q181" i="34"/>
  <c r="W180" i="34"/>
  <c r="V180" i="34"/>
  <c r="T180" i="34"/>
  <c r="S180" i="34"/>
  <c r="Q180" i="34"/>
  <c r="W179" i="34"/>
  <c r="V179" i="34"/>
  <c r="T179" i="34"/>
  <c r="S179" i="34"/>
  <c r="Q179" i="34"/>
  <c r="W178" i="34"/>
  <c r="V178" i="34"/>
  <c r="T178" i="34"/>
  <c r="S178" i="34"/>
  <c r="Q178" i="34"/>
  <c r="W177" i="34"/>
  <c r="V177" i="34"/>
  <c r="T177" i="34"/>
  <c r="S177" i="34"/>
  <c r="Q177" i="34"/>
  <c r="W176" i="34"/>
  <c r="V176" i="34"/>
  <c r="T176" i="34"/>
  <c r="S176" i="34"/>
  <c r="Q176" i="34"/>
  <c r="W175" i="34"/>
  <c r="V175" i="34"/>
  <c r="T175" i="34"/>
  <c r="S175" i="34"/>
  <c r="Q175" i="34"/>
  <c r="W174" i="34"/>
  <c r="V174" i="34"/>
  <c r="T174" i="34"/>
  <c r="S174" i="34"/>
  <c r="Q174" i="34"/>
  <c r="W173" i="34"/>
  <c r="V173" i="34"/>
  <c r="T173" i="34"/>
  <c r="S173" i="34"/>
  <c r="Q173" i="34"/>
  <c r="W172" i="34"/>
  <c r="V172" i="34"/>
  <c r="T172" i="34"/>
  <c r="S172" i="34"/>
  <c r="Q172" i="34"/>
  <c r="W171" i="34"/>
  <c r="V171" i="34"/>
  <c r="T171" i="34"/>
  <c r="S171" i="34"/>
  <c r="Q171" i="34"/>
  <c r="W170" i="34"/>
  <c r="V170" i="34"/>
  <c r="T170" i="34"/>
  <c r="S170" i="34"/>
  <c r="Q170" i="34"/>
  <c r="W169" i="34"/>
  <c r="V169" i="34"/>
  <c r="T169" i="34"/>
  <c r="S169" i="34"/>
  <c r="Q169" i="34"/>
  <c r="W168" i="34"/>
  <c r="V168" i="34"/>
  <c r="T168" i="34"/>
  <c r="S168" i="34"/>
  <c r="Q168" i="34"/>
  <c r="W167" i="34"/>
  <c r="V167" i="34"/>
  <c r="T167" i="34"/>
  <c r="S167" i="34"/>
  <c r="Q167" i="34"/>
  <c r="W166" i="34"/>
  <c r="V166" i="34"/>
  <c r="T166" i="34"/>
  <c r="S166" i="34"/>
  <c r="Q166" i="34"/>
  <c r="W165" i="34"/>
  <c r="V165" i="34"/>
  <c r="T165" i="34"/>
  <c r="S165" i="34"/>
  <c r="Q165" i="34"/>
  <c r="W164" i="34"/>
  <c r="V164" i="34"/>
  <c r="T164" i="34"/>
  <c r="S164" i="34"/>
  <c r="Q164" i="34"/>
  <c r="W163" i="34"/>
  <c r="V163" i="34"/>
  <c r="T163" i="34"/>
  <c r="S163" i="34"/>
  <c r="Q163" i="34"/>
  <c r="W162" i="34"/>
  <c r="V162" i="34"/>
  <c r="T162" i="34"/>
  <c r="S162" i="34"/>
  <c r="Q162" i="34"/>
  <c r="W161" i="34"/>
  <c r="V161" i="34"/>
  <c r="T161" i="34"/>
  <c r="S161" i="34"/>
  <c r="Q161" i="34"/>
  <c r="W160" i="34"/>
  <c r="V160" i="34"/>
  <c r="T160" i="34"/>
  <c r="S160" i="34"/>
  <c r="Q160" i="34"/>
  <c r="W159" i="34"/>
  <c r="V159" i="34"/>
  <c r="T159" i="34"/>
  <c r="S159" i="34"/>
  <c r="Q159" i="34"/>
  <c r="W158" i="34"/>
  <c r="V158" i="34"/>
  <c r="T158" i="34"/>
  <c r="S158" i="34"/>
  <c r="Q158" i="34"/>
  <c r="W157" i="34"/>
  <c r="V157" i="34"/>
  <c r="T157" i="34"/>
  <c r="S157" i="34"/>
  <c r="Q157" i="34"/>
  <c r="W156" i="34"/>
  <c r="V156" i="34"/>
  <c r="T156" i="34"/>
  <c r="S156" i="34"/>
  <c r="Q156" i="34"/>
  <c r="W155" i="34"/>
  <c r="V155" i="34"/>
  <c r="T155" i="34"/>
  <c r="S155" i="34"/>
  <c r="Q155" i="34"/>
  <c r="W154" i="34"/>
  <c r="V154" i="34"/>
  <c r="T154" i="34"/>
  <c r="S154" i="34"/>
  <c r="Q154" i="34"/>
  <c r="W153" i="34"/>
  <c r="V153" i="34"/>
  <c r="T153" i="34"/>
  <c r="S153" i="34"/>
  <c r="Q153" i="34"/>
  <c r="W152" i="34"/>
  <c r="V152" i="34"/>
  <c r="T152" i="34"/>
  <c r="S152" i="34"/>
  <c r="Q152" i="34"/>
  <c r="W151" i="34"/>
  <c r="V151" i="34"/>
  <c r="T151" i="34"/>
  <c r="S151" i="34"/>
  <c r="Q151" i="34"/>
  <c r="W150" i="34"/>
  <c r="V150" i="34"/>
  <c r="T150" i="34"/>
  <c r="S150" i="34"/>
  <c r="Q150" i="34"/>
  <c r="W149" i="34"/>
  <c r="V149" i="34"/>
  <c r="T149" i="34"/>
  <c r="S149" i="34"/>
  <c r="Q149" i="34"/>
  <c r="W148" i="34"/>
  <c r="V148" i="34"/>
  <c r="T148" i="34"/>
  <c r="S148" i="34"/>
  <c r="Q148" i="34"/>
  <c r="W147" i="34"/>
  <c r="V147" i="34"/>
  <c r="T147" i="34"/>
  <c r="S147" i="34"/>
  <c r="Q147" i="34"/>
  <c r="W146" i="34"/>
  <c r="V146" i="34"/>
  <c r="T146" i="34"/>
  <c r="S146" i="34"/>
  <c r="Q146" i="34"/>
  <c r="W145" i="34"/>
  <c r="V145" i="34"/>
  <c r="T145" i="34"/>
  <c r="S145" i="34"/>
  <c r="Q145" i="34"/>
  <c r="W144" i="34"/>
  <c r="V144" i="34"/>
  <c r="T144" i="34"/>
  <c r="S144" i="34"/>
  <c r="Q144" i="34"/>
  <c r="W143" i="34"/>
  <c r="V143" i="34"/>
  <c r="T143" i="34"/>
  <c r="S143" i="34"/>
  <c r="Q143" i="34"/>
  <c r="W142" i="34"/>
  <c r="V142" i="34"/>
  <c r="T142" i="34"/>
  <c r="S142" i="34"/>
  <c r="Q142" i="34"/>
  <c r="W141" i="34"/>
  <c r="V141" i="34"/>
  <c r="T141" i="34"/>
  <c r="S141" i="34"/>
  <c r="Q141" i="34"/>
  <c r="W140" i="34"/>
  <c r="V140" i="34"/>
  <c r="T140" i="34"/>
  <c r="S140" i="34"/>
  <c r="Q140" i="34"/>
  <c r="W139" i="34"/>
  <c r="V139" i="34"/>
  <c r="T139" i="34"/>
  <c r="S139" i="34"/>
  <c r="Q139" i="34"/>
  <c r="W138" i="34"/>
  <c r="V138" i="34"/>
  <c r="T138" i="34"/>
  <c r="S138" i="34"/>
  <c r="Q138" i="34"/>
  <c r="W137" i="34"/>
  <c r="V137" i="34"/>
  <c r="T137" i="34"/>
  <c r="S137" i="34"/>
  <c r="Q137" i="34"/>
  <c r="W136" i="34"/>
  <c r="V136" i="34"/>
  <c r="T136" i="34"/>
  <c r="S136" i="34"/>
  <c r="Q136" i="34"/>
  <c r="W135" i="34"/>
  <c r="V135" i="34"/>
  <c r="T135" i="34"/>
  <c r="S135" i="34"/>
  <c r="Q135" i="34"/>
  <c r="W134" i="34"/>
  <c r="V134" i="34"/>
  <c r="T134" i="34"/>
  <c r="S134" i="34"/>
  <c r="Q134" i="34"/>
  <c r="W133" i="34"/>
  <c r="V133" i="34"/>
  <c r="T133" i="34"/>
  <c r="S133" i="34"/>
  <c r="Q133" i="34"/>
  <c r="W132" i="34"/>
  <c r="V132" i="34"/>
  <c r="T132" i="34"/>
  <c r="S132" i="34"/>
  <c r="Q132" i="34"/>
  <c r="W131" i="34"/>
  <c r="V131" i="34"/>
  <c r="T131" i="34"/>
  <c r="S131" i="34"/>
  <c r="Q131" i="34"/>
  <c r="W130" i="34"/>
  <c r="V130" i="34"/>
  <c r="T130" i="34"/>
  <c r="S130" i="34"/>
  <c r="Q130" i="34"/>
  <c r="W129" i="34"/>
  <c r="V129" i="34"/>
  <c r="T129" i="34"/>
  <c r="S129" i="34"/>
  <c r="Q129" i="34"/>
  <c r="W128" i="34"/>
  <c r="V128" i="34"/>
  <c r="T128" i="34"/>
  <c r="S128" i="34"/>
  <c r="Q128" i="34"/>
  <c r="W127" i="34"/>
  <c r="V127" i="34"/>
  <c r="T127" i="34"/>
  <c r="S127" i="34"/>
  <c r="Q127" i="34"/>
  <c r="W126" i="34"/>
  <c r="V126" i="34"/>
  <c r="T126" i="34"/>
  <c r="S126" i="34"/>
  <c r="Q126" i="34"/>
  <c r="W125" i="34"/>
  <c r="V125" i="34"/>
  <c r="T125" i="34"/>
  <c r="S125" i="34"/>
  <c r="Q125" i="34"/>
  <c r="W124" i="34"/>
  <c r="V124" i="34"/>
  <c r="T124" i="34"/>
  <c r="S124" i="34"/>
  <c r="Q124" i="34"/>
  <c r="W123" i="34"/>
  <c r="V123" i="34"/>
  <c r="T123" i="34"/>
  <c r="S123" i="34"/>
  <c r="Q123" i="34"/>
  <c r="W122" i="34"/>
  <c r="V122" i="34"/>
  <c r="T122" i="34"/>
  <c r="S122" i="34"/>
  <c r="Q122" i="34"/>
  <c r="W121" i="34"/>
  <c r="V121" i="34"/>
  <c r="T121" i="34"/>
  <c r="S121" i="34"/>
  <c r="Q121" i="34"/>
  <c r="W120" i="34"/>
  <c r="V120" i="34"/>
  <c r="T120" i="34"/>
  <c r="S120" i="34"/>
  <c r="Q120" i="34"/>
  <c r="W119" i="34"/>
  <c r="V119" i="34"/>
  <c r="T119" i="34"/>
  <c r="S119" i="34"/>
  <c r="Q119" i="34"/>
  <c r="W118" i="34"/>
  <c r="V118" i="34"/>
  <c r="T118" i="34"/>
  <c r="S118" i="34"/>
  <c r="Q118" i="34"/>
  <c r="W117" i="34"/>
  <c r="V117" i="34"/>
  <c r="T117" i="34"/>
  <c r="S117" i="34"/>
  <c r="Q117" i="34"/>
  <c r="W116" i="34"/>
  <c r="V116" i="34"/>
  <c r="T116" i="34"/>
  <c r="S116" i="34"/>
  <c r="Q116" i="34"/>
  <c r="W115" i="34"/>
  <c r="V115" i="34"/>
  <c r="T115" i="34"/>
  <c r="S115" i="34"/>
  <c r="Q115" i="34"/>
  <c r="W114" i="34"/>
  <c r="V114" i="34"/>
  <c r="T114" i="34"/>
  <c r="S114" i="34"/>
  <c r="Q114" i="34"/>
  <c r="W113" i="34"/>
  <c r="V113" i="34"/>
  <c r="T113" i="34"/>
  <c r="S113" i="34"/>
  <c r="Q113" i="34"/>
  <c r="W112" i="34"/>
  <c r="V112" i="34"/>
  <c r="T112" i="34"/>
  <c r="S112" i="34"/>
  <c r="Q112" i="34"/>
  <c r="W111" i="34"/>
  <c r="V111" i="34"/>
  <c r="T111" i="34"/>
  <c r="S111" i="34"/>
  <c r="Q111" i="34"/>
  <c r="W110" i="34"/>
  <c r="V110" i="34"/>
  <c r="T110" i="34"/>
  <c r="S110" i="34"/>
  <c r="Q110" i="34"/>
  <c r="W109" i="34"/>
  <c r="V109" i="34"/>
  <c r="T109" i="34"/>
  <c r="S109" i="34"/>
  <c r="Q109" i="34"/>
  <c r="W108" i="34"/>
  <c r="V108" i="34"/>
  <c r="T108" i="34"/>
  <c r="S108" i="34"/>
  <c r="Q108" i="34"/>
  <c r="W107" i="34"/>
  <c r="V107" i="34"/>
  <c r="T107" i="34"/>
  <c r="S107" i="34"/>
  <c r="Q107" i="34"/>
  <c r="W106" i="34"/>
  <c r="V106" i="34"/>
  <c r="T106" i="34"/>
  <c r="S106" i="34"/>
  <c r="Q106" i="34"/>
  <c r="W105" i="34"/>
  <c r="V105" i="34"/>
  <c r="T105" i="34"/>
  <c r="S105" i="34"/>
  <c r="Q105" i="34"/>
  <c r="W104" i="34"/>
  <c r="V104" i="34"/>
  <c r="T104" i="34"/>
  <c r="S104" i="34"/>
  <c r="Q104" i="34"/>
  <c r="W103" i="34"/>
  <c r="V103" i="34"/>
  <c r="T103" i="34"/>
  <c r="S103" i="34"/>
  <c r="Q103" i="34"/>
  <c r="W102" i="34"/>
  <c r="V102" i="34"/>
  <c r="T102" i="34"/>
  <c r="S102" i="34"/>
  <c r="Q102" i="34"/>
  <c r="W101" i="34"/>
  <c r="V101" i="34"/>
  <c r="T101" i="34"/>
  <c r="S101" i="34"/>
  <c r="Q101" i="34"/>
  <c r="W100" i="34"/>
  <c r="V100" i="34"/>
  <c r="T100" i="34"/>
  <c r="S100" i="34"/>
  <c r="Q100" i="34"/>
  <c r="W99" i="34"/>
  <c r="V99" i="34"/>
  <c r="T99" i="34"/>
  <c r="S99" i="34"/>
  <c r="Q99" i="34"/>
  <c r="W98" i="34"/>
  <c r="V98" i="34"/>
  <c r="T98" i="34"/>
  <c r="S98" i="34"/>
  <c r="Q98" i="34"/>
  <c r="W97" i="34"/>
  <c r="V97" i="34"/>
  <c r="T97" i="34"/>
  <c r="S97" i="34"/>
  <c r="Q97" i="34"/>
  <c r="W96" i="34"/>
  <c r="V96" i="34"/>
  <c r="T96" i="34"/>
  <c r="S96" i="34"/>
  <c r="Q96" i="34"/>
  <c r="W95" i="34"/>
  <c r="V95" i="34"/>
  <c r="T95" i="34"/>
  <c r="S95" i="34"/>
  <c r="Q95" i="34"/>
  <c r="W94" i="34"/>
  <c r="V94" i="34"/>
  <c r="T94" i="34"/>
  <c r="S94" i="34"/>
  <c r="Q94" i="34"/>
  <c r="W93" i="34"/>
  <c r="V93" i="34"/>
  <c r="T93" i="34"/>
  <c r="S93" i="34"/>
  <c r="Q93" i="34"/>
  <c r="W92" i="34"/>
  <c r="V92" i="34"/>
  <c r="T92" i="34"/>
  <c r="S92" i="34"/>
  <c r="Q92" i="34"/>
  <c r="W91" i="34"/>
  <c r="V91" i="34"/>
  <c r="T91" i="34"/>
  <c r="S91" i="34"/>
  <c r="Q91" i="34"/>
  <c r="W90" i="34"/>
  <c r="V90" i="34"/>
  <c r="T90" i="34"/>
  <c r="S90" i="34"/>
  <c r="Q90" i="34"/>
  <c r="W89" i="34"/>
  <c r="V89" i="34"/>
  <c r="T89" i="34"/>
  <c r="S89" i="34"/>
  <c r="Q89" i="34"/>
  <c r="W88" i="34"/>
  <c r="V88" i="34"/>
  <c r="T88" i="34"/>
  <c r="S88" i="34"/>
  <c r="Q88" i="34"/>
  <c r="W87" i="34"/>
  <c r="V87" i="34"/>
  <c r="T87" i="34"/>
  <c r="S87" i="34"/>
  <c r="Q87" i="34"/>
  <c r="W86" i="34"/>
  <c r="V86" i="34"/>
  <c r="T86" i="34"/>
  <c r="S86" i="34"/>
  <c r="Q86" i="34"/>
  <c r="W85" i="34"/>
  <c r="V85" i="34"/>
  <c r="T85" i="34"/>
  <c r="S85" i="34"/>
  <c r="Q85" i="34"/>
  <c r="W84" i="34"/>
  <c r="V84" i="34"/>
  <c r="T84" i="34"/>
  <c r="S84" i="34"/>
  <c r="Q84" i="34"/>
  <c r="W83" i="34"/>
  <c r="V83" i="34"/>
  <c r="T83" i="34"/>
  <c r="S83" i="34"/>
  <c r="Q83" i="34"/>
  <c r="W82" i="34"/>
  <c r="V82" i="34"/>
  <c r="T82" i="34"/>
  <c r="S82" i="34"/>
  <c r="Q82" i="34"/>
  <c r="W81" i="34"/>
  <c r="V81" i="34"/>
  <c r="T81" i="34"/>
  <c r="S81" i="34"/>
  <c r="Q81" i="34"/>
  <c r="W80" i="34"/>
  <c r="V80" i="34"/>
  <c r="T80" i="34"/>
  <c r="S80" i="34"/>
  <c r="Q80" i="34"/>
  <c r="W79" i="34"/>
  <c r="V79" i="34"/>
  <c r="T79" i="34"/>
  <c r="S79" i="34"/>
  <c r="Q79" i="34"/>
  <c r="W78" i="34"/>
  <c r="V78" i="34"/>
  <c r="T78" i="34"/>
  <c r="S78" i="34"/>
  <c r="Q78" i="34"/>
  <c r="W77" i="34"/>
  <c r="V77" i="34"/>
  <c r="T77" i="34"/>
  <c r="S77" i="34"/>
  <c r="Q77" i="34"/>
  <c r="W76" i="34"/>
  <c r="V76" i="34"/>
  <c r="T76" i="34"/>
  <c r="S76" i="34"/>
  <c r="Q76" i="34"/>
  <c r="W75" i="34"/>
  <c r="V75" i="34"/>
  <c r="T75" i="34"/>
  <c r="S75" i="34"/>
  <c r="Q75" i="34"/>
  <c r="W74" i="34"/>
  <c r="V74" i="34"/>
  <c r="T74" i="34"/>
  <c r="S74" i="34"/>
  <c r="Q74" i="34"/>
  <c r="W73" i="34"/>
  <c r="V73" i="34"/>
  <c r="T73" i="34"/>
  <c r="S73" i="34"/>
  <c r="Q73" i="34"/>
  <c r="AA72" i="34"/>
  <c r="W72" i="34"/>
  <c r="V72" i="34"/>
  <c r="T72" i="34"/>
  <c r="S72" i="34"/>
  <c r="Q72" i="34"/>
  <c r="AA71" i="34"/>
  <c r="AA74" i="34" s="1"/>
  <c r="W71" i="34"/>
  <c r="V71" i="34"/>
  <c r="T71" i="34"/>
  <c r="S71" i="34"/>
  <c r="Q71" i="34"/>
  <c r="AA70" i="34"/>
  <c r="AA73" i="34" s="1"/>
  <c r="C18" i="34" s="1"/>
  <c r="W70" i="34"/>
  <c r="V70" i="34"/>
  <c r="T70" i="34"/>
  <c r="S70" i="34"/>
  <c r="Q70" i="34"/>
  <c r="AA69" i="34"/>
  <c r="W15" i="34"/>
  <c r="U15" i="34"/>
  <c r="M15" i="34"/>
  <c r="Q6" i="34" s="1"/>
  <c r="K15" i="34"/>
  <c r="F15" i="34"/>
  <c r="W14" i="34"/>
  <c r="U14" i="34"/>
  <c r="M14" i="34"/>
  <c r="K14" i="34"/>
  <c r="F14" i="34"/>
  <c r="W13" i="34"/>
  <c r="U13" i="34"/>
  <c r="M13" i="34"/>
  <c r="K13" i="34"/>
  <c r="F13" i="34"/>
  <c r="W520" i="33"/>
  <c r="V520" i="33"/>
  <c r="T520" i="33"/>
  <c r="S520" i="33"/>
  <c r="Q520" i="33"/>
  <c r="W519" i="33"/>
  <c r="V519" i="33"/>
  <c r="T519" i="33"/>
  <c r="S519" i="33"/>
  <c r="Q519" i="33"/>
  <c r="W518" i="33"/>
  <c r="V518" i="33"/>
  <c r="T518" i="33"/>
  <c r="S518" i="33"/>
  <c r="Q518" i="33"/>
  <c r="W517" i="33"/>
  <c r="V517" i="33"/>
  <c r="T517" i="33"/>
  <c r="S517" i="33"/>
  <c r="Q517" i="33"/>
  <c r="W516" i="33"/>
  <c r="V516" i="33"/>
  <c r="T516" i="33"/>
  <c r="S516" i="33"/>
  <c r="Q516" i="33"/>
  <c r="W515" i="33"/>
  <c r="V515" i="33"/>
  <c r="T515" i="33"/>
  <c r="S515" i="33"/>
  <c r="Q515" i="33"/>
  <c r="W514" i="33"/>
  <c r="V514" i="33"/>
  <c r="T514" i="33"/>
  <c r="S514" i="33"/>
  <c r="Q514" i="33"/>
  <c r="W513" i="33"/>
  <c r="V513" i="33"/>
  <c r="T513" i="33"/>
  <c r="S513" i="33"/>
  <c r="Q513" i="33"/>
  <c r="W512" i="33"/>
  <c r="V512" i="33"/>
  <c r="T512" i="33"/>
  <c r="S512" i="33"/>
  <c r="Q512" i="33"/>
  <c r="W511" i="33"/>
  <c r="V511" i="33"/>
  <c r="T511" i="33"/>
  <c r="S511" i="33"/>
  <c r="Q511" i="33"/>
  <c r="W510" i="33"/>
  <c r="V510" i="33"/>
  <c r="T510" i="33"/>
  <c r="S510" i="33"/>
  <c r="Q510" i="33"/>
  <c r="W509" i="33"/>
  <c r="V509" i="33"/>
  <c r="T509" i="33"/>
  <c r="S509" i="33"/>
  <c r="Q509" i="33"/>
  <c r="W508" i="33"/>
  <c r="V508" i="33"/>
  <c r="T508" i="33"/>
  <c r="S508" i="33"/>
  <c r="Q508" i="33"/>
  <c r="W507" i="33"/>
  <c r="V507" i="33"/>
  <c r="T507" i="33"/>
  <c r="S507" i="33"/>
  <c r="Q507" i="33"/>
  <c r="W506" i="33"/>
  <c r="V506" i="33"/>
  <c r="T506" i="33"/>
  <c r="S506" i="33"/>
  <c r="Q506" i="33"/>
  <c r="W505" i="33"/>
  <c r="V505" i="33"/>
  <c r="T505" i="33"/>
  <c r="S505" i="33"/>
  <c r="Q505" i="33"/>
  <c r="W504" i="33"/>
  <c r="V504" i="33"/>
  <c r="T504" i="33"/>
  <c r="S504" i="33"/>
  <c r="Q504" i="33"/>
  <c r="W503" i="33"/>
  <c r="V503" i="33"/>
  <c r="T503" i="33"/>
  <c r="S503" i="33"/>
  <c r="Q503" i="33"/>
  <c r="W502" i="33"/>
  <c r="V502" i="33"/>
  <c r="T502" i="33"/>
  <c r="S502" i="33"/>
  <c r="Q502" i="33"/>
  <c r="W501" i="33"/>
  <c r="V501" i="33"/>
  <c r="T501" i="33"/>
  <c r="S501" i="33"/>
  <c r="Q501" i="33"/>
  <c r="W500" i="33"/>
  <c r="V500" i="33"/>
  <c r="T500" i="33"/>
  <c r="S500" i="33"/>
  <c r="Q500" i="33"/>
  <c r="W499" i="33"/>
  <c r="V499" i="33"/>
  <c r="T499" i="33"/>
  <c r="S499" i="33"/>
  <c r="Q499" i="33"/>
  <c r="W498" i="33"/>
  <c r="V498" i="33"/>
  <c r="T498" i="33"/>
  <c r="S498" i="33"/>
  <c r="Q498" i="33"/>
  <c r="W497" i="33"/>
  <c r="V497" i="33"/>
  <c r="T497" i="33"/>
  <c r="S497" i="33"/>
  <c r="Q497" i="33"/>
  <c r="W496" i="33"/>
  <c r="V496" i="33"/>
  <c r="T496" i="33"/>
  <c r="S496" i="33"/>
  <c r="Q496" i="33"/>
  <c r="W495" i="33"/>
  <c r="V495" i="33"/>
  <c r="T495" i="33"/>
  <c r="S495" i="33"/>
  <c r="Q495" i="33"/>
  <c r="W494" i="33"/>
  <c r="V494" i="33"/>
  <c r="T494" i="33"/>
  <c r="S494" i="33"/>
  <c r="Q494" i="33"/>
  <c r="W493" i="33"/>
  <c r="V493" i="33"/>
  <c r="T493" i="33"/>
  <c r="S493" i="33"/>
  <c r="Q493" i="33"/>
  <c r="W492" i="33"/>
  <c r="V492" i="33"/>
  <c r="T492" i="33"/>
  <c r="S492" i="33"/>
  <c r="Q492" i="33"/>
  <c r="W491" i="33"/>
  <c r="V491" i="33"/>
  <c r="T491" i="33"/>
  <c r="S491" i="33"/>
  <c r="Q491" i="33"/>
  <c r="W490" i="33"/>
  <c r="V490" i="33"/>
  <c r="T490" i="33"/>
  <c r="S490" i="33"/>
  <c r="Q490" i="33"/>
  <c r="W489" i="33"/>
  <c r="V489" i="33"/>
  <c r="T489" i="33"/>
  <c r="S489" i="33"/>
  <c r="Q489" i="33"/>
  <c r="W488" i="33"/>
  <c r="V488" i="33"/>
  <c r="T488" i="33"/>
  <c r="S488" i="33"/>
  <c r="Q488" i="33"/>
  <c r="W487" i="33"/>
  <c r="V487" i="33"/>
  <c r="T487" i="33"/>
  <c r="S487" i="33"/>
  <c r="Q487" i="33"/>
  <c r="W486" i="33"/>
  <c r="V486" i="33"/>
  <c r="T486" i="33"/>
  <c r="S486" i="33"/>
  <c r="Q486" i="33"/>
  <c r="W485" i="33"/>
  <c r="V485" i="33"/>
  <c r="T485" i="33"/>
  <c r="S485" i="33"/>
  <c r="Q485" i="33"/>
  <c r="W484" i="33"/>
  <c r="V484" i="33"/>
  <c r="T484" i="33"/>
  <c r="S484" i="33"/>
  <c r="Q484" i="33"/>
  <c r="W483" i="33"/>
  <c r="V483" i="33"/>
  <c r="T483" i="33"/>
  <c r="S483" i="33"/>
  <c r="Q483" i="33"/>
  <c r="W482" i="33"/>
  <c r="V482" i="33"/>
  <c r="T482" i="33"/>
  <c r="S482" i="33"/>
  <c r="Q482" i="33"/>
  <c r="W481" i="33"/>
  <c r="V481" i="33"/>
  <c r="T481" i="33"/>
  <c r="S481" i="33"/>
  <c r="Q481" i="33"/>
  <c r="W422" i="33"/>
  <c r="V422" i="33"/>
  <c r="T422" i="33"/>
  <c r="S422" i="33"/>
  <c r="Q422" i="33"/>
  <c r="W421" i="33"/>
  <c r="V421" i="33"/>
  <c r="T421" i="33"/>
  <c r="S421" i="33"/>
  <c r="Q421" i="33"/>
  <c r="W420" i="33"/>
  <c r="V420" i="33"/>
  <c r="T420" i="33"/>
  <c r="S420" i="33"/>
  <c r="Q420" i="33"/>
  <c r="W419" i="33"/>
  <c r="V419" i="33"/>
  <c r="T419" i="33"/>
  <c r="S419" i="33"/>
  <c r="Q419" i="33"/>
  <c r="W418" i="33"/>
  <c r="V418" i="33"/>
  <c r="T418" i="33"/>
  <c r="S418" i="33"/>
  <c r="Q418" i="33"/>
  <c r="W417" i="33"/>
  <c r="V417" i="33"/>
  <c r="T417" i="33"/>
  <c r="S417" i="33"/>
  <c r="Q417" i="33"/>
  <c r="W416" i="33"/>
  <c r="V416" i="33"/>
  <c r="T416" i="33"/>
  <c r="S416" i="33"/>
  <c r="Q416" i="33"/>
  <c r="W415" i="33"/>
  <c r="V415" i="33"/>
  <c r="T415" i="33"/>
  <c r="S415" i="33"/>
  <c r="Q415" i="33"/>
  <c r="W414" i="33"/>
  <c r="V414" i="33"/>
  <c r="T414" i="33"/>
  <c r="S414" i="33"/>
  <c r="Q414" i="33"/>
  <c r="W413" i="33"/>
  <c r="V413" i="33"/>
  <c r="T413" i="33"/>
  <c r="S413" i="33"/>
  <c r="Q413" i="33"/>
  <c r="W412" i="33"/>
  <c r="V412" i="33"/>
  <c r="T412" i="33"/>
  <c r="S412" i="33"/>
  <c r="Q412" i="33"/>
  <c r="W411" i="33"/>
  <c r="V411" i="33"/>
  <c r="T411" i="33"/>
  <c r="S411" i="33"/>
  <c r="Q411" i="33"/>
  <c r="W410" i="33"/>
  <c r="V410" i="33"/>
  <c r="T410" i="33"/>
  <c r="S410" i="33"/>
  <c r="Q410" i="33"/>
  <c r="W409" i="33"/>
  <c r="V409" i="33"/>
  <c r="T409" i="33"/>
  <c r="S409" i="33"/>
  <c r="Q409" i="33"/>
  <c r="W408" i="33"/>
  <c r="V408" i="33"/>
  <c r="T408" i="33"/>
  <c r="S408" i="33"/>
  <c r="Q408" i="33"/>
  <c r="W407" i="33"/>
  <c r="V407" i="33"/>
  <c r="T407" i="33"/>
  <c r="S407" i="33"/>
  <c r="Q407" i="33"/>
  <c r="W406" i="33"/>
  <c r="V406" i="33"/>
  <c r="T406" i="33"/>
  <c r="S406" i="33"/>
  <c r="Q406" i="33"/>
  <c r="W405" i="33"/>
  <c r="V405" i="33"/>
  <c r="T405" i="33"/>
  <c r="S405" i="33"/>
  <c r="Q405" i="33"/>
  <c r="W404" i="33"/>
  <c r="V404" i="33"/>
  <c r="T404" i="33"/>
  <c r="S404" i="33"/>
  <c r="Q404" i="33"/>
  <c r="W403" i="33"/>
  <c r="V403" i="33"/>
  <c r="T403" i="33"/>
  <c r="S403" i="33"/>
  <c r="Q403" i="33"/>
  <c r="W402" i="33"/>
  <c r="V402" i="33"/>
  <c r="T402" i="33"/>
  <c r="S402" i="33"/>
  <c r="Q402" i="33"/>
  <c r="W401" i="33"/>
  <c r="V401" i="33"/>
  <c r="T401" i="33"/>
  <c r="S401" i="33"/>
  <c r="Q401" i="33"/>
  <c r="W400" i="33"/>
  <c r="V400" i="33"/>
  <c r="T400" i="33"/>
  <c r="S400" i="33"/>
  <c r="Q400" i="33"/>
  <c r="W399" i="33"/>
  <c r="V399" i="33"/>
  <c r="T399" i="33"/>
  <c r="S399" i="33"/>
  <c r="Q399" i="33"/>
  <c r="W398" i="33"/>
  <c r="V398" i="33"/>
  <c r="T398" i="33"/>
  <c r="S398" i="33"/>
  <c r="Q398" i="33"/>
  <c r="W397" i="33"/>
  <c r="V397" i="33"/>
  <c r="T397" i="33"/>
  <c r="S397" i="33"/>
  <c r="Q397" i="33"/>
  <c r="W396" i="33"/>
  <c r="V396" i="33"/>
  <c r="T396" i="33"/>
  <c r="S396" i="33"/>
  <c r="Q396" i="33"/>
  <c r="W395" i="33"/>
  <c r="V395" i="33"/>
  <c r="T395" i="33"/>
  <c r="S395" i="33"/>
  <c r="Q395" i="33"/>
  <c r="W394" i="33"/>
  <c r="V394" i="33"/>
  <c r="T394" i="33"/>
  <c r="S394" i="33"/>
  <c r="Q394" i="33"/>
  <c r="W393" i="33"/>
  <c r="V393" i="33"/>
  <c r="T393" i="33"/>
  <c r="S393" i="33"/>
  <c r="Q393" i="33"/>
  <c r="W392" i="33"/>
  <c r="V392" i="33"/>
  <c r="T392" i="33"/>
  <c r="S392" i="33"/>
  <c r="Q392" i="33"/>
  <c r="W391" i="33"/>
  <c r="V391" i="33"/>
  <c r="T391" i="33"/>
  <c r="S391" i="33"/>
  <c r="Q391" i="33"/>
  <c r="W390" i="33"/>
  <c r="V390" i="33"/>
  <c r="T390" i="33"/>
  <c r="S390" i="33"/>
  <c r="Q390" i="33"/>
  <c r="W389" i="33"/>
  <c r="V389" i="33"/>
  <c r="T389" i="33"/>
  <c r="S389" i="33"/>
  <c r="Q389" i="33"/>
  <c r="W388" i="33"/>
  <c r="V388" i="33"/>
  <c r="T388" i="33"/>
  <c r="S388" i="33"/>
  <c r="Q388" i="33"/>
  <c r="W387" i="33"/>
  <c r="V387" i="33"/>
  <c r="T387" i="33"/>
  <c r="S387" i="33"/>
  <c r="Q387" i="33"/>
  <c r="W234" i="33"/>
  <c r="V234" i="33"/>
  <c r="T234" i="33"/>
  <c r="S234" i="33"/>
  <c r="Q234" i="33"/>
  <c r="W233" i="33"/>
  <c r="V233" i="33"/>
  <c r="T233" i="33"/>
  <c r="S233" i="33"/>
  <c r="Q233" i="33"/>
  <c r="W232" i="33"/>
  <c r="V232" i="33"/>
  <c r="T232" i="33"/>
  <c r="S232" i="33"/>
  <c r="Q232" i="33"/>
  <c r="W231" i="33"/>
  <c r="V231" i="33"/>
  <c r="T231" i="33"/>
  <c r="S231" i="33"/>
  <c r="Q231" i="33"/>
  <c r="W230" i="33"/>
  <c r="V230" i="33"/>
  <c r="T230" i="33"/>
  <c r="S230" i="33"/>
  <c r="Q230" i="33"/>
  <c r="W229" i="33"/>
  <c r="V229" i="33"/>
  <c r="T229" i="33"/>
  <c r="S229" i="33"/>
  <c r="Q229" i="33"/>
  <c r="W228" i="33"/>
  <c r="V228" i="33"/>
  <c r="T228" i="33"/>
  <c r="S228" i="33"/>
  <c r="Q228" i="33"/>
  <c r="W227" i="33"/>
  <c r="V227" i="33"/>
  <c r="T227" i="33"/>
  <c r="S227" i="33"/>
  <c r="Q227" i="33"/>
  <c r="W226" i="33"/>
  <c r="V226" i="33"/>
  <c r="T226" i="33"/>
  <c r="S226" i="33"/>
  <c r="Q226" i="33"/>
  <c r="W225" i="33"/>
  <c r="V225" i="33"/>
  <c r="T225" i="33"/>
  <c r="S225" i="33"/>
  <c r="Q225" i="33"/>
  <c r="W224" i="33"/>
  <c r="V224" i="33"/>
  <c r="T224" i="33"/>
  <c r="S224" i="33"/>
  <c r="Q224" i="33"/>
  <c r="W223" i="33"/>
  <c r="V223" i="33"/>
  <c r="T223" i="33"/>
  <c r="S223" i="33"/>
  <c r="Q223" i="33"/>
  <c r="W222" i="33"/>
  <c r="V222" i="33"/>
  <c r="T222" i="33"/>
  <c r="S222" i="33"/>
  <c r="Q222" i="33"/>
  <c r="W221" i="33"/>
  <c r="V221" i="33"/>
  <c r="T221" i="33"/>
  <c r="S221" i="33"/>
  <c r="Q221" i="33"/>
  <c r="W220" i="33"/>
  <c r="V220" i="33"/>
  <c r="T220" i="33"/>
  <c r="S220" i="33"/>
  <c r="Q220" i="33"/>
  <c r="W219" i="33"/>
  <c r="V219" i="33"/>
  <c r="T219" i="33"/>
  <c r="S219" i="33"/>
  <c r="Q219" i="33"/>
  <c r="W218" i="33"/>
  <c r="V218" i="33"/>
  <c r="T218" i="33"/>
  <c r="S218" i="33"/>
  <c r="Q218" i="33"/>
  <c r="W217" i="33"/>
  <c r="V217" i="33"/>
  <c r="T217" i="33"/>
  <c r="S217" i="33"/>
  <c r="Q217" i="33"/>
  <c r="W216" i="33"/>
  <c r="V216" i="33"/>
  <c r="T216" i="33"/>
  <c r="S216" i="33"/>
  <c r="Q216" i="33"/>
  <c r="W215" i="33"/>
  <c r="V215" i="33"/>
  <c r="T215" i="33"/>
  <c r="S215" i="33"/>
  <c r="Q215" i="33"/>
  <c r="W214" i="33"/>
  <c r="V214" i="33"/>
  <c r="T214" i="33"/>
  <c r="S214" i="33"/>
  <c r="Q214" i="33"/>
  <c r="W213" i="33"/>
  <c r="V213" i="33"/>
  <c r="T213" i="33"/>
  <c r="S213" i="33"/>
  <c r="Q213" i="33"/>
  <c r="W212" i="33"/>
  <c r="V212" i="33"/>
  <c r="T212" i="33"/>
  <c r="S212" i="33"/>
  <c r="Q212" i="33"/>
  <c r="W211" i="33"/>
  <c r="V211" i="33"/>
  <c r="T211" i="33"/>
  <c r="S211" i="33"/>
  <c r="Q211" i="33"/>
  <c r="W210" i="33"/>
  <c r="V210" i="33"/>
  <c r="T210" i="33"/>
  <c r="S210" i="33"/>
  <c r="Q210" i="33"/>
  <c r="W209" i="33"/>
  <c r="V209" i="33"/>
  <c r="T209" i="33"/>
  <c r="S209" i="33"/>
  <c r="Q209" i="33"/>
  <c r="W208" i="33"/>
  <c r="V208" i="33"/>
  <c r="T208" i="33"/>
  <c r="S208" i="33"/>
  <c r="Q208" i="33"/>
  <c r="W207" i="33"/>
  <c r="V207" i="33"/>
  <c r="T207" i="33"/>
  <c r="S207" i="33"/>
  <c r="Q207" i="33"/>
  <c r="W206" i="33"/>
  <c r="V206" i="33"/>
  <c r="T206" i="33"/>
  <c r="S206" i="33"/>
  <c r="Q206" i="33"/>
  <c r="W205" i="33"/>
  <c r="V205" i="33"/>
  <c r="T205" i="33"/>
  <c r="S205" i="33"/>
  <c r="Q205" i="33"/>
  <c r="W204" i="33"/>
  <c r="V204" i="33"/>
  <c r="T204" i="33"/>
  <c r="S204" i="33"/>
  <c r="Q204" i="33"/>
  <c r="W203" i="33"/>
  <c r="V203" i="33"/>
  <c r="T203" i="33"/>
  <c r="S203" i="33"/>
  <c r="Q203" i="33"/>
  <c r="W202" i="33"/>
  <c r="V202" i="33"/>
  <c r="T202" i="33"/>
  <c r="S202" i="33"/>
  <c r="Q202" i="33"/>
  <c r="W201" i="33"/>
  <c r="V201" i="33"/>
  <c r="T201" i="33"/>
  <c r="S201" i="33"/>
  <c r="Q201" i="33"/>
  <c r="W200" i="33"/>
  <c r="V200" i="33"/>
  <c r="T200" i="33"/>
  <c r="S200" i="33"/>
  <c r="Q200" i="33"/>
  <c r="W199" i="33"/>
  <c r="V199" i="33"/>
  <c r="T199" i="33"/>
  <c r="S199" i="33"/>
  <c r="Q199" i="33"/>
  <c r="W198" i="33"/>
  <c r="V198" i="33"/>
  <c r="T198" i="33"/>
  <c r="S198" i="33"/>
  <c r="Q198" i="33"/>
  <c r="W197" i="33"/>
  <c r="V197" i="33"/>
  <c r="T197" i="33"/>
  <c r="S197" i="33"/>
  <c r="Q197" i="33"/>
  <c r="W196" i="33"/>
  <c r="V196" i="33"/>
  <c r="T196" i="33"/>
  <c r="S196" i="33"/>
  <c r="Q196" i="33"/>
  <c r="W195" i="33"/>
  <c r="V195" i="33"/>
  <c r="T195" i="33"/>
  <c r="S195" i="33"/>
  <c r="Q195" i="33"/>
  <c r="W194" i="33"/>
  <c r="V194" i="33"/>
  <c r="T194" i="33"/>
  <c r="S194" i="33"/>
  <c r="Q194" i="33"/>
  <c r="W193" i="33"/>
  <c r="V193" i="33"/>
  <c r="T193" i="33"/>
  <c r="S193" i="33"/>
  <c r="Q193" i="33"/>
  <c r="W192" i="33"/>
  <c r="V192" i="33"/>
  <c r="T192" i="33"/>
  <c r="S192" i="33"/>
  <c r="Q192" i="33"/>
  <c r="W191" i="33"/>
  <c r="V191" i="33"/>
  <c r="T191" i="33"/>
  <c r="S191" i="33"/>
  <c r="Q191" i="33"/>
  <c r="W190" i="33"/>
  <c r="V190" i="33"/>
  <c r="T190" i="33"/>
  <c r="S190" i="33"/>
  <c r="Q190" i="33"/>
  <c r="W189" i="33"/>
  <c r="V189" i="33"/>
  <c r="T189" i="33"/>
  <c r="S189" i="33"/>
  <c r="Q189" i="33"/>
  <c r="W188" i="33"/>
  <c r="V188" i="33"/>
  <c r="T188" i="33"/>
  <c r="S188" i="33"/>
  <c r="Q188" i="33"/>
  <c r="W187" i="33"/>
  <c r="V187" i="33"/>
  <c r="T187" i="33"/>
  <c r="S187" i="33"/>
  <c r="Q187" i="33"/>
  <c r="W186" i="33"/>
  <c r="V186" i="33"/>
  <c r="T186" i="33"/>
  <c r="S186" i="33"/>
  <c r="Q186" i="33"/>
  <c r="W185" i="33"/>
  <c r="V185" i="33"/>
  <c r="T185" i="33"/>
  <c r="S185" i="33"/>
  <c r="Q185" i="33"/>
  <c r="W184" i="33"/>
  <c r="V184" i="33"/>
  <c r="T184" i="33"/>
  <c r="S184" i="33"/>
  <c r="Q184" i="33"/>
  <c r="W183" i="33"/>
  <c r="V183" i="33"/>
  <c r="T183" i="33"/>
  <c r="S183" i="33"/>
  <c r="Q183" i="33"/>
  <c r="W182" i="33"/>
  <c r="V182" i="33"/>
  <c r="T182" i="33"/>
  <c r="S182" i="33"/>
  <c r="Q182" i="33"/>
  <c r="W181" i="33"/>
  <c r="V181" i="33"/>
  <c r="T181" i="33"/>
  <c r="S181" i="33"/>
  <c r="Q181" i="33"/>
  <c r="W180" i="33"/>
  <c r="V180" i="33"/>
  <c r="T180" i="33"/>
  <c r="S180" i="33"/>
  <c r="Q180" i="33"/>
  <c r="W179" i="33"/>
  <c r="V179" i="33"/>
  <c r="T179" i="33"/>
  <c r="S179" i="33"/>
  <c r="Q179" i="33"/>
  <c r="W178" i="33"/>
  <c r="V178" i="33"/>
  <c r="T178" i="33"/>
  <c r="S178" i="33"/>
  <c r="Q178" i="33"/>
  <c r="W177" i="33"/>
  <c r="V177" i="33"/>
  <c r="T177" i="33"/>
  <c r="S177" i="33"/>
  <c r="Q177" i="33"/>
  <c r="W176" i="33"/>
  <c r="V176" i="33"/>
  <c r="T176" i="33"/>
  <c r="S176" i="33"/>
  <c r="Q176" i="33"/>
  <c r="W175" i="33"/>
  <c r="V175" i="33"/>
  <c r="T175" i="33"/>
  <c r="S175" i="33"/>
  <c r="Q175" i="33"/>
  <c r="W174" i="33"/>
  <c r="V174" i="33"/>
  <c r="T174" i="33"/>
  <c r="S174" i="33"/>
  <c r="Q174" i="33"/>
  <c r="W173" i="33"/>
  <c r="V173" i="33"/>
  <c r="T173" i="33"/>
  <c r="S173" i="33"/>
  <c r="Q173" i="33"/>
  <c r="W172" i="33"/>
  <c r="V172" i="33"/>
  <c r="T172" i="33"/>
  <c r="S172" i="33"/>
  <c r="Q172" i="33"/>
  <c r="W171" i="33"/>
  <c r="V171" i="33"/>
  <c r="T171" i="33"/>
  <c r="S171" i="33"/>
  <c r="Q171" i="33"/>
  <c r="W170" i="33"/>
  <c r="V170" i="33"/>
  <c r="T170" i="33"/>
  <c r="S170" i="33"/>
  <c r="Q170" i="33"/>
  <c r="W169" i="33"/>
  <c r="V169" i="33"/>
  <c r="T169" i="33"/>
  <c r="S169" i="33"/>
  <c r="Q169" i="33"/>
  <c r="W168" i="33"/>
  <c r="V168" i="33"/>
  <c r="T168" i="33"/>
  <c r="S168" i="33"/>
  <c r="Q168" i="33"/>
  <c r="W167" i="33"/>
  <c r="V167" i="33"/>
  <c r="T167" i="33"/>
  <c r="S167" i="33"/>
  <c r="Q167" i="33"/>
  <c r="W166" i="33"/>
  <c r="V166" i="33"/>
  <c r="T166" i="33"/>
  <c r="S166" i="33"/>
  <c r="Q166" i="33"/>
  <c r="W165" i="33"/>
  <c r="V165" i="33"/>
  <c r="T165" i="33"/>
  <c r="S165" i="33"/>
  <c r="Q165" i="33"/>
  <c r="W164" i="33"/>
  <c r="V164" i="33"/>
  <c r="T164" i="33"/>
  <c r="S164" i="33"/>
  <c r="Q164" i="33"/>
  <c r="W163" i="33"/>
  <c r="V163" i="33"/>
  <c r="T163" i="33"/>
  <c r="S163" i="33"/>
  <c r="Q163" i="33"/>
  <c r="W162" i="33"/>
  <c r="V162" i="33"/>
  <c r="T162" i="33"/>
  <c r="S162" i="33"/>
  <c r="Q162" i="33"/>
  <c r="W161" i="33"/>
  <c r="V161" i="33"/>
  <c r="T161" i="33"/>
  <c r="S161" i="33"/>
  <c r="Q161" i="33"/>
  <c r="W160" i="33"/>
  <c r="V160" i="33"/>
  <c r="T160" i="33"/>
  <c r="S160" i="33"/>
  <c r="Q160" i="33"/>
  <c r="W159" i="33"/>
  <c r="V159" i="33"/>
  <c r="T159" i="33"/>
  <c r="S159" i="33"/>
  <c r="Q159" i="33"/>
  <c r="W158" i="33"/>
  <c r="V158" i="33"/>
  <c r="T158" i="33"/>
  <c r="S158" i="33"/>
  <c r="Q158" i="33"/>
  <c r="W157" i="33"/>
  <c r="V157" i="33"/>
  <c r="T157" i="33"/>
  <c r="S157" i="33"/>
  <c r="Q157" i="33"/>
  <c r="W156" i="33"/>
  <c r="V156" i="33"/>
  <c r="T156" i="33"/>
  <c r="S156" i="33"/>
  <c r="Q156" i="33"/>
  <c r="W155" i="33"/>
  <c r="V155" i="33"/>
  <c r="T155" i="33"/>
  <c r="S155" i="33"/>
  <c r="Q155" i="33"/>
  <c r="W154" i="33"/>
  <c r="V154" i="33"/>
  <c r="T154" i="33"/>
  <c r="S154" i="33"/>
  <c r="Q154" i="33"/>
  <c r="W153" i="33"/>
  <c r="V153" i="33"/>
  <c r="T153" i="33"/>
  <c r="S153" i="33"/>
  <c r="Q153" i="33"/>
  <c r="W152" i="33"/>
  <c r="V152" i="33"/>
  <c r="T152" i="33"/>
  <c r="S152" i="33"/>
  <c r="Q152" i="33"/>
  <c r="W151" i="33"/>
  <c r="V151" i="33"/>
  <c r="T151" i="33"/>
  <c r="S151" i="33"/>
  <c r="Q151" i="33"/>
  <c r="W150" i="33"/>
  <c r="V150" i="33"/>
  <c r="T150" i="33"/>
  <c r="S150" i="33"/>
  <c r="Q150" i="33"/>
  <c r="W149" i="33"/>
  <c r="V149" i="33"/>
  <c r="T149" i="33"/>
  <c r="S149" i="33"/>
  <c r="Q149" i="33"/>
  <c r="W148" i="33"/>
  <c r="V148" i="33"/>
  <c r="T148" i="33"/>
  <c r="S148" i="33"/>
  <c r="Q148" i="33"/>
  <c r="W147" i="33"/>
  <c r="V147" i="33"/>
  <c r="T147" i="33"/>
  <c r="S147" i="33"/>
  <c r="Q147" i="33"/>
  <c r="W146" i="33"/>
  <c r="V146" i="33"/>
  <c r="T146" i="33"/>
  <c r="S146" i="33"/>
  <c r="Q146" i="33"/>
  <c r="W145" i="33"/>
  <c r="V145" i="33"/>
  <c r="T145" i="33"/>
  <c r="S145" i="33"/>
  <c r="Q145" i="33"/>
  <c r="W144" i="33"/>
  <c r="V144" i="33"/>
  <c r="T144" i="33"/>
  <c r="S144" i="33"/>
  <c r="Q144" i="33"/>
  <c r="W143" i="33"/>
  <c r="V143" i="33"/>
  <c r="T143" i="33"/>
  <c r="S143" i="33"/>
  <c r="Q143" i="33"/>
  <c r="W142" i="33"/>
  <c r="V142" i="33"/>
  <c r="T142" i="33"/>
  <c r="S142" i="33"/>
  <c r="Q142" i="33"/>
  <c r="W141" i="33"/>
  <c r="V141" i="33"/>
  <c r="T141" i="33"/>
  <c r="S141" i="33"/>
  <c r="Q141" i="33"/>
  <c r="W140" i="33"/>
  <c r="V140" i="33"/>
  <c r="T140" i="33"/>
  <c r="S140" i="33"/>
  <c r="Q140" i="33"/>
  <c r="W139" i="33"/>
  <c r="V139" i="33"/>
  <c r="T139" i="33"/>
  <c r="S139" i="33"/>
  <c r="Q139" i="33"/>
  <c r="W138" i="33"/>
  <c r="V138" i="33"/>
  <c r="T138" i="33"/>
  <c r="S138" i="33"/>
  <c r="Q138" i="33"/>
  <c r="W137" i="33"/>
  <c r="V137" i="33"/>
  <c r="T137" i="33"/>
  <c r="S137" i="33"/>
  <c r="Q137" i="33"/>
  <c r="W136" i="33"/>
  <c r="V136" i="33"/>
  <c r="T136" i="33"/>
  <c r="S136" i="33"/>
  <c r="Q136" i="33"/>
  <c r="W135" i="33"/>
  <c r="V135" i="33"/>
  <c r="T135" i="33"/>
  <c r="S135" i="33"/>
  <c r="Q135" i="33"/>
  <c r="W134" i="33"/>
  <c r="V134" i="33"/>
  <c r="T134" i="33"/>
  <c r="S134" i="33"/>
  <c r="Q134" i="33"/>
  <c r="W133" i="33"/>
  <c r="V133" i="33"/>
  <c r="T133" i="33"/>
  <c r="S133" i="33"/>
  <c r="Q133" i="33"/>
  <c r="W132" i="33"/>
  <c r="V132" i="33"/>
  <c r="T132" i="33"/>
  <c r="S132" i="33"/>
  <c r="Q132" i="33"/>
  <c r="W131" i="33"/>
  <c r="V131" i="33"/>
  <c r="T131" i="33"/>
  <c r="S131" i="33"/>
  <c r="Q131" i="33"/>
  <c r="W130" i="33"/>
  <c r="V130" i="33"/>
  <c r="T130" i="33"/>
  <c r="S130" i="33"/>
  <c r="Q130" i="33"/>
  <c r="W129" i="33"/>
  <c r="V129" i="33"/>
  <c r="T129" i="33"/>
  <c r="S129" i="33"/>
  <c r="Q129" i="33"/>
  <c r="W128" i="33"/>
  <c r="V128" i="33"/>
  <c r="T128" i="33"/>
  <c r="S128" i="33"/>
  <c r="Q128" i="33"/>
  <c r="W127" i="33"/>
  <c r="V127" i="33"/>
  <c r="T127" i="33"/>
  <c r="S127" i="33"/>
  <c r="Q127" i="33"/>
  <c r="W126" i="33"/>
  <c r="V126" i="33"/>
  <c r="T126" i="33"/>
  <c r="S126" i="33"/>
  <c r="Q126" i="33"/>
  <c r="W125" i="33"/>
  <c r="V125" i="33"/>
  <c r="T125" i="33"/>
  <c r="S125" i="33"/>
  <c r="Q125" i="33"/>
  <c r="W124" i="33"/>
  <c r="V124" i="33"/>
  <c r="T124" i="33"/>
  <c r="S124" i="33"/>
  <c r="Q124" i="33"/>
  <c r="W123" i="33"/>
  <c r="V123" i="33"/>
  <c r="T123" i="33"/>
  <c r="S123" i="33"/>
  <c r="Q123" i="33"/>
  <c r="W122" i="33"/>
  <c r="V122" i="33"/>
  <c r="T122" i="33"/>
  <c r="S122" i="33"/>
  <c r="Q122" i="33"/>
  <c r="W121" i="33"/>
  <c r="V121" i="33"/>
  <c r="T121" i="33"/>
  <c r="S121" i="33"/>
  <c r="Q121" i="33"/>
  <c r="W120" i="33"/>
  <c r="V120" i="33"/>
  <c r="T120" i="33"/>
  <c r="S120" i="33"/>
  <c r="Q120" i="33"/>
  <c r="W119" i="33"/>
  <c r="V119" i="33"/>
  <c r="T119" i="33"/>
  <c r="S119" i="33"/>
  <c r="Q119" i="33"/>
  <c r="W118" i="33"/>
  <c r="V118" i="33"/>
  <c r="T118" i="33"/>
  <c r="S118" i="33"/>
  <c r="Q118" i="33"/>
  <c r="W117" i="33"/>
  <c r="V117" i="33"/>
  <c r="T117" i="33"/>
  <c r="S117" i="33"/>
  <c r="Q117" i="33"/>
  <c r="W116" i="33"/>
  <c r="V116" i="33"/>
  <c r="T116" i="33"/>
  <c r="S116" i="33"/>
  <c r="Q116" i="33"/>
  <c r="W115" i="33"/>
  <c r="V115" i="33"/>
  <c r="T115" i="33"/>
  <c r="S115" i="33"/>
  <c r="Q115" i="33"/>
  <c r="W114" i="33"/>
  <c r="V114" i="33"/>
  <c r="T114" i="33"/>
  <c r="S114" i="33"/>
  <c r="Q114" i="33"/>
  <c r="W113" i="33"/>
  <c r="V113" i="33"/>
  <c r="T113" i="33"/>
  <c r="S113" i="33"/>
  <c r="Q113" i="33"/>
  <c r="W112" i="33"/>
  <c r="V112" i="33"/>
  <c r="T112" i="33"/>
  <c r="S112" i="33"/>
  <c r="Q112" i="33"/>
  <c r="W111" i="33"/>
  <c r="V111" i="33"/>
  <c r="T111" i="33"/>
  <c r="S111" i="33"/>
  <c r="Q111" i="33"/>
  <c r="W110" i="33"/>
  <c r="V110" i="33"/>
  <c r="T110" i="33"/>
  <c r="S110" i="33"/>
  <c r="Q110" i="33"/>
  <c r="W109" i="33"/>
  <c r="V109" i="33"/>
  <c r="T109" i="33"/>
  <c r="S109" i="33"/>
  <c r="Q109" i="33"/>
  <c r="W108" i="33"/>
  <c r="V108" i="33"/>
  <c r="T108" i="33"/>
  <c r="S108" i="33"/>
  <c r="Q108" i="33"/>
  <c r="W107" i="33"/>
  <c r="V107" i="33"/>
  <c r="T107" i="33"/>
  <c r="S107" i="33"/>
  <c r="Q107" i="33"/>
  <c r="W106" i="33"/>
  <c r="V106" i="33"/>
  <c r="T106" i="33"/>
  <c r="S106" i="33"/>
  <c r="Q106" i="33"/>
  <c r="W105" i="33"/>
  <c r="V105" i="33"/>
  <c r="T105" i="33"/>
  <c r="S105" i="33"/>
  <c r="Q105" i="33"/>
  <c r="W104" i="33"/>
  <c r="V104" i="33"/>
  <c r="T104" i="33"/>
  <c r="S104" i="33"/>
  <c r="Q104" i="33"/>
  <c r="W103" i="33"/>
  <c r="V103" i="33"/>
  <c r="T103" i="33"/>
  <c r="S103" i="33"/>
  <c r="Q103" i="33"/>
  <c r="W102" i="33"/>
  <c r="V102" i="33"/>
  <c r="T102" i="33"/>
  <c r="S102" i="33"/>
  <c r="Q102" i="33"/>
  <c r="W101" i="33"/>
  <c r="V101" i="33"/>
  <c r="T101" i="33"/>
  <c r="S101" i="33"/>
  <c r="Q101" i="33"/>
  <c r="W100" i="33"/>
  <c r="V100" i="33"/>
  <c r="T100" i="33"/>
  <c r="S100" i="33"/>
  <c r="Q100" i="33"/>
  <c r="W99" i="33"/>
  <c r="V99" i="33"/>
  <c r="T99" i="33"/>
  <c r="S99" i="33"/>
  <c r="Q99" i="33"/>
  <c r="W98" i="33"/>
  <c r="V98" i="33"/>
  <c r="T98" i="33"/>
  <c r="S98" i="33"/>
  <c r="Q98" i="33"/>
  <c r="W97" i="33"/>
  <c r="V97" i="33"/>
  <c r="T97" i="33"/>
  <c r="S97" i="33"/>
  <c r="Q97" i="33"/>
  <c r="W96" i="33"/>
  <c r="V96" i="33"/>
  <c r="T96" i="33"/>
  <c r="S96" i="33"/>
  <c r="Q96" i="33"/>
  <c r="W95" i="33"/>
  <c r="V95" i="33"/>
  <c r="T95" i="33"/>
  <c r="S95" i="33"/>
  <c r="Q95" i="33"/>
  <c r="W94" i="33"/>
  <c r="V94" i="33"/>
  <c r="T94" i="33"/>
  <c r="S94" i="33"/>
  <c r="Q94" i="33"/>
  <c r="W93" i="33"/>
  <c r="V93" i="33"/>
  <c r="T93" i="33"/>
  <c r="S93" i="33"/>
  <c r="Q93" i="33"/>
  <c r="W92" i="33"/>
  <c r="V92" i="33"/>
  <c r="T92" i="33"/>
  <c r="S92" i="33"/>
  <c r="Q92" i="33"/>
  <c r="W91" i="33"/>
  <c r="V91" i="33"/>
  <c r="T91" i="33"/>
  <c r="S91" i="33"/>
  <c r="Q91" i="33"/>
  <c r="W90" i="33"/>
  <c r="V90" i="33"/>
  <c r="T90" i="33"/>
  <c r="S90" i="33"/>
  <c r="Q90" i="33"/>
  <c r="W89" i="33"/>
  <c r="V89" i="33"/>
  <c r="T89" i="33"/>
  <c r="S89" i="33"/>
  <c r="Q89" i="33"/>
  <c r="W88" i="33"/>
  <c r="V88" i="33"/>
  <c r="T88" i="33"/>
  <c r="S88" i="33"/>
  <c r="Q88" i="33"/>
  <c r="W87" i="33"/>
  <c r="V87" i="33"/>
  <c r="T87" i="33"/>
  <c r="S87" i="33"/>
  <c r="Q87" i="33"/>
  <c r="W86" i="33"/>
  <c r="V86" i="33"/>
  <c r="T86" i="33"/>
  <c r="S86" i="33"/>
  <c r="Q86" i="33"/>
  <c r="W85" i="33"/>
  <c r="V85" i="33"/>
  <c r="T85" i="33"/>
  <c r="S85" i="33"/>
  <c r="Q85" i="33"/>
  <c r="W84" i="33"/>
  <c r="V84" i="33"/>
  <c r="T84" i="33"/>
  <c r="S84" i="33"/>
  <c r="Q84" i="33"/>
  <c r="W83" i="33"/>
  <c r="V83" i="33"/>
  <c r="T83" i="33"/>
  <c r="S83" i="33"/>
  <c r="Q83" i="33"/>
  <c r="W82" i="33"/>
  <c r="V82" i="33"/>
  <c r="T82" i="33"/>
  <c r="S82" i="33"/>
  <c r="Q82" i="33"/>
  <c r="W81" i="33"/>
  <c r="V81" i="33"/>
  <c r="T81" i="33"/>
  <c r="S81" i="33"/>
  <c r="Q81" i="33"/>
  <c r="W80" i="33"/>
  <c r="V80" i="33"/>
  <c r="T80" i="33"/>
  <c r="S80" i="33"/>
  <c r="Q80" i="33"/>
  <c r="W79" i="33"/>
  <c r="V79" i="33"/>
  <c r="T79" i="33"/>
  <c r="S79" i="33"/>
  <c r="Q79" i="33"/>
  <c r="W78" i="33"/>
  <c r="V78" i="33"/>
  <c r="T78" i="33"/>
  <c r="S78" i="33"/>
  <c r="Q78" i="33"/>
  <c r="W77" i="33"/>
  <c r="V77" i="33"/>
  <c r="T77" i="33"/>
  <c r="S77" i="33"/>
  <c r="Q77" i="33"/>
  <c r="W76" i="33"/>
  <c r="V76" i="33"/>
  <c r="T76" i="33"/>
  <c r="S76" i="33"/>
  <c r="Q76" i="33"/>
  <c r="W75" i="33"/>
  <c r="V75" i="33"/>
  <c r="T75" i="33"/>
  <c r="S75" i="33"/>
  <c r="Q75" i="33"/>
  <c r="W74" i="33"/>
  <c r="V74" i="33"/>
  <c r="T74" i="33"/>
  <c r="S74" i="33"/>
  <c r="Q74" i="33"/>
  <c r="AA73" i="33"/>
  <c r="W73" i="33"/>
  <c r="V73" i="33"/>
  <c r="T73" i="33"/>
  <c r="S73" i="33"/>
  <c r="Q73" i="33"/>
  <c r="AA72" i="33"/>
  <c r="W72" i="33"/>
  <c r="V72" i="33"/>
  <c r="T72" i="33"/>
  <c r="S72" i="33"/>
  <c r="Q72" i="33"/>
  <c r="AA71" i="33"/>
  <c r="AA74" i="33" s="1"/>
  <c r="W71" i="33"/>
  <c r="V71" i="33"/>
  <c r="T71" i="33"/>
  <c r="S71" i="33"/>
  <c r="Q71" i="33"/>
  <c r="AA70" i="33"/>
  <c r="W70" i="33"/>
  <c r="V70" i="33"/>
  <c r="T70" i="33"/>
  <c r="S70" i="33"/>
  <c r="Q70" i="33"/>
  <c r="AA69" i="33"/>
  <c r="C18" i="33"/>
  <c r="W15" i="33"/>
  <c r="U15" i="33"/>
  <c r="M15" i="33"/>
  <c r="Q6" i="33" s="1"/>
  <c r="K15" i="33"/>
  <c r="F15" i="33"/>
  <c r="W14" i="33"/>
  <c r="U14" i="33"/>
  <c r="M14" i="33"/>
  <c r="K14" i="33"/>
  <c r="F14" i="33"/>
  <c r="W13" i="33"/>
  <c r="U13" i="33"/>
  <c r="M13" i="33"/>
  <c r="K13" i="33"/>
  <c r="F13" i="33"/>
  <c r="W520" i="32"/>
  <c r="V520" i="32"/>
  <c r="T520" i="32"/>
  <c r="S520" i="32"/>
  <c r="Q520" i="32"/>
  <c r="W519" i="32"/>
  <c r="V519" i="32"/>
  <c r="T519" i="32"/>
  <c r="S519" i="32"/>
  <c r="Q519" i="32"/>
  <c r="W518" i="32"/>
  <c r="V518" i="32"/>
  <c r="T518" i="32"/>
  <c r="S518" i="32"/>
  <c r="Q518" i="32"/>
  <c r="W517" i="32"/>
  <c r="V517" i="32"/>
  <c r="T517" i="32"/>
  <c r="S517" i="32"/>
  <c r="Q517" i="32"/>
  <c r="W516" i="32"/>
  <c r="V516" i="32"/>
  <c r="T516" i="32"/>
  <c r="S516" i="32"/>
  <c r="Q516" i="32"/>
  <c r="W515" i="32"/>
  <c r="V515" i="32"/>
  <c r="T515" i="32"/>
  <c r="S515" i="32"/>
  <c r="Q515" i="32"/>
  <c r="W514" i="32"/>
  <c r="V514" i="32"/>
  <c r="T514" i="32"/>
  <c r="S514" i="32"/>
  <c r="Q514" i="32"/>
  <c r="W513" i="32"/>
  <c r="V513" i="32"/>
  <c r="T513" i="32"/>
  <c r="S513" i="32"/>
  <c r="Q513" i="32"/>
  <c r="W512" i="32"/>
  <c r="V512" i="32"/>
  <c r="T512" i="32"/>
  <c r="S512" i="32"/>
  <c r="Q512" i="32"/>
  <c r="W511" i="32"/>
  <c r="V511" i="32"/>
  <c r="T511" i="32"/>
  <c r="S511" i="32"/>
  <c r="Q511" i="32"/>
  <c r="W510" i="32"/>
  <c r="V510" i="32"/>
  <c r="T510" i="32"/>
  <c r="S510" i="32"/>
  <c r="Q510" i="32"/>
  <c r="W509" i="32"/>
  <c r="V509" i="32"/>
  <c r="T509" i="32"/>
  <c r="S509" i="32"/>
  <c r="Q509" i="32"/>
  <c r="W508" i="32"/>
  <c r="V508" i="32"/>
  <c r="T508" i="32"/>
  <c r="S508" i="32"/>
  <c r="Q508" i="32"/>
  <c r="W507" i="32"/>
  <c r="V507" i="32"/>
  <c r="T507" i="32"/>
  <c r="S507" i="32"/>
  <c r="Q507" i="32"/>
  <c r="W506" i="32"/>
  <c r="V506" i="32"/>
  <c r="T506" i="32"/>
  <c r="S506" i="32"/>
  <c r="Q506" i="32"/>
  <c r="W505" i="32"/>
  <c r="V505" i="32"/>
  <c r="T505" i="32"/>
  <c r="S505" i="32"/>
  <c r="Q505" i="32"/>
  <c r="W504" i="32"/>
  <c r="V504" i="32"/>
  <c r="T504" i="32"/>
  <c r="S504" i="32"/>
  <c r="Q504" i="32"/>
  <c r="W503" i="32"/>
  <c r="V503" i="32"/>
  <c r="T503" i="32"/>
  <c r="S503" i="32"/>
  <c r="Q503" i="32"/>
  <c r="W502" i="32"/>
  <c r="V502" i="32"/>
  <c r="T502" i="32"/>
  <c r="S502" i="32"/>
  <c r="Q502" i="32"/>
  <c r="W501" i="32"/>
  <c r="V501" i="32"/>
  <c r="T501" i="32"/>
  <c r="S501" i="32"/>
  <c r="Q501" i="32"/>
  <c r="W500" i="32"/>
  <c r="V500" i="32"/>
  <c r="T500" i="32"/>
  <c r="S500" i="32"/>
  <c r="Q500" i="32"/>
  <c r="W499" i="32"/>
  <c r="V499" i="32"/>
  <c r="T499" i="32"/>
  <c r="S499" i="32"/>
  <c r="Q499" i="32"/>
  <c r="W498" i="32"/>
  <c r="V498" i="32"/>
  <c r="T498" i="32"/>
  <c r="S498" i="32"/>
  <c r="Q498" i="32"/>
  <c r="W497" i="32"/>
  <c r="V497" i="32"/>
  <c r="T497" i="32"/>
  <c r="S497" i="32"/>
  <c r="Q497" i="32"/>
  <c r="W496" i="32"/>
  <c r="V496" i="32"/>
  <c r="T496" i="32"/>
  <c r="S496" i="32"/>
  <c r="Q496" i="32"/>
  <c r="W495" i="32"/>
  <c r="V495" i="32"/>
  <c r="T495" i="32"/>
  <c r="S495" i="32"/>
  <c r="Q495" i="32"/>
  <c r="W494" i="32"/>
  <c r="V494" i="32"/>
  <c r="T494" i="32"/>
  <c r="S494" i="32"/>
  <c r="Q494" i="32"/>
  <c r="W493" i="32"/>
  <c r="V493" i="32"/>
  <c r="T493" i="32"/>
  <c r="S493" i="32"/>
  <c r="Q493" i="32"/>
  <c r="W492" i="32"/>
  <c r="V492" i="32"/>
  <c r="T492" i="32"/>
  <c r="S492" i="32"/>
  <c r="Q492" i="32"/>
  <c r="W491" i="32"/>
  <c r="V491" i="32"/>
  <c r="T491" i="32"/>
  <c r="S491" i="32"/>
  <c r="Q491" i="32"/>
  <c r="W490" i="32"/>
  <c r="V490" i="32"/>
  <c r="T490" i="32"/>
  <c r="S490" i="32"/>
  <c r="Q490" i="32"/>
  <c r="W489" i="32"/>
  <c r="V489" i="32"/>
  <c r="T489" i="32"/>
  <c r="S489" i="32"/>
  <c r="Q489" i="32"/>
  <c r="W488" i="32"/>
  <c r="V488" i="32"/>
  <c r="T488" i="32"/>
  <c r="S488" i="32"/>
  <c r="Q488" i="32"/>
  <c r="W487" i="32"/>
  <c r="V487" i="32"/>
  <c r="T487" i="32"/>
  <c r="S487" i="32"/>
  <c r="Q487" i="32"/>
  <c r="W486" i="32"/>
  <c r="V486" i="32"/>
  <c r="T486" i="32"/>
  <c r="S486" i="32"/>
  <c r="Q486" i="32"/>
  <c r="W485" i="32"/>
  <c r="V485" i="32"/>
  <c r="T485" i="32"/>
  <c r="S485" i="32"/>
  <c r="Q485" i="32"/>
  <c r="W484" i="32"/>
  <c r="V484" i="32"/>
  <c r="T484" i="32"/>
  <c r="S484" i="32"/>
  <c r="Q484" i="32"/>
  <c r="W483" i="32"/>
  <c r="V483" i="32"/>
  <c r="T483" i="32"/>
  <c r="S483" i="32"/>
  <c r="Q483" i="32"/>
  <c r="W482" i="32"/>
  <c r="V482" i="32"/>
  <c r="T482" i="32"/>
  <c r="S482" i="32"/>
  <c r="Q482" i="32"/>
  <c r="W481" i="32"/>
  <c r="V481" i="32"/>
  <c r="T481" i="32"/>
  <c r="S481" i="32"/>
  <c r="Q481" i="32"/>
  <c r="W422" i="32"/>
  <c r="V422" i="32"/>
  <c r="T422" i="32"/>
  <c r="S422" i="32"/>
  <c r="Q422" i="32"/>
  <c r="W421" i="32"/>
  <c r="V421" i="32"/>
  <c r="T421" i="32"/>
  <c r="S421" i="32"/>
  <c r="Q421" i="32"/>
  <c r="W420" i="32"/>
  <c r="V420" i="32"/>
  <c r="T420" i="32"/>
  <c r="S420" i="32"/>
  <c r="Q420" i="32"/>
  <c r="W419" i="32"/>
  <c r="V419" i="32"/>
  <c r="T419" i="32"/>
  <c r="S419" i="32"/>
  <c r="Q419" i="32"/>
  <c r="W418" i="32"/>
  <c r="V418" i="32"/>
  <c r="T418" i="32"/>
  <c r="S418" i="32"/>
  <c r="Q418" i="32"/>
  <c r="W417" i="32"/>
  <c r="V417" i="32"/>
  <c r="T417" i="32"/>
  <c r="S417" i="32"/>
  <c r="Q417" i="32"/>
  <c r="W416" i="32"/>
  <c r="V416" i="32"/>
  <c r="T416" i="32"/>
  <c r="S416" i="32"/>
  <c r="Q416" i="32"/>
  <c r="W415" i="32"/>
  <c r="V415" i="32"/>
  <c r="T415" i="32"/>
  <c r="S415" i="32"/>
  <c r="Q415" i="32"/>
  <c r="W414" i="32"/>
  <c r="V414" i="32"/>
  <c r="T414" i="32"/>
  <c r="S414" i="32"/>
  <c r="Q414" i="32"/>
  <c r="W413" i="32"/>
  <c r="V413" i="32"/>
  <c r="T413" i="32"/>
  <c r="S413" i="32"/>
  <c r="Q413" i="32"/>
  <c r="W412" i="32"/>
  <c r="V412" i="32"/>
  <c r="T412" i="32"/>
  <c r="S412" i="32"/>
  <c r="Q412" i="32"/>
  <c r="W411" i="32"/>
  <c r="V411" i="32"/>
  <c r="T411" i="32"/>
  <c r="S411" i="32"/>
  <c r="Q411" i="32"/>
  <c r="W410" i="32"/>
  <c r="V410" i="32"/>
  <c r="T410" i="32"/>
  <c r="S410" i="32"/>
  <c r="Q410" i="32"/>
  <c r="W409" i="32"/>
  <c r="V409" i="32"/>
  <c r="T409" i="32"/>
  <c r="S409" i="32"/>
  <c r="Q409" i="32"/>
  <c r="W408" i="32"/>
  <c r="V408" i="32"/>
  <c r="T408" i="32"/>
  <c r="S408" i="32"/>
  <c r="Q408" i="32"/>
  <c r="W407" i="32"/>
  <c r="V407" i="32"/>
  <c r="T407" i="32"/>
  <c r="S407" i="32"/>
  <c r="Q407" i="32"/>
  <c r="W406" i="32"/>
  <c r="V406" i="32"/>
  <c r="T406" i="32"/>
  <c r="S406" i="32"/>
  <c r="Q406" i="32"/>
  <c r="W405" i="32"/>
  <c r="V405" i="32"/>
  <c r="T405" i="32"/>
  <c r="S405" i="32"/>
  <c r="Q405" i="32"/>
  <c r="W404" i="32"/>
  <c r="V404" i="32"/>
  <c r="T404" i="32"/>
  <c r="S404" i="32"/>
  <c r="Q404" i="32"/>
  <c r="W403" i="32"/>
  <c r="V403" i="32"/>
  <c r="T403" i="32"/>
  <c r="S403" i="32"/>
  <c r="Q403" i="32"/>
  <c r="W402" i="32"/>
  <c r="V402" i="32"/>
  <c r="T402" i="32"/>
  <c r="S402" i="32"/>
  <c r="Q402" i="32"/>
  <c r="W401" i="32"/>
  <c r="V401" i="32"/>
  <c r="T401" i="32"/>
  <c r="S401" i="32"/>
  <c r="Q401" i="32"/>
  <c r="W400" i="32"/>
  <c r="V400" i="32"/>
  <c r="T400" i="32"/>
  <c r="S400" i="32"/>
  <c r="Q400" i="32"/>
  <c r="W399" i="32"/>
  <c r="V399" i="32"/>
  <c r="T399" i="32"/>
  <c r="S399" i="32"/>
  <c r="Q399" i="32"/>
  <c r="W398" i="32"/>
  <c r="V398" i="32"/>
  <c r="T398" i="32"/>
  <c r="S398" i="32"/>
  <c r="Q398" i="32"/>
  <c r="W397" i="32"/>
  <c r="V397" i="32"/>
  <c r="T397" i="32"/>
  <c r="S397" i="32"/>
  <c r="Q397" i="32"/>
  <c r="W396" i="32"/>
  <c r="V396" i="32"/>
  <c r="T396" i="32"/>
  <c r="S396" i="32"/>
  <c r="Q396" i="32"/>
  <c r="W395" i="32"/>
  <c r="V395" i="32"/>
  <c r="T395" i="32"/>
  <c r="S395" i="32"/>
  <c r="Q395" i="32"/>
  <c r="W394" i="32"/>
  <c r="V394" i="32"/>
  <c r="T394" i="32"/>
  <c r="S394" i="32"/>
  <c r="Q394" i="32"/>
  <c r="W393" i="32"/>
  <c r="V393" i="32"/>
  <c r="T393" i="32"/>
  <c r="S393" i="32"/>
  <c r="Q393" i="32"/>
  <c r="W392" i="32"/>
  <c r="V392" i="32"/>
  <c r="T392" i="32"/>
  <c r="S392" i="32"/>
  <c r="Q392" i="32"/>
  <c r="W391" i="32"/>
  <c r="V391" i="32"/>
  <c r="T391" i="32"/>
  <c r="S391" i="32"/>
  <c r="Q391" i="32"/>
  <c r="W390" i="32"/>
  <c r="V390" i="32"/>
  <c r="T390" i="32"/>
  <c r="S390" i="32"/>
  <c r="Q390" i="32"/>
  <c r="W389" i="32"/>
  <c r="V389" i="32"/>
  <c r="T389" i="32"/>
  <c r="S389" i="32"/>
  <c r="Q389" i="32"/>
  <c r="W388" i="32"/>
  <c r="V388" i="32"/>
  <c r="T388" i="32"/>
  <c r="S388" i="32"/>
  <c r="Q388" i="32"/>
  <c r="W387" i="32"/>
  <c r="V387" i="32"/>
  <c r="T387" i="32"/>
  <c r="S387" i="32"/>
  <c r="Q387" i="32"/>
  <c r="W234" i="32"/>
  <c r="V234" i="32"/>
  <c r="T234" i="32"/>
  <c r="S234" i="32"/>
  <c r="Q234" i="32"/>
  <c r="W233" i="32"/>
  <c r="V233" i="32"/>
  <c r="T233" i="32"/>
  <c r="S233" i="32"/>
  <c r="Q233" i="32"/>
  <c r="W232" i="32"/>
  <c r="V232" i="32"/>
  <c r="T232" i="32"/>
  <c r="S232" i="32"/>
  <c r="Q232" i="32"/>
  <c r="W231" i="32"/>
  <c r="V231" i="32"/>
  <c r="T231" i="32"/>
  <c r="S231" i="32"/>
  <c r="Q231" i="32"/>
  <c r="W230" i="32"/>
  <c r="V230" i="32"/>
  <c r="T230" i="32"/>
  <c r="S230" i="32"/>
  <c r="Q230" i="32"/>
  <c r="W229" i="32"/>
  <c r="V229" i="32"/>
  <c r="T229" i="32"/>
  <c r="S229" i="32"/>
  <c r="Q229" i="32"/>
  <c r="W228" i="32"/>
  <c r="V228" i="32"/>
  <c r="T228" i="32"/>
  <c r="S228" i="32"/>
  <c r="Q228" i="32"/>
  <c r="W227" i="32"/>
  <c r="V227" i="32"/>
  <c r="T227" i="32"/>
  <c r="S227" i="32"/>
  <c r="Q227" i="32"/>
  <c r="W226" i="32"/>
  <c r="V226" i="32"/>
  <c r="T226" i="32"/>
  <c r="S226" i="32"/>
  <c r="Q226" i="32"/>
  <c r="W225" i="32"/>
  <c r="V225" i="32"/>
  <c r="T225" i="32"/>
  <c r="S225" i="32"/>
  <c r="Q225" i="32"/>
  <c r="W224" i="32"/>
  <c r="V224" i="32"/>
  <c r="T224" i="32"/>
  <c r="S224" i="32"/>
  <c r="Q224" i="32"/>
  <c r="W223" i="32"/>
  <c r="V223" i="32"/>
  <c r="T223" i="32"/>
  <c r="S223" i="32"/>
  <c r="Q223" i="32"/>
  <c r="W222" i="32"/>
  <c r="V222" i="32"/>
  <c r="T222" i="32"/>
  <c r="S222" i="32"/>
  <c r="Q222" i="32"/>
  <c r="W221" i="32"/>
  <c r="V221" i="32"/>
  <c r="T221" i="32"/>
  <c r="S221" i="32"/>
  <c r="Q221" i="32"/>
  <c r="W220" i="32"/>
  <c r="V220" i="32"/>
  <c r="T220" i="32"/>
  <c r="S220" i="32"/>
  <c r="Q220" i="32"/>
  <c r="W219" i="32"/>
  <c r="V219" i="32"/>
  <c r="T219" i="32"/>
  <c r="S219" i="32"/>
  <c r="Q219" i="32"/>
  <c r="W218" i="32"/>
  <c r="V218" i="32"/>
  <c r="T218" i="32"/>
  <c r="S218" i="32"/>
  <c r="Q218" i="32"/>
  <c r="W217" i="32"/>
  <c r="V217" i="32"/>
  <c r="T217" i="32"/>
  <c r="S217" i="32"/>
  <c r="Q217" i="32"/>
  <c r="W216" i="32"/>
  <c r="V216" i="32"/>
  <c r="T216" i="32"/>
  <c r="S216" i="32"/>
  <c r="Q216" i="32"/>
  <c r="W215" i="32"/>
  <c r="V215" i="32"/>
  <c r="T215" i="32"/>
  <c r="S215" i="32"/>
  <c r="Q215" i="32"/>
  <c r="W214" i="32"/>
  <c r="V214" i="32"/>
  <c r="T214" i="32"/>
  <c r="S214" i="32"/>
  <c r="Q214" i="32"/>
  <c r="W213" i="32"/>
  <c r="V213" i="32"/>
  <c r="T213" i="32"/>
  <c r="S213" i="32"/>
  <c r="Q213" i="32"/>
  <c r="W212" i="32"/>
  <c r="V212" i="32"/>
  <c r="T212" i="32"/>
  <c r="S212" i="32"/>
  <c r="Q212" i="32"/>
  <c r="W211" i="32"/>
  <c r="V211" i="32"/>
  <c r="T211" i="32"/>
  <c r="S211" i="32"/>
  <c r="Q211" i="32"/>
  <c r="W210" i="32"/>
  <c r="V210" i="32"/>
  <c r="T210" i="32"/>
  <c r="S210" i="32"/>
  <c r="Q210" i="32"/>
  <c r="W209" i="32"/>
  <c r="V209" i="32"/>
  <c r="T209" i="32"/>
  <c r="S209" i="32"/>
  <c r="Q209" i="32"/>
  <c r="W208" i="32"/>
  <c r="V208" i="32"/>
  <c r="T208" i="32"/>
  <c r="S208" i="32"/>
  <c r="Q208" i="32"/>
  <c r="W207" i="32"/>
  <c r="V207" i="32"/>
  <c r="T207" i="32"/>
  <c r="S207" i="32"/>
  <c r="Q207" i="32"/>
  <c r="W206" i="32"/>
  <c r="V206" i="32"/>
  <c r="T206" i="32"/>
  <c r="S206" i="32"/>
  <c r="Q206" i="32"/>
  <c r="W205" i="32"/>
  <c r="V205" i="32"/>
  <c r="T205" i="32"/>
  <c r="S205" i="32"/>
  <c r="Q205" i="32"/>
  <c r="W204" i="32"/>
  <c r="V204" i="32"/>
  <c r="T204" i="32"/>
  <c r="S204" i="32"/>
  <c r="Q204" i="32"/>
  <c r="W203" i="32"/>
  <c r="V203" i="32"/>
  <c r="T203" i="32"/>
  <c r="S203" i="32"/>
  <c r="Q203" i="32"/>
  <c r="W202" i="32"/>
  <c r="V202" i="32"/>
  <c r="T202" i="32"/>
  <c r="S202" i="32"/>
  <c r="Q202" i="32"/>
  <c r="W201" i="32"/>
  <c r="V201" i="32"/>
  <c r="T201" i="32"/>
  <c r="S201" i="32"/>
  <c r="Q201" i="32"/>
  <c r="W200" i="32"/>
  <c r="V200" i="32"/>
  <c r="T200" i="32"/>
  <c r="S200" i="32"/>
  <c r="Q200" i="32"/>
  <c r="W199" i="32"/>
  <c r="V199" i="32"/>
  <c r="T199" i="32"/>
  <c r="S199" i="32"/>
  <c r="Q199" i="32"/>
  <c r="W198" i="32"/>
  <c r="V198" i="32"/>
  <c r="T198" i="32"/>
  <c r="S198" i="32"/>
  <c r="Q198" i="32"/>
  <c r="W197" i="32"/>
  <c r="V197" i="32"/>
  <c r="T197" i="32"/>
  <c r="S197" i="32"/>
  <c r="Q197" i="32"/>
  <c r="W196" i="32"/>
  <c r="V196" i="32"/>
  <c r="T196" i="32"/>
  <c r="S196" i="32"/>
  <c r="Q196" i="32"/>
  <c r="W195" i="32"/>
  <c r="V195" i="32"/>
  <c r="T195" i="32"/>
  <c r="S195" i="32"/>
  <c r="Q195" i="32"/>
  <c r="W194" i="32"/>
  <c r="V194" i="32"/>
  <c r="T194" i="32"/>
  <c r="S194" i="32"/>
  <c r="Q194" i="32"/>
  <c r="W193" i="32"/>
  <c r="V193" i="32"/>
  <c r="T193" i="32"/>
  <c r="S193" i="32"/>
  <c r="Q193" i="32"/>
  <c r="W192" i="32"/>
  <c r="V192" i="32"/>
  <c r="T192" i="32"/>
  <c r="S192" i="32"/>
  <c r="Q192" i="32"/>
  <c r="W191" i="32"/>
  <c r="V191" i="32"/>
  <c r="T191" i="32"/>
  <c r="S191" i="32"/>
  <c r="Q191" i="32"/>
  <c r="W190" i="32"/>
  <c r="V190" i="32"/>
  <c r="T190" i="32"/>
  <c r="S190" i="32"/>
  <c r="Q190" i="32"/>
  <c r="W189" i="32"/>
  <c r="V189" i="32"/>
  <c r="T189" i="32"/>
  <c r="S189" i="32"/>
  <c r="Q189" i="32"/>
  <c r="W188" i="32"/>
  <c r="V188" i="32"/>
  <c r="T188" i="32"/>
  <c r="S188" i="32"/>
  <c r="Q188" i="32"/>
  <c r="W187" i="32"/>
  <c r="V187" i="32"/>
  <c r="T187" i="32"/>
  <c r="S187" i="32"/>
  <c r="Q187" i="32"/>
  <c r="W186" i="32"/>
  <c r="V186" i="32"/>
  <c r="T186" i="32"/>
  <c r="S186" i="32"/>
  <c r="Q186" i="32"/>
  <c r="W185" i="32"/>
  <c r="V185" i="32"/>
  <c r="T185" i="32"/>
  <c r="S185" i="32"/>
  <c r="Q185" i="32"/>
  <c r="W184" i="32"/>
  <c r="V184" i="32"/>
  <c r="T184" i="32"/>
  <c r="S184" i="32"/>
  <c r="Q184" i="32"/>
  <c r="W183" i="32"/>
  <c r="V183" i="32"/>
  <c r="T183" i="32"/>
  <c r="S183" i="32"/>
  <c r="Q183" i="32"/>
  <c r="W182" i="32"/>
  <c r="V182" i="32"/>
  <c r="T182" i="32"/>
  <c r="S182" i="32"/>
  <c r="Q182" i="32"/>
  <c r="W181" i="32"/>
  <c r="V181" i="32"/>
  <c r="T181" i="32"/>
  <c r="S181" i="32"/>
  <c r="Q181" i="32"/>
  <c r="W180" i="32"/>
  <c r="V180" i="32"/>
  <c r="T180" i="32"/>
  <c r="S180" i="32"/>
  <c r="Q180" i="32"/>
  <c r="W179" i="32"/>
  <c r="V179" i="32"/>
  <c r="T179" i="32"/>
  <c r="S179" i="32"/>
  <c r="Q179" i="32"/>
  <c r="W178" i="32"/>
  <c r="V178" i="32"/>
  <c r="T178" i="32"/>
  <c r="S178" i="32"/>
  <c r="Q178" i="32"/>
  <c r="W177" i="32"/>
  <c r="V177" i="32"/>
  <c r="T177" i="32"/>
  <c r="S177" i="32"/>
  <c r="Q177" i="32"/>
  <c r="W176" i="32"/>
  <c r="V176" i="32"/>
  <c r="T176" i="32"/>
  <c r="S176" i="32"/>
  <c r="Q176" i="32"/>
  <c r="W175" i="32"/>
  <c r="V175" i="32"/>
  <c r="T175" i="32"/>
  <c r="S175" i="32"/>
  <c r="Q175" i="32"/>
  <c r="W174" i="32"/>
  <c r="V174" i="32"/>
  <c r="T174" i="32"/>
  <c r="S174" i="32"/>
  <c r="Q174" i="32"/>
  <c r="W173" i="32"/>
  <c r="V173" i="32"/>
  <c r="T173" i="32"/>
  <c r="S173" i="32"/>
  <c r="Q173" i="32"/>
  <c r="W172" i="32"/>
  <c r="V172" i="32"/>
  <c r="T172" i="32"/>
  <c r="S172" i="32"/>
  <c r="Q172" i="32"/>
  <c r="W171" i="32"/>
  <c r="V171" i="32"/>
  <c r="T171" i="32"/>
  <c r="S171" i="32"/>
  <c r="Q171" i="32"/>
  <c r="W170" i="32"/>
  <c r="V170" i="32"/>
  <c r="T170" i="32"/>
  <c r="S170" i="32"/>
  <c r="Q170" i="32"/>
  <c r="W169" i="32"/>
  <c r="V169" i="32"/>
  <c r="T169" i="32"/>
  <c r="S169" i="32"/>
  <c r="Q169" i="32"/>
  <c r="W168" i="32"/>
  <c r="V168" i="32"/>
  <c r="T168" i="32"/>
  <c r="S168" i="32"/>
  <c r="Q168" i="32"/>
  <c r="W167" i="32"/>
  <c r="V167" i="32"/>
  <c r="T167" i="32"/>
  <c r="S167" i="32"/>
  <c r="Q167" i="32"/>
  <c r="W166" i="32"/>
  <c r="V166" i="32"/>
  <c r="T166" i="32"/>
  <c r="S166" i="32"/>
  <c r="Q166" i="32"/>
  <c r="W165" i="32"/>
  <c r="V165" i="32"/>
  <c r="T165" i="32"/>
  <c r="S165" i="32"/>
  <c r="Q165" i="32"/>
  <c r="W164" i="32"/>
  <c r="V164" i="32"/>
  <c r="T164" i="32"/>
  <c r="S164" i="32"/>
  <c r="Q164" i="32"/>
  <c r="W163" i="32"/>
  <c r="V163" i="32"/>
  <c r="T163" i="32"/>
  <c r="S163" i="32"/>
  <c r="Q163" i="32"/>
  <c r="W162" i="32"/>
  <c r="V162" i="32"/>
  <c r="T162" i="32"/>
  <c r="S162" i="32"/>
  <c r="Q162" i="32"/>
  <c r="W161" i="32"/>
  <c r="V161" i="32"/>
  <c r="T161" i="32"/>
  <c r="S161" i="32"/>
  <c r="Q161" i="32"/>
  <c r="W160" i="32"/>
  <c r="V160" i="32"/>
  <c r="T160" i="32"/>
  <c r="S160" i="32"/>
  <c r="Q160" i="32"/>
  <c r="W159" i="32"/>
  <c r="V159" i="32"/>
  <c r="T159" i="32"/>
  <c r="S159" i="32"/>
  <c r="Q159" i="32"/>
  <c r="W158" i="32"/>
  <c r="V158" i="32"/>
  <c r="T158" i="32"/>
  <c r="S158" i="32"/>
  <c r="Q158" i="32"/>
  <c r="W157" i="32"/>
  <c r="V157" i="32"/>
  <c r="T157" i="32"/>
  <c r="S157" i="32"/>
  <c r="Q157" i="32"/>
  <c r="W156" i="32"/>
  <c r="V156" i="32"/>
  <c r="T156" i="32"/>
  <c r="S156" i="32"/>
  <c r="Q156" i="32"/>
  <c r="W155" i="32"/>
  <c r="V155" i="32"/>
  <c r="T155" i="32"/>
  <c r="S155" i="32"/>
  <c r="Q155" i="32"/>
  <c r="W154" i="32"/>
  <c r="V154" i="32"/>
  <c r="T154" i="32"/>
  <c r="S154" i="32"/>
  <c r="Q154" i="32"/>
  <c r="W153" i="32"/>
  <c r="V153" i="32"/>
  <c r="T153" i="32"/>
  <c r="S153" i="32"/>
  <c r="Q153" i="32"/>
  <c r="W152" i="32"/>
  <c r="V152" i="32"/>
  <c r="T152" i="32"/>
  <c r="S152" i="32"/>
  <c r="Q152" i="32"/>
  <c r="W151" i="32"/>
  <c r="V151" i="32"/>
  <c r="T151" i="32"/>
  <c r="S151" i="32"/>
  <c r="Q151" i="32"/>
  <c r="W150" i="32"/>
  <c r="V150" i="32"/>
  <c r="T150" i="32"/>
  <c r="S150" i="32"/>
  <c r="Q150" i="32"/>
  <c r="W149" i="32"/>
  <c r="V149" i="32"/>
  <c r="T149" i="32"/>
  <c r="S149" i="32"/>
  <c r="Q149" i="32"/>
  <c r="W148" i="32"/>
  <c r="V148" i="32"/>
  <c r="T148" i="32"/>
  <c r="S148" i="32"/>
  <c r="Q148" i="32"/>
  <c r="W147" i="32"/>
  <c r="V147" i="32"/>
  <c r="T147" i="32"/>
  <c r="S147" i="32"/>
  <c r="Q147" i="32"/>
  <c r="W146" i="32"/>
  <c r="V146" i="32"/>
  <c r="T146" i="32"/>
  <c r="S146" i="32"/>
  <c r="Q146" i="32"/>
  <c r="W145" i="32"/>
  <c r="V145" i="32"/>
  <c r="T145" i="32"/>
  <c r="S145" i="32"/>
  <c r="Q145" i="32"/>
  <c r="W144" i="32"/>
  <c r="V144" i="32"/>
  <c r="T144" i="32"/>
  <c r="S144" i="32"/>
  <c r="Q144" i="32"/>
  <c r="W143" i="32"/>
  <c r="V143" i="32"/>
  <c r="T143" i="32"/>
  <c r="S143" i="32"/>
  <c r="Q143" i="32"/>
  <c r="W142" i="32"/>
  <c r="V142" i="32"/>
  <c r="T142" i="32"/>
  <c r="S142" i="32"/>
  <c r="Q142" i="32"/>
  <c r="W141" i="32"/>
  <c r="V141" i="32"/>
  <c r="T141" i="32"/>
  <c r="S141" i="32"/>
  <c r="Q141" i="32"/>
  <c r="W140" i="32"/>
  <c r="V140" i="32"/>
  <c r="T140" i="32"/>
  <c r="S140" i="32"/>
  <c r="Q140" i="32"/>
  <c r="W139" i="32"/>
  <c r="V139" i="32"/>
  <c r="T139" i="32"/>
  <c r="S139" i="32"/>
  <c r="Q139" i="32"/>
  <c r="W138" i="32"/>
  <c r="V138" i="32"/>
  <c r="T138" i="32"/>
  <c r="S138" i="32"/>
  <c r="Q138" i="32"/>
  <c r="W137" i="32"/>
  <c r="V137" i="32"/>
  <c r="T137" i="32"/>
  <c r="S137" i="32"/>
  <c r="Q137" i="32"/>
  <c r="W136" i="32"/>
  <c r="V136" i="32"/>
  <c r="T136" i="32"/>
  <c r="S136" i="32"/>
  <c r="Q136" i="32"/>
  <c r="W135" i="32"/>
  <c r="V135" i="32"/>
  <c r="T135" i="32"/>
  <c r="S135" i="32"/>
  <c r="Q135" i="32"/>
  <c r="W134" i="32"/>
  <c r="V134" i="32"/>
  <c r="T134" i="32"/>
  <c r="S134" i="32"/>
  <c r="Q134" i="32"/>
  <c r="W133" i="32"/>
  <c r="V133" i="32"/>
  <c r="T133" i="32"/>
  <c r="S133" i="32"/>
  <c r="Q133" i="32"/>
  <c r="W132" i="32"/>
  <c r="V132" i="32"/>
  <c r="T132" i="32"/>
  <c r="S132" i="32"/>
  <c r="Q132" i="32"/>
  <c r="W131" i="32"/>
  <c r="V131" i="32"/>
  <c r="T131" i="32"/>
  <c r="S131" i="32"/>
  <c r="Q131" i="32"/>
  <c r="W130" i="32"/>
  <c r="V130" i="32"/>
  <c r="T130" i="32"/>
  <c r="S130" i="32"/>
  <c r="Q130" i="32"/>
  <c r="W129" i="32"/>
  <c r="V129" i="32"/>
  <c r="T129" i="32"/>
  <c r="S129" i="32"/>
  <c r="Q129" i="32"/>
  <c r="W128" i="32"/>
  <c r="V128" i="32"/>
  <c r="T128" i="32"/>
  <c r="S128" i="32"/>
  <c r="Q128" i="32"/>
  <c r="W127" i="32"/>
  <c r="V127" i="32"/>
  <c r="T127" i="32"/>
  <c r="S127" i="32"/>
  <c r="Q127" i="32"/>
  <c r="W126" i="32"/>
  <c r="V126" i="32"/>
  <c r="T126" i="32"/>
  <c r="S126" i="32"/>
  <c r="Q126" i="32"/>
  <c r="W125" i="32"/>
  <c r="V125" i="32"/>
  <c r="T125" i="32"/>
  <c r="S125" i="32"/>
  <c r="Q125" i="32"/>
  <c r="W124" i="32"/>
  <c r="V124" i="32"/>
  <c r="T124" i="32"/>
  <c r="S124" i="32"/>
  <c r="Q124" i="32"/>
  <c r="W123" i="32"/>
  <c r="V123" i="32"/>
  <c r="T123" i="32"/>
  <c r="S123" i="32"/>
  <c r="Q123" i="32"/>
  <c r="W122" i="32"/>
  <c r="V122" i="32"/>
  <c r="T122" i="32"/>
  <c r="S122" i="32"/>
  <c r="Q122" i="32"/>
  <c r="W121" i="32"/>
  <c r="V121" i="32"/>
  <c r="T121" i="32"/>
  <c r="S121" i="32"/>
  <c r="Q121" i="32"/>
  <c r="W120" i="32"/>
  <c r="V120" i="32"/>
  <c r="T120" i="32"/>
  <c r="S120" i="32"/>
  <c r="Q120" i="32"/>
  <c r="W119" i="32"/>
  <c r="V119" i="32"/>
  <c r="T119" i="32"/>
  <c r="S119" i="32"/>
  <c r="Q119" i="32"/>
  <c r="W118" i="32"/>
  <c r="V118" i="32"/>
  <c r="T118" i="32"/>
  <c r="S118" i="32"/>
  <c r="Q118" i="32"/>
  <c r="W117" i="32"/>
  <c r="V117" i="32"/>
  <c r="T117" i="32"/>
  <c r="S117" i="32"/>
  <c r="Q117" i="32"/>
  <c r="W116" i="32"/>
  <c r="V116" i="32"/>
  <c r="T116" i="32"/>
  <c r="S116" i="32"/>
  <c r="Q116" i="32"/>
  <c r="W115" i="32"/>
  <c r="V115" i="32"/>
  <c r="T115" i="32"/>
  <c r="S115" i="32"/>
  <c r="Q115" i="32"/>
  <c r="W114" i="32"/>
  <c r="V114" i="32"/>
  <c r="T114" i="32"/>
  <c r="S114" i="32"/>
  <c r="Q114" i="32"/>
  <c r="W113" i="32"/>
  <c r="V113" i="32"/>
  <c r="T113" i="32"/>
  <c r="S113" i="32"/>
  <c r="Q113" i="32"/>
  <c r="W112" i="32"/>
  <c r="V112" i="32"/>
  <c r="T112" i="32"/>
  <c r="S112" i="32"/>
  <c r="Q112" i="32"/>
  <c r="W111" i="32"/>
  <c r="V111" i="32"/>
  <c r="T111" i="32"/>
  <c r="S111" i="32"/>
  <c r="Q111" i="32"/>
  <c r="W110" i="32"/>
  <c r="V110" i="32"/>
  <c r="T110" i="32"/>
  <c r="S110" i="32"/>
  <c r="Q110" i="32"/>
  <c r="W109" i="32"/>
  <c r="V109" i="32"/>
  <c r="T109" i="32"/>
  <c r="S109" i="32"/>
  <c r="Q109" i="32"/>
  <c r="W108" i="32"/>
  <c r="V108" i="32"/>
  <c r="T108" i="32"/>
  <c r="S108" i="32"/>
  <c r="Q108" i="32"/>
  <c r="W107" i="32"/>
  <c r="V107" i="32"/>
  <c r="T107" i="32"/>
  <c r="S107" i="32"/>
  <c r="Q107" i="32"/>
  <c r="W106" i="32"/>
  <c r="V106" i="32"/>
  <c r="T106" i="32"/>
  <c r="S106" i="32"/>
  <c r="Q106" i="32"/>
  <c r="W105" i="32"/>
  <c r="V105" i="32"/>
  <c r="T105" i="32"/>
  <c r="S105" i="32"/>
  <c r="Q105" i="32"/>
  <c r="W104" i="32"/>
  <c r="V104" i="32"/>
  <c r="T104" i="32"/>
  <c r="S104" i="32"/>
  <c r="Q104" i="32"/>
  <c r="W103" i="32"/>
  <c r="V103" i="32"/>
  <c r="T103" i="32"/>
  <c r="S103" i="32"/>
  <c r="Q103" i="32"/>
  <c r="W102" i="32"/>
  <c r="V102" i="32"/>
  <c r="T102" i="32"/>
  <c r="S102" i="32"/>
  <c r="Q102" i="32"/>
  <c r="W101" i="32"/>
  <c r="V101" i="32"/>
  <c r="T101" i="32"/>
  <c r="S101" i="32"/>
  <c r="Q101" i="32"/>
  <c r="W100" i="32"/>
  <c r="V100" i="32"/>
  <c r="T100" i="32"/>
  <c r="S100" i="32"/>
  <c r="Q100" i="32"/>
  <c r="W99" i="32"/>
  <c r="V99" i="32"/>
  <c r="T99" i="32"/>
  <c r="S99" i="32"/>
  <c r="Q99" i="32"/>
  <c r="W98" i="32"/>
  <c r="V98" i="32"/>
  <c r="T98" i="32"/>
  <c r="S98" i="32"/>
  <c r="Q98" i="32"/>
  <c r="W97" i="32"/>
  <c r="V97" i="32"/>
  <c r="T97" i="32"/>
  <c r="S97" i="32"/>
  <c r="Q97" i="32"/>
  <c r="W96" i="32"/>
  <c r="V96" i="32"/>
  <c r="T96" i="32"/>
  <c r="S96" i="32"/>
  <c r="Q96" i="32"/>
  <c r="W95" i="32"/>
  <c r="V95" i="32"/>
  <c r="T95" i="32"/>
  <c r="S95" i="32"/>
  <c r="Q95" i="32"/>
  <c r="W94" i="32"/>
  <c r="V94" i="32"/>
  <c r="T94" i="32"/>
  <c r="S94" i="32"/>
  <c r="Q94" i="32"/>
  <c r="W93" i="32"/>
  <c r="V93" i="32"/>
  <c r="T93" i="32"/>
  <c r="S93" i="32"/>
  <c r="Q93" i="32"/>
  <c r="W92" i="32"/>
  <c r="V92" i="32"/>
  <c r="T92" i="32"/>
  <c r="S92" i="32"/>
  <c r="Q92" i="32"/>
  <c r="W91" i="32"/>
  <c r="V91" i="32"/>
  <c r="T91" i="32"/>
  <c r="S91" i="32"/>
  <c r="Q91" i="32"/>
  <c r="W90" i="32"/>
  <c r="V90" i="32"/>
  <c r="T90" i="32"/>
  <c r="S90" i="32"/>
  <c r="Q90" i="32"/>
  <c r="W89" i="32"/>
  <c r="V89" i="32"/>
  <c r="T89" i="32"/>
  <c r="S89" i="32"/>
  <c r="Q89" i="32"/>
  <c r="W88" i="32"/>
  <c r="V88" i="32"/>
  <c r="T88" i="32"/>
  <c r="S88" i="32"/>
  <c r="Q88" i="32"/>
  <c r="W87" i="32"/>
  <c r="V87" i="32"/>
  <c r="T87" i="32"/>
  <c r="S87" i="32"/>
  <c r="Q87" i="32"/>
  <c r="W86" i="32"/>
  <c r="V86" i="32"/>
  <c r="T86" i="32"/>
  <c r="S86" i="32"/>
  <c r="Q86" i="32"/>
  <c r="W85" i="32"/>
  <c r="V85" i="32"/>
  <c r="T85" i="32"/>
  <c r="S85" i="32"/>
  <c r="Q85" i="32"/>
  <c r="W84" i="32"/>
  <c r="V84" i="32"/>
  <c r="T84" i="32"/>
  <c r="S84" i="32"/>
  <c r="Q84" i="32"/>
  <c r="W83" i="32"/>
  <c r="V83" i="32"/>
  <c r="T83" i="32"/>
  <c r="S83" i="32"/>
  <c r="Q83" i="32"/>
  <c r="W82" i="32"/>
  <c r="V82" i="32"/>
  <c r="T82" i="32"/>
  <c r="S82" i="32"/>
  <c r="Q82" i="32"/>
  <c r="W81" i="32"/>
  <c r="V81" i="32"/>
  <c r="T81" i="32"/>
  <c r="S81" i="32"/>
  <c r="Q81" i="32"/>
  <c r="W80" i="32"/>
  <c r="V80" i="32"/>
  <c r="T80" i="32"/>
  <c r="S80" i="32"/>
  <c r="Q80" i="32"/>
  <c r="W79" i="32"/>
  <c r="V79" i="32"/>
  <c r="T79" i="32"/>
  <c r="S79" i="32"/>
  <c r="Q79" i="32"/>
  <c r="W78" i="32"/>
  <c r="V78" i="32"/>
  <c r="T78" i="32"/>
  <c r="S78" i="32"/>
  <c r="Q78" i="32"/>
  <c r="W77" i="32"/>
  <c r="V77" i="32"/>
  <c r="T77" i="32"/>
  <c r="S77" i="32"/>
  <c r="Q77" i="32"/>
  <c r="W76" i="32"/>
  <c r="V76" i="32"/>
  <c r="T76" i="32"/>
  <c r="S76" i="32"/>
  <c r="Q76" i="32"/>
  <c r="W75" i="32"/>
  <c r="V75" i="32"/>
  <c r="T75" i="32"/>
  <c r="S75" i="32"/>
  <c r="Q75" i="32"/>
  <c r="W74" i="32"/>
  <c r="V74" i="32"/>
  <c r="T74" i="32"/>
  <c r="S74" i="32"/>
  <c r="Q74" i="32"/>
  <c r="W73" i="32"/>
  <c r="V73" i="32"/>
  <c r="T73" i="32"/>
  <c r="S73" i="32"/>
  <c r="Q73" i="32"/>
  <c r="W72" i="32"/>
  <c r="V72" i="32"/>
  <c r="T72" i="32"/>
  <c r="S72" i="32"/>
  <c r="Q72" i="32"/>
  <c r="AA71" i="32"/>
  <c r="W71" i="32"/>
  <c r="V71" i="32"/>
  <c r="T71" i="32"/>
  <c r="S71" i="32"/>
  <c r="Q71" i="32"/>
  <c r="AA70" i="32"/>
  <c r="AA73" i="32" s="1"/>
  <c r="C18" i="32" s="1"/>
  <c r="W70" i="32"/>
  <c r="V70" i="32"/>
  <c r="T70" i="32"/>
  <c r="S70" i="32"/>
  <c r="Q70" i="32"/>
  <c r="AA69" i="32"/>
  <c r="AA72" i="32" s="1"/>
  <c r="W15" i="32"/>
  <c r="U15" i="32"/>
  <c r="M15" i="32"/>
  <c r="K15" i="32"/>
  <c r="F15" i="32"/>
  <c r="W14" i="32"/>
  <c r="U14" i="32"/>
  <c r="M14" i="32"/>
  <c r="K14" i="32"/>
  <c r="F14" i="32"/>
  <c r="W13" i="32"/>
  <c r="U13" i="32"/>
  <c r="M13" i="32"/>
  <c r="Q6" i="32" s="1"/>
  <c r="K13" i="32"/>
  <c r="F13" i="32"/>
  <c r="W520" i="31"/>
  <c r="V520" i="31"/>
  <c r="T520" i="31"/>
  <c r="S520" i="31"/>
  <c r="Q520" i="31"/>
  <c r="W519" i="31"/>
  <c r="V519" i="31"/>
  <c r="T519" i="31"/>
  <c r="S519" i="31"/>
  <c r="Q519" i="31"/>
  <c r="W518" i="31"/>
  <c r="V518" i="31"/>
  <c r="T518" i="31"/>
  <c r="S518" i="31"/>
  <c r="Q518" i="31"/>
  <c r="W517" i="31"/>
  <c r="V517" i="31"/>
  <c r="T517" i="31"/>
  <c r="S517" i="31"/>
  <c r="Q517" i="31"/>
  <c r="W516" i="31"/>
  <c r="V516" i="31"/>
  <c r="T516" i="31"/>
  <c r="S516" i="31"/>
  <c r="Q516" i="31"/>
  <c r="W515" i="31"/>
  <c r="V515" i="31"/>
  <c r="T515" i="31"/>
  <c r="S515" i="31"/>
  <c r="Q515" i="31"/>
  <c r="W514" i="31"/>
  <c r="V514" i="31"/>
  <c r="T514" i="31"/>
  <c r="S514" i="31"/>
  <c r="Q514" i="31"/>
  <c r="W513" i="31"/>
  <c r="V513" i="31"/>
  <c r="T513" i="31"/>
  <c r="S513" i="31"/>
  <c r="Q513" i="31"/>
  <c r="W512" i="31"/>
  <c r="V512" i="31"/>
  <c r="T512" i="31"/>
  <c r="S512" i="31"/>
  <c r="Q512" i="31"/>
  <c r="W511" i="31"/>
  <c r="V511" i="31"/>
  <c r="T511" i="31"/>
  <c r="S511" i="31"/>
  <c r="Q511" i="31"/>
  <c r="W510" i="31"/>
  <c r="V510" i="31"/>
  <c r="T510" i="31"/>
  <c r="S510" i="31"/>
  <c r="Q510" i="31"/>
  <c r="W509" i="31"/>
  <c r="V509" i="31"/>
  <c r="T509" i="31"/>
  <c r="S509" i="31"/>
  <c r="Q509" i="31"/>
  <c r="W508" i="31"/>
  <c r="V508" i="31"/>
  <c r="T508" i="31"/>
  <c r="S508" i="31"/>
  <c r="Q508" i="31"/>
  <c r="W507" i="31"/>
  <c r="V507" i="31"/>
  <c r="T507" i="31"/>
  <c r="S507" i="31"/>
  <c r="Q507" i="31"/>
  <c r="W506" i="31"/>
  <c r="V506" i="31"/>
  <c r="T506" i="31"/>
  <c r="S506" i="31"/>
  <c r="Q506" i="31"/>
  <c r="W505" i="31"/>
  <c r="V505" i="31"/>
  <c r="T505" i="31"/>
  <c r="S505" i="31"/>
  <c r="Q505" i="31"/>
  <c r="W504" i="31"/>
  <c r="V504" i="31"/>
  <c r="T504" i="31"/>
  <c r="S504" i="31"/>
  <c r="Q504" i="31"/>
  <c r="W503" i="31"/>
  <c r="V503" i="31"/>
  <c r="T503" i="31"/>
  <c r="S503" i="31"/>
  <c r="Q503" i="31"/>
  <c r="W502" i="31"/>
  <c r="V502" i="31"/>
  <c r="T502" i="31"/>
  <c r="S502" i="31"/>
  <c r="Q502" i="31"/>
  <c r="W501" i="31"/>
  <c r="V501" i="31"/>
  <c r="T501" i="31"/>
  <c r="S501" i="31"/>
  <c r="Q501" i="31"/>
  <c r="W500" i="31"/>
  <c r="V500" i="31"/>
  <c r="T500" i="31"/>
  <c r="S500" i="31"/>
  <c r="Q500" i="31"/>
  <c r="W499" i="31"/>
  <c r="V499" i="31"/>
  <c r="T499" i="31"/>
  <c r="S499" i="31"/>
  <c r="Q499" i="31"/>
  <c r="W498" i="31"/>
  <c r="V498" i="31"/>
  <c r="T498" i="31"/>
  <c r="S498" i="31"/>
  <c r="Q498" i="31"/>
  <c r="W497" i="31"/>
  <c r="V497" i="31"/>
  <c r="T497" i="31"/>
  <c r="S497" i="31"/>
  <c r="Q497" i="31"/>
  <c r="W496" i="31"/>
  <c r="V496" i="31"/>
  <c r="T496" i="31"/>
  <c r="S496" i="31"/>
  <c r="Q496" i="31"/>
  <c r="W495" i="31"/>
  <c r="V495" i="31"/>
  <c r="T495" i="31"/>
  <c r="S495" i="31"/>
  <c r="Q495" i="31"/>
  <c r="W494" i="31"/>
  <c r="V494" i="31"/>
  <c r="T494" i="31"/>
  <c r="S494" i="31"/>
  <c r="Q494" i="31"/>
  <c r="W493" i="31"/>
  <c r="V493" i="31"/>
  <c r="T493" i="31"/>
  <c r="S493" i="31"/>
  <c r="Q493" i="31"/>
  <c r="W492" i="31"/>
  <c r="V492" i="31"/>
  <c r="T492" i="31"/>
  <c r="S492" i="31"/>
  <c r="Q492" i="31"/>
  <c r="W491" i="31"/>
  <c r="V491" i="31"/>
  <c r="T491" i="31"/>
  <c r="S491" i="31"/>
  <c r="Q491" i="31"/>
  <c r="W490" i="31"/>
  <c r="V490" i="31"/>
  <c r="T490" i="31"/>
  <c r="S490" i="31"/>
  <c r="Q490" i="31"/>
  <c r="W489" i="31"/>
  <c r="V489" i="31"/>
  <c r="T489" i="31"/>
  <c r="S489" i="31"/>
  <c r="Q489" i="31"/>
  <c r="W488" i="31"/>
  <c r="V488" i="31"/>
  <c r="T488" i="31"/>
  <c r="S488" i="31"/>
  <c r="Q488" i="31"/>
  <c r="W487" i="31"/>
  <c r="V487" i="31"/>
  <c r="T487" i="31"/>
  <c r="S487" i="31"/>
  <c r="Q487" i="31"/>
  <c r="W486" i="31"/>
  <c r="V486" i="31"/>
  <c r="T486" i="31"/>
  <c r="S486" i="31"/>
  <c r="Q486" i="31"/>
  <c r="W485" i="31"/>
  <c r="V485" i="31"/>
  <c r="T485" i="31"/>
  <c r="S485" i="31"/>
  <c r="Q485" i="31"/>
  <c r="W484" i="31"/>
  <c r="V484" i="31"/>
  <c r="T484" i="31"/>
  <c r="S484" i="31"/>
  <c r="Q484" i="31"/>
  <c r="W483" i="31"/>
  <c r="V483" i="31"/>
  <c r="T483" i="31"/>
  <c r="S483" i="31"/>
  <c r="Q483" i="31"/>
  <c r="W482" i="31"/>
  <c r="V482" i="31"/>
  <c r="T482" i="31"/>
  <c r="S482" i="31"/>
  <c r="Q482" i="31"/>
  <c r="W481" i="31"/>
  <c r="V481" i="31"/>
  <c r="T481" i="31"/>
  <c r="S481" i="31"/>
  <c r="Q481" i="31"/>
  <c r="W422" i="31"/>
  <c r="V422" i="31"/>
  <c r="T422" i="31"/>
  <c r="S422" i="31"/>
  <c r="Q422" i="31"/>
  <c r="W421" i="31"/>
  <c r="V421" i="31"/>
  <c r="T421" i="31"/>
  <c r="S421" i="31"/>
  <c r="Q421" i="31"/>
  <c r="W420" i="31"/>
  <c r="V420" i="31"/>
  <c r="T420" i="31"/>
  <c r="S420" i="31"/>
  <c r="Q420" i="31"/>
  <c r="W419" i="31"/>
  <c r="V419" i="31"/>
  <c r="T419" i="31"/>
  <c r="S419" i="31"/>
  <c r="Q419" i="31"/>
  <c r="W418" i="31"/>
  <c r="V418" i="31"/>
  <c r="T418" i="31"/>
  <c r="S418" i="31"/>
  <c r="Q418" i="31"/>
  <c r="W417" i="31"/>
  <c r="V417" i="31"/>
  <c r="T417" i="31"/>
  <c r="S417" i="31"/>
  <c r="Q417" i="31"/>
  <c r="W416" i="31"/>
  <c r="V416" i="31"/>
  <c r="T416" i="31"/>
  <c r="S416" i="31"/>
  <c r="Q416" i="31"/>
  <c r="W415" i="31"/>
  <c r="V415" i="31"/>
  <c r="T415" i="31"/>
  <c r="S415" i="31"/>
  <c r="Q415" i="31"/>
  <c r="W414" i="31"/>
  <c r="V414" i="31"/>
  <c r="T414" i="31"/>
  <c r="S414" i="31"/>
  <c r="Q414" i="31"/>
  <c r="W413" i="31"/>
  <c r="V413" i="31"/>
  <c r="T413" i="31"/>
  <c r="S413" i="31"/>
  <c r="Q413" i="31"/>
  <c r="W412" i="31"/>
  <c r="V412" i="31"/>
  <c r="T412" i="31"/>
  <c r="S412" i="31"/>
  <c r="Q412" i="31"/>
  <c r="W411" i="31"/>
  <c r="V411" i="31"/>
  <c r="T411" i="31"/>
  <c r="S411" i="31"/>
  <c r="Q411" i="31"/>
  <c r="W410" i="31"/>
  <c r="V410" i="31"/>
  <c r="T410" i="31"/>
  <c r="S410" i="31"/>
  <c r="Q410" i="31"/>
  <c r="W409" i="31"/>
  <c r="V409" i="31"/>
  <c r="T409" i="31"/>
  <c r="S409" i="31"/>
  <c r="Q409" i="31"/>
  <c r="W408" i="31"/>
  <c r="V408" i="31"/>
  <c r="T408" i="31"/>
  <c r="S408" i="31"/>
  <c r="Q408" i="31"/>
  <c r="W407" i="31"/>
  <c r="V407" i="31"/>
  <c r="T407" i="31"/>
  <c r="S407" i="31"/>
  <c r="Q407" i="31"/>
  <c r="W406" i="31"/>
  <c r="V406" i="31"/>
  <c r="T406" i="31"/>
  <c r="S406" i="31"/>
  <c r="Q406" i="31"/>
  <c r="W405" i="31"/>
  <c r="V405" i="31"/>
  <c r="T405" i="31"/>
  <c r="S405" i="31"/>
  <c r="Q405" i="31"/>
  <c r="W404" i="31"/>
  <c r="V404" i="31"/>
  <c r="T404" i="31"/>
  <c r="S404" i="31"/>
  <c r="Q404" i="31"/>
  <c r="W403" i="31"/>
  <c r="V403" i="31"/>
  <c r="T403" i="31"/>
  <c r="S403" i="31"/>
  <c r="Q403" i="31"/>
  <c r="W402" i="31"/>
  <c r="V402" i="31"/>
  <c r="T402" i="31"/>
  <c r="S402" i="31"/>
  <c r="Q402" i="31"/>
  <c r="W401" i="31"/>
  <c r="V401" i="31"/>
  <c r="T401" i="31"/>
  <c r="S401" i="31"/>
  <c r="Q401" i="31"/>
  <c r="W400" i="31"/>
  <c r="V400" i="31"/>
  <c r="T400" i="31"/>
  <c r="S400" i="31"/>
  <c r="Q400" i="31"/>
  <c r="W399" i="31"/>
  <c r="V399" i="31"/>
  <c r="T399" i="31"/>
  <c r="S399" i="31"/>
  <c r="Q399" i="31"/>
  <c r="W398" i="31"/>
  <c r="V398" i="31"/>
  <c r="T398" i="31"/>
  <c r="S398" i="31"/>
  <c r="Q398" i="31"/>
  <c r="W397" i="31"/>
  <c r="V397" i="31"/>
  <c r="T397" i="31"/>
  <c r="S397" i="31"/>
  <c r="Q397" i="31"/>
  <c r="W396" i="31"/>
  <c r="V396" i="31"/>
  <c r="T396" i="31"/>
  <c r="S396" i="31"/>
  <c r="Q396" i="31"/>
  <c r="W395" i="31"/>
  <c r="V395" i="31"/>
  <c r="T395" i="31"/>
  <c r="S395" i="31"/>
  <c r="Q395" i="31"/>
  <c r="W394" i="31"/>
  <c r="V394" i="31"/>
  <c r="T394" i="31"/>
  <c r="S394" i="31"/>
  <c r="Q394" i="31"/>
  <c r="W393" i="31"/>
  <c r="V393" i="31"/>
  <c r="T393" i="31"/>
  <c r="S393" i="31"/>
  <c r="Q393" i="31"/>
  <c r="W392" i="31"/>
  <c r="V392" i="31"/>
  <c r="T392" i="31"/>
  <c r="S392" i="31"/>
  <c r="Q392" i="31"/>
  <c r="W391" i="31"/>
  <c r="V391" i="31"/>
  <c r="T391" i="31"/>
  <c r="S391" i="31"/>
  <c r="Q391" i="31"/>
  <c r="W390" i="31"/>
  <c r="V390" i="31"/>
  <c r="T390" i="31"/>
  <c r="S390" i="31"/>
  <c r="Q390" i="31"/>
  <c r="W389" i="31"/>
  <c r="V389" i="31"/>
  <c r="T389" i="31"/>
  <c r="S389" i="31"/>
  <c r="Q389" i="31"/>
  <c r="W388" i="31"/>
  <c r="V388" i="31"/>
  <c r="T388" i="31"/>
  <c r="S388" i="31"/>
  <c r="Q388" i="31"/>
  <c r="W387" i="31"/>
  <c r="V387" i="31"/>
  <c r="T387" i="31"/>
  <c r="S387" i="31"/>
  <c r="Q387" i="31"/>
  <c r="W234" i="31"/>
  <c r="V234" i="31"/>
  <c r="T234" i="31"/>
  <c r="S234" i="31"/>
  <c r="Q234" i="31"/>
  <c r="W233" i="31"/>
  <c r="V233" i="31"/>
  <c r="T233" i="31"/>
  <c r="S233" i="31"/>
  <c r="Q233" i="31"/>
  <c r="W232" i="31"/>
  <c r="V232" i="31"/>
  <c r="T232" i="31"/>
  <c r="S232" i="31"/>
  <c r="Q232" i="31"/>
  <c r="W231" i="31"/>
  <c r="V231" i="31"/>
  <c r="T231" i="31"/>
  <c r="S231" i="31"/>
  <c r="Q231" i="31"/>
  <c r="W230" i="31"/>
  <c r="V230" i="31"/>
  <c r="T230" i="31"/>
  <c r="S230" i="31"/>
  <c r="Q230" i="31"/>
  <c r="W229" i="31"/>
  <c r="V229" i="31"/>
  <c r="T229" i="31"/>
  <c r="S229" i="31"/>
  <c r="Q229" i="31"/>
  <c r="W228" i="31"/>
  <c r="V228" i="31"/>
  <c r="T228" i="31"/>
  <c r="S228" i="31"/>
  <c r="Q228" i="31"/>
  <c r="W227" i="31"/>
  <c r="V227" i="31"/>
  <c r="T227" i="31"/>
  <c r="S227" i="31"/>
  <c r="Q227" i="31"/>
  <c r="W226" i="31"/>
  <c r="V226" i="31"/>
  <c r="T226" i="31"/>
  <c r="S226" i="31"/>
  <c r="Q226" i="31"/>
  <c r="W225" i="31"/>
  <c r="V225" i="31"/>
  <c r="T225" i="31"/>
  <c r="S225" i="31"/>
  <c r="Q225" i="31"/>
  <c r="W224" i="31"/>
  <c r="V224" i="31"/>
  <c r="T224" i="31"/>
  <c r="S224" i="31"/>
  <c r="Q224" i="31"/>
  <c r="W223" i="31"/>
  <c r="V223" i="31"/>
  <c r="T223" i="31"/>
  <c r="S223" i="31"/>
  <c r="Q223" i="31"/>
  <c r="W222" i="31"/>
  <c r="V222" i="31"/>
  <c r="T222" i="31"/>
  <c r="S222" i="31"/>
  <c r="Q222" i="31"/>
  <c r="W221" i="31"/>
  <c r="V221" i="31"/>
  <c r="T221" i="31"/>
  <c r="S221" i="31"/>
  <c r="Q221" i="31"/>
  <c r="W220" i="31"/>
  <c r="V220" i="31"/>
  <c r="T220" i="31"/>
  <c r="S220" i="31"/>
  <c r="Q220" i="31"/>
  <c r="W219" i="31"/>
  <c r="V219" i="31"/>
  <c r="T219" i="31"/>
  <c r="S219" i="31"/>
  <c r="Q219" i="31"/>
  <c r="W218" i="31"/>
  <c r="V218" i="31"/>
  <c r="T218" i="31"/>
  <c r="S218" i="31"/>
  <c r="Q218" i="31"/>
  <c r="W217" i="31"/>
  <c r="V217" i="31"/>
  <c r="T217" i="31"/>
  <c r="S217" i="31"/>
  <c r="Q217" i="31"/>
  <c r="W216" i="31"/>
  <c r="V216" i="31"/>
  <c r="T216" i="31"/>
  <c r="S216" i="31"/>
  <c r="Q216" i="31"/>
  <c r="W215" i="31"/>
  <c r="V215" i="31"/>
  <c r="T215" i="31"/>
  <c r="S215" i="31"/>
  <c r="Q215" i="31"/>
  <c r="W214" i="31"/>
  <c r="V214" i="31"/>
  <c r="T214" i="31"/>
  <c r="S214" i="31"/>
  <c r="Q214" i="31"/>
  <c r="W213" i="31"/>
  <c r="V213" i="31"/>
  <c r="T213" i="31"/>
  <c r="S213" i="31"/>
  <c r="Q213" i="31"/>
  <c r="W212" i="31"/>
  <c r="V212" i="31"/>
  <c r="T212" i="31"/>
  <c r="S212" i="31"/>
  <c r="Q212" i="31"/>
  <c r="W211" i="31"/>
  <c r="V211" i="31"/>
  <c r="T211" i="31"/>
  <c r="S211" i="31"/>
  <c r="Q211" i="31"/>
  <c r="W210" i="31"/>
  <c r="V210" i="31"/>
  <c r="T210" i="31"/>
  <c r="S210" i="31"/>
  <c r="Q210" i="31"/>
  <c r="W209" i="31"/>
  <c r="V209" i="31"/>
  <c r="T209" i="31"/>
  <c r="S209" i="31"/>
  <c r="Q209" i="31"/>
  <c r="W208" i="31"/>
  <c r="V208" i="31"/>
  <c r="T208" i="31"/>
  <c r="S208" i="31"/>
  <c r="Q208" i="31"/>
  <c r="W207" i="31"/>
  <c r="V207" i="31"/>
  <c r="T207" i="31"/>
  <c r="S207" i="31"/>
  <c r="Q207" i="31"/>
  <c r="W206" i="31"/>
  <c r="V206" i="31"/>
  <c r="T206" i="31"/>
  <c r="S206" i="31"/>
  <c r="Q206" i="31"/>
  <c r="W205" i="31"/>
  <c r="V205" i="31"/>
  <c r="T205" i="31"/>
  <c r="S205" i="31"/>
  <c r="Q205" i="31"/>
  <c r="W204" i="31"/>
  <c r="V204" i="31"/>
  <c r="T204" i="31"/>
  <c r="S204" i="31"/>
  <c r="Q204" i="31"/>
  <c r="W203" i="31"/>
  <c r="V203" i="31"/>
  <c r="T203" i="31"/>
  <c r="S203" i="31"/>
  <c r="Q203" i="31"/>
  <c r="W202" i="31"/>
  <c r="V202" i="31"/>
  <c r="T202" i="31"/>
  <c r="S202" i="31"/>
  <c r="Q202" i="31"/>
  <c r="W201" i="31"/>
  <c r="V201" i="31"/>
  <c r="T201" i="31"/>
  <c r="S201" i="31"/>
  <c r="Q201" i="31"/>
  <c r="W200" i="31"/>
  <c r="V200" i="31"/>
  <c r="T200" i="31"/>
  <c r="S200" i="31"/>
  <c r="Q200" i="31"/>
  <c r="W199" i="31"/>
  <c r="V199" i="31"/>
  <c r="T199" i="31"/>
  <c r="S199" i="31"/>
  <c r="Q199" i="31"/>
  <c r="W198" i="31"/>
  <c r="V198" i="31"/>
  <c r="T198" i="31"/>
  <c r="S198" i="31"/>
  <c r="Q198" i="31"/>
  <c r="W197" i="31"/>
  <c r="V197" i="31"/>
  <c r="T197" i="31"/>
  <c r="S197" i="31"/>
  <c r="Q197" i="31"/>
  <c r="W196" i="31"/>
  <c r="V196" i="31"/>
  <c r="T196" i="31"/>
  <c r="S196" i="31"/>
  <c r="Q196" i="31"/>
  <c r="W195" i="31"/>
  <c r="V195" i="31"/>
  <c r="T195" i="31"/>
  <c r="S195" i="31"/>
  <c r="Q195" i="31"/>
  <c r="W194" i="31"/>
  <c r="V194" i="31"/>
  <c r="T194" i="31"/>
  <c r="S194" i="31"/>
  <c r="Q194" i="31"/>
  <c r="W193" i="31"/>
  <c r="V193" i="31"/>
  <c r="T193" i="31"/>
  <c r="S193" i="31"/>
  <c r="Q193" i="31"/>
  <c r="W192" i="31"/>
  <c r="V192" i="31"/>
  <c r="T192" i="31"/>
  <c r="S192" i="31"/>
  <c r="Q192" i="31"/>
  <c r="W191" i="31"/>
  <c r="V191" i="31"/>
  <c r="T191" i="31"/>
  <c r="S191" i="31"/>
  <c r="Q191" i="31"/>
  <c r="W190" i="31"/>
  <c r="V190" i="31"/>
  <c r="T190" i="31"/>
  <c r="S190" i="31"/>
  <c r="Q190" i="31"/>
  <c r="W189" i="31"/>
  <c r="V189" i="31"/>
  <c r="T189" i="31"/>
  <c r="S189" i="31"/>
  <c r="Q189" i="31"/>
  <c r="W188" i="31"/>
  <c r="V188" i="31"/>
  <c r="T188" i="31"/>
  <c r="S188" i="31"/>
  <c r="Q188" i="31"/>
  <c r="W187" i="31"/>
  <c r="V187" i="31"/>
  <c r="T187" i="31"/>
  <c r="S187" i="31"/>
  <c r="Q187" i="31"/>
  <c r="W186" i="31"/>
  <c r="V186" i="31"/>
  <c r="T186" i="31"/>
  <c r="S186" i="31"/>
  <c r="Q186" i="31"/>
  <c r="W185" i="31"/>
  <c r="V185" i="31"/>
  <c r="T185" i="31"/>
  <c r="S185" i="31"/>
  <c r="Q185" i="31"/>
  <c r="W184" i="31"/>
  <c r="V184" i="31"/>
  <c r="T184" i="31"/>
  <c r="S184" i="31"/>
  <c r="Q184" i="31"/>
  <c r="W183" i="31"/>
  <c r="V183" i="31"/>
  <c r="T183" i="31"/>
  <c r="S183" i="31"/>
  <c r="Q183" i="31"/>
  <c r="W182" i="31"/>
  <c r="V182" i="31"/>
  <c r="T182" i="31"/>
  <c r="S182" i="31"/>
  <c r="Q182" i="31"/>
  <c r="W181" i="31"/>
  <c r="V181" i="31"/>
  <c r="T181" i="31"/>
  <c r="S181" i="31"/>
  <c r="Q181" i="31"/>
  <c r="W180" i="31"/>
  <c r="V180" i="31"/>
  <c r="T180" i="31"/>
  <c r="S180" i="31"/>
  <c r="Q180" i="31"/>
  <c r="W179" i="31"/>
  <c r="V179" i="31"/>
  <c r="T179" i="31"/>
  <c r="S179" i="31"/>
  <c r="Q179" i="31"/>
  <c r="W178" i="31"/>
  <c r="V178" i="31"/>
  <c r="T178" i="31"/>
  <c r="S178" i="31"/>
  <c r="Q178" i="31"/>
  <c r="W177" i="31"/>
  <c r="V177" i="31"/>
  <c r="T177" i="31"/>
  <c r="S177" i="31"/>
  <c r="Q177" i="31"/>
  <c r="W176" i="31"/>
  <c r="V176" i="31"/>
  <c r="T176" i="31"/>
  <c r="S176" i="31"/>
  <c r="Q176" i="31"/>
  <c r="W175" i="31"/>
  <c r="V175" i="31"/>
  <c r="T175" i="31"/>
  <c r="S175" i="31"/>
  <c r="Q175" i="31"/>
  <c r="W174" i="31"/>
  <c r="V174" i="31"/>
  <c r="T174" i="31"/>
  <c r="S174" i="31"/>
  <c r="Q174" i="31"/>
  <c r="W173" i="31"/>
  <c r="V173" i="31"/>
  <c r="T173" i="31"/>
  <c r="S173" i="31"/>
  <c r="Q173" i="31"/>
  <c r="W172" i="31"/>
  <c r="V172" i="31"/>
  <c r="T172" i="31"/>
  <c r="S172" i="31"/>
  <c r="Q172" i="31"/>
  <c r="W171" i="31"/>
  <c r="V171" i="31"/>
  <c r="T171" i="31"/>
  <c r="S171" i="31"/>
  <c r="Q171" i="31"/>
  <c r="W170" i="31"/>
  <c r="V170" i="31"/>
  <c r="T170" i="31"/>
  <c r="S170" i="31"/>
  <c r="Q170" i="31"/>
  <c r="W169" i="31"/>
  <c r="V169" i="31"/>
  <c r="T169" i="31"/>
  <c r="S169" i="31"/>
  <c r="Q169" i="31"/>
  <c r="W168" i="31"/>
  <c r="V168" i="31"/>
  <c r="T168" i="31"/>
  <c r="S168" i="31"/>
  <c r="Q168" i="31"/>
  <c r="W167" i="31"/>
  <c r="V167" i="31"/>
  <c r="T167" i="31"/>
  <c r="S167" i="31"/>
  <c r="Q167" i="31"/>
  <c r="W166" i="31"/>
  <c r="V166" i="31"/>
  <c r="T166" i="31"/>
  <c r="S166" i="31"/>
  <c r="Q166" i="31"/>
  <c r="W165" i="31"/>
  <c r="V165" i="31"/>
  <c r="T165" i="31"/>
  <c r="S165" i="31"/>
  <c r="Q165" i="31"/>
  <c r="W164" i="31"/>
  <c r="V164" i="31"/>
  <c r="T164" i="31"/>
  <c r="S164" i="31"/>
  <c r="Q164" i="31"/>
  <c r="W163" i="31"/>
  <c r="V163" i="31"/>
  <c r="T163" i="31"/>
  <c r="S163" i="31"/>
  <c r="Q163" i="31"/>
  <c r="W162" i="31"/>
  <c r="V162" i="31"/>
  <c r="T162" i="31"/>
  <c r="S162" i="31"/>
  <c r="Q162" i="31"/>
  <c r="W161" i="31"/>
  <c r="V161" i="31"/>
  <c r="T161" i="31"/>
  <c r="S161" i="31"/>
  <c r="Q161" i="31"/>
  <c r="W160" i="31"/>
  <c r="V160" i="31"/>
  <c r="T160" i="31"/>
  <c r="S160" i="31"/>
  <c r="Q160" i="31"/>
  <c r="W159" i="31"/>
  <c r="V159" i="31"/>
  <c r="T159" i="31"/>
  <c r="S159" i="31"/>
  <c r="Q159" i="31"/>
  <c r="W158" i="31"/>
  <c r="V158" i="31"/>
  <c r="T158" i="31"/>
  <c r="S158" i="31"/>
  <c r="Q158" i="31"/>
  <c r="W157" i="31"/>
  <c r="V157" i="31"/>
  <c r="T157" i="31"/>
  <c r="S157" i="31"/>
  <c r="Q157" i="31"/>
  <c r="W156" i="31"/>
  <c r="V156" i="31"/>
  <c r="T156" i="31"/>
  <c r="S156" i="31"/>
  <c r="Q156" i="31"/>
  <c r="W155" i="31"/>
  <c r="V155" i="31"/>
  <c r="T155" i="31"/>
  <c r="S155" i="31"/>
  <c r="Q155" i="31"/>
  <c r="W154" i="31"/>
  <c r="V154" i="31"/>
  <c r="T154" i="31"/>
  <c r="S154" i="31"/>
  <c r="Q154" i="31"/>
  <c r="W153" i="31"/>
  <c r="V153" i="31"/>
  <c r="T153" i="31"/>
  <c r="S153" i="31"/>
  <c r="Q153" i="31"/>
  <c r="W152" i="31"/>
  <c r="V152" i="31"/>
  <c r="T152" i="31"/>
  <c r="S152" i="31"/>
  <c r="Q152" i="31"/>
  <c r="W151" i="31"/>
  <c r="V151" i="31"/>
  <c r="T151" i="31"/>
  <c r="S151" i="31"/>
  <c r="Q151" i="31"/>
  <c r="W150" i="31"/>
  <c r="V150" i="31"/>
  <c r="T150" i="31"/>
  <c r="S150" i="31"/>
  <c r="Q150" i="31"/>
  <c r="W149" i="31"/>
  <c r="V149" i="31"/>
  <c r="T149" i="31"/>
  <c r="S149" i="31"/>
  <c r="Q149" i="31"/>
  <c r="W148" i="31"/>
  <c r="V148" i="31"/>
  <c r="T148" i="31"/>
  <c r="S148" i="31"/>
  <c r="Q148" i="31"/>
  <c r="W147" i="31"/>
  <c r="V147" i="31"/>
  <c r="T147" i="31"/>
  <c r="S147" i="31"/>
  <c r="Q147" i="31"/>
  <c r="W146" i="31"/>
  <c r="V146" i="31"/>
  <c r="T146" i="31"/>
  <c r="S146" i="31"/>
  <c r="Q146" i="31"/>
  <c r="W145" i="31"/>
  <c r="V145" i="31"/>
  <c r="T145" i="31"/>
  <c r="S145" i="31"/>
  <c r="Q145" i="31"/>
  <c r="W144" i="31"/>
  <c r="V144" i="31"/>
  <c r="T144" i="31"/>
  <c r="S144" i="31"/>
  <c r="Q144" i="31"/>
  <c r="W143" i="31"/>
  <c r="V143" i="31"/>
  <c r="T143" i="31"/>
  <c r="S143" i="31"/>
  <c r="Q143" i="31"/>
  <c r="W142" i="31"/>
  <c r="V142" i="31"/>
  <c r="T142" i="31"/>
  <c r="S142" i="31"/>
  <c r="Q142" i="31"/>
  <c r="W141" i="31"/>
  <c r="V141" i="31"/>
  <c r="T141" i="31"/>
  <c r="S141" i="31"/>
  <c r="Q141" i="31"/>
  <c r="W140" i="31"/>
  <c r="V140" i="31"/>
  <c r="T140" i="31"/>
  <c r="S140" i="31"/>
  <c r="Q140" i="31"/>
  <c r="W139" i="31"/>
  <c r="V139" i="31"/>
  <c r="T139" i="31"/>
  <c r="S139" i="31"/>
  <c r="Q139" i="31"/>
  <c r="W138" i="31"/>
  <c r="V138" i="31"/>
  <c r="T138" i="31"/>
  <c r="S138" i="31"/>
  <c r="Q138" i="31"/>
  <c r="W137" i="31"/>
  <c r="V137" i="31"/>
  <c r="T137" i="31"/>
  <c r="S137" i="31"/>
  <c r="Q137" i="31"/>
  <c r="W136" i="31"/>
  <c r="V136" i="31"/>
  <c r="T136" i="31"/>
  <c r="S136" i="31"/>
  <c r="Q136" i="31"/>
  <c r="W135" i="31"/>
  <c r="V135" i="31"/>
  <c r="T135" i="31"/>
  <c r="S135" i="31"/>
  <c r="Q135" i="31"/>
  <c r="W134" i="31"/>
  <c r="V134" i="31"/>
  <c r="T134" i="31"/>
  <c r="S134" i="31"/>
  <c r="Q134" i="31"/>
  <c r="W133" i="31"/>
  <c r="V133" i="31"/>
  <c r="T133" i="31"/>
  <c r="S133" i="31"/>
  <c r="Q133" i="31"/>
  <c r="W132" i="31"/>
  <c r="V132" i="31"/>
  <c r="T132" i="31"/>
  <c r="S132" i="31"/>
  <c r="Q132" i="31"/>
  <c r="W131" i="31"/>
  <c r="V131" i="31"/>
  <c r="T131" i="31"/>
  <c r="S131" i="31"/>
  <c r="Q131" i="31"/>
  <c r="W130" i="31"/>
  <c r="V130" i="31"/>
  <c r="T130" i="31"/>
  <c r="S130" i="31"/>
  <c r="Q130" i="31"/>
  <c r="W129" i="31"/>
  <c r="V129" i="31"/>
  <c r="T129" i="31"/>
  <c r="S129" i="31"/>
  <c r="Q129" i="31"/>
  <c r="W128" i="31"/>
  <c r="V128" i="31"/>
  <c r="T128" i="31"/>
  <c r="S128" i="31"/>
  <c r="Q128" i="31"/>
  <c r="W127" i="31"/>
  <c r="V127" i="31"/>
  <c r="T127" i="31"/>
  <c r="S127" i="31"/>
  <c r="Q127" i="31"/>
  <c r="W126" i="31"/>
  <c r="V126" i="31"/>
  <c r="T126" i="31"/>
  <c r="S126" i="31"/>
  <c r="Q126" i="31"/>
  <c r="W125" i="31"/>
  <c r="V125" i="31"/>
  <c r="T125" i="31"/>
  <c r="S125" i="31"/>
  <c r="Q125" i="31"/>
  <c r="W124" i="31"/>
  <c r="V124" i="31"/>
  <c r="T124" i="31"/>
  <c r="S124" i="31"/>
  <c r="Q124" i="31"/>
  <c r="W123" i="31"/>
  <c r="V123" i="31"/>
  <c r="T123" i="31"/>
  <c r="S123" i="31"/>
  <c r="Q123" i="31"/>
  <c r="W122" i="31"/>
  <c r="V122" i="31"/>
  <c r="T122" i="31"/>
  <c r="S122" i="31"/>
  <c r="Q122" i="31"/>
  <c r="W121" i="31"/>
  <c r="V121" i="31"/>
  <c r="T121" i="31"/>
  <c r="S121" i="31"/>
  <c r="Q121" i="31"/>
  <c r="W120" i="31"/>
  <c r="V120" i="31"/>
  <c r="T120" i="31"/>
  <c r="S120" i="31"/>
  <c r="Q120" i="31"/>
  <c r="W119" i="31"/>
  <c r="V119" i="31"/>
  <c r="T119" i="31"/>
  <c r="S119" i="31"/>
  <c r="Q119" i="31"/>
  <c r="W118" i="31"/>
  <c r="V118" i="31"/>
  <c r="T118" i="31"/>
  <c r="S118" i="31"/>
  <c r="Q118" i="31"/>
  <c r="W117" i="31"/>
  <c r="V117" i="31"/>
  <c r="T117" i="31"/>
  <c r="S117" i="31"/>
  <c r="Q117" i="31"/>
  <c r="W116" i="31"/>
  <c r="V116" i="31"/>
  <c r="T116" i="31"/>
  <c r="S116" i="31"/>
  <c r="Q116" i="31"/>
  <c r="W115" i="31"/>
  <c r="V115" i="31"/>
  <c r="T115" i="31"/>
  <c r="S115" i="31"/>
  <c r="Q115" i="31"/>
  <c r="W114" i="31"/>
  <c r="V114" i="31"/>
  <c r="T114" i="31"/>
  <c r="S114" i="31"/>
  <c r="Q114" i="31"/>
  <c r="W113" i="31"/>
  <c r="V113" i="31"/>
  <c r="T113" i="31"/>
  <c r="S113" i="31"/>
  <c r="Q113" i="31"/>
  <c r="W112" i="31"/>
  <c r="V112" i="31"/>
  <c r="T112" i="31"/>
  <c r="S112" i="31"/>
  <c r="Q112" i="31"/>
  <c r="W111" i="31"/>
  <c r="V111" i="31"/>
  <c r="T111" i="31"/>
  <c r="S111" i="31"/>
  <c r="Q111" i="31"/>
  <c r="W110" i="31"/>
  <c r="V110" i="31"/>
  <c r="T110" i="31"/>
  <c r="S110" i="31"/>
  <c r="Q110" i="31"/>
  <c r="W109" i="31"/>
  <c r="V109" i="31"/>
  <c r="T109" i="31"/>
  <c r="S109" i="31"/>
  <c r="Q109" i="31"/>
  <c r="W108" i="31"/>
  <c r="V108" i="31"/>
  <c r="T108" i="31"/>
  <c r="S108" i="31"/>
  <c r="Q108" i="31"/>
  <c r="W107" i="31"/>
  <c r="V107" i="31"/>
  <c r="T107" i="31"/>
  <c r="S107" i="31"/>
  <c r="Q107" i="31"/>
  <c r="W106" i="31"/>
  <c r="V106" i="31"/>
  <c r="T106" i="31"/>
  <c r="S106" i="31"/>
  <c r="Q106" i="31"/>
  <c r="W105" i="31"/>
  <c r="V105" i="31"/>
  <c r="T105" i="31"/>
  <c r="S105" i="31"/>
  <c r="Q105" i="31"/>
  <c r="W104" i="31"/>
  <c r="V104" i="31"/>
  <c r="T104" i="31"/>
  <c r="S104" i="31"/>
  <c r="Q104" i="31"/>
  <c r="W103" i="31"/>
  <c r="V103" i="31"/>
  <c r="T103" i="31"/>
  <c r="S103" i="31"/>
  <c r="Q103" i="31"/>
  <c r="W102" i="31"/>
  <c r="V102" i="31"/>
  <c r="T102" i="31"/>
  <c r="S102" i="31"/>
  <c r="Q102" i="31"/>
  <c r="W101" i="31"/>
  <c r="V101" i="31"/>
  <c r="T101" i="31"/>
  <c r="S101" i="31"/>
  <c r="Q101" i="31"/>
  <c r="W100" i="31"/>
  <c r="V100" i="31"/>
  <c r="T100" i="31"/>
  <c r="S100" i="31"/>
  <c r="Q100" i="31"/>
  <c r="W99" i="31"/>
  <c r="V99" i="31"/>
  <c r="T99" i="31"/>
  <c r="S99" i="31"/>
  <c r="Q99" i="31"/>
  <c r="W98" i="31"/>
  <c r="V98" i="31"/>
  <c r="T98" i="31"/>
  <c r="S98" i="31"/>
  <c r="Q98" i="31"/>
  <c r="W97" i="31"/>
  <c r="V97" i="31"/>
  <c r="T97" i="31"/>
  <c r="S97" i="31"/>
  <c r="Q97" i="31"/>
  <c r="W96" i="31"/>
  <c r="V96" i="31"/>
  <c r="T96" i="31"/>
  <c r="S96" i="31"/>
  <c r="Q96" i="31"/>
  <c r="W95" i="31"/>
  <c r="V95" i="31"/>
  <c r="T95" i="31"/>
  <c r="S95" i="31"/>
  <c r="Q95" i="31"/>
  <c r="W94" i="31"/>
  <c r="V94" i="31"/>
  <c r="T94" i="31"/>
  <c r="S94" i="31"/>
  <c r="Q94" i="31"/>
  <c r="W93" i="31"/>
  <c r="V93" i="31"/>
  <c r="T93" i="31"/>
  <c r="S93" i="31"/>
  <c r="Q93" i="31"/>
  <c r="W92" i="31"/>
  <c r="V92" i="31"/>
  <c r="T92" i="31"/>
  <c r="S92" i="31"/>
  <c r="Q92" i="31"/>
  <c r="W91" i="31"/>
  <c r="V91" i="31"/>
  <c r="T91" i="31"/>
  <c r="S91" i="31"/>
  <c r="Q91" i="31"/>
  <c r="W90" i="31"/>
  <c r="V90" i="31"/>
  <c r="T90" i="31"/>
  <c r="S90" i="31"/>
  <c r="Q90" i="31"/>
  <c r="W89" i="31"/>
  <c r="V89" i="31"/>
  <c r="T89" i="31"/>
  <c r="S89" i="31"/>
  <c r="Q89" i="31"/>
  <c r="W88" i="31"/>
  <c r="V88" i="31"/>
  <c r="T88" i="31"/>
  <c r="S88" i="31"/>
  <c r="Q88" i="31"/>
  <c r="W87" i="31"/>
  <c r="V87" i="31"/>
  <c r="T87" i="31"/>
  <c r="S87" i="31"/>
  <c r="Q87" i="31"/>
  <c r="W86" i="31"/>
  <c r="V86" i="31"/>
  <c r="T86" i="31"/>
  <c r="S86" i="31"/>
  <c r="Q86" i="31"/>
  <c r="W85" i="31"/>
  <c r="V85" i="31"/>
  <c r="T85" i="31"/>
  <c r="S85" i="31"/>
  <c r="Q85" i="31"/>
  <c r="W84" i="31"/>
  <c r="V84" i="31"/>
  <c r="T84" i="31"/>
  <c r="S84" i="31"/>
  <c r="Q84" i="31"/>
  <c r="W83" i="31"/>
  <c r="V83" i="31"/>
  <c r="T83" i="31"/>
  <c r="S83" i="31"/>
  <c r="Q83" i="31"/>
  <c r="W82" i="31"/>
  <c r="V82" i="31"/>
  <c r="T82" i="31"/>
  <c r="S82" i="31"/>
  <c r="Q82" i="31"/>
  <c r="W81" i="31"/>
  <c r="V81" i="31"/>
  <c r="T81" i="31"/>
  <c r="S81" i="31"/>
  <c r="Q81" i="31"/>
  <c r="W80" i="31"/>
  <c r="V80" i="31"/>
  <c r="T80" i="31"/>
  <c r="S80" i="31"/>
  <c r="Q80" i="31"/>
  <c r="W79" i="31"/>
  <c r="V79" i="31"/>
  <c r="T79" i="31"/>
  <c r="S79" i="31"/>
  <c r="Q79" i="31"/>
  <c r="W78" i="31"/>
  <c r="V78" i="31"/>
  <c r="T78" i="31"/>
  <c r="S78" i="31"/>
  <c r="Q78" i="31"/>
  <c r="W77" i="31"/>
  <c r="V77" i="31"/>
  <c r="T77" i="31"/>
  <c r="S77" i="31"/>
  <c r="Q77" i="31"/>
  <c r="W76" i="31"/>
  <c r="V76" i="31"/>
  <c r="T76" i="31"/>
  <c r="S76" i="31"/>
  <c r="Q76" i="31"/>
  <c r="W75" i="31"/>
  <c r="V75" i="31"/>
  <c r="T75" i="31"/>
  <c r="S75" i="31"/>
  <c r="Q75" i="31"/>
  <c r="W74" i="31"/>
  <c r="V74" i="31"/>
  <c r="T74" i="31"/>
  <c r="S74" i="31"/>
  <c r="Q74" i="31"/>
  <c r="AA73" i="31"/>
  <c r="C18" i="31" s="1"/>
  <c r="W73" i="31"/>
  <c r="V73" i="31"/>
  <c r="T73" i="31"/>
  <c r="S73" i="31"/>
  <c r="Q73" i="31"/>
  <c r="W72" i="31"/>
  <c r="V72" i="31"/>
  <c r="T72" i="31"/>
  <c r="S72" i="31"/>
  <c r="Q72" i="31"/>
  <c r="AA71" i="31"/>
  <c r="W71" i="31"/>
  <c r="V71" i="31"/>
  <c r="T71" i="31"/>
  <c r="S71" i="31"/>
  <c r="Q71" i="31"/>
  <c r="AA70" i="31"/>
  <c r="W70" i="31"/>
  <c r="V70" i="31"/>
  <c r="T70" i="31"/>
  <c r="S70" i="31"/>
  <c r="Q70" i="31"/>
  <c r="AA69" i="31"/>
  <c r="AA72" i="31" s="1"/>
  <c r="W15" i="31"/>
  <c r="U15" i="31"/>
  <c r="M15" i="31"/>
  <c r="K15" i="31"/>
  <c r="F15" i="31"/>
  <c r="W14" i="31"/>
  <c r="U14" i="31"/>
  <c r="M14" i="31"/>
  <c r="K14" i="31"/>
  <c r="F14" i="31"/>
  <c r="W13" i="31"/>
  <c r="U13" i="31"/>
  <c r="M13" i="31"/>
  <c r="K13" i="31"/>
  <c r="F13" i="31"/>
  <c r="Q6" i="31"/>
  <c r="K14" i="30"/>
  <c r="K15" i="30"/>
  <c r="K13" i="30"/>
  <c r="M15" i="30"/>
  <c r="M14" i="30"/>
  <c r="M13" i="30"/>
  <c r="Q6" i="30" s="1"/>
  <c r="W14" i="30"/>
  <c r="W15" i="30"/>
  <c r="W13" i="30"/>
  <c r="U13" i="30"/>
  <c r="U15" i="30"/>
  <c r="U14" i="30"/>
  <c r="F14" i="30"/>
  <c r="F15" i="30"/>
  <c r="F13" i="30"/>
  <c r="AA74" i="39" l="1"/>
  <c r="D18" i="39" s="1"/>
  <c r="E18" i="39" s="1"/>
  <c r="F18" i="39" s="1"/>
  <c r="C19" i="39"/>
  <c r="C19" i="38"/>
  <c r="D18" i="38"/>
  <c r="E18" i="38" s="1"/>
  <c r="F18" i="38" s="1"/>
  <c r="D18" i="37"/>
  <c r="E18" i="37" s="1"/>
  <c r="F18" i="37" s="1"/>
  <c r="C19" i="37"/>
  <c r="C19" i="36"/>
  <c r="D18" i="36"/>
  <c r="E18" i="36" s="1"/>
  <c r="F18" i="36" s="1"/>
  <c r="AA74" i="35"/>
  <c r="C19" i="35" s="1"/>
  <c r="D18" i="35"/>
  <c r="E18" i="35" s="1"/>
  <c r="F18" i="35" s="1"/>
  <c r="C19" i="34"/>
  <c r="D18" i="34"/>
  <c r="E18" i="34" s="1"/>
  <c r="F18" i="34" s="1"/>
  <c r="E18" i="33"/>
  <c r="F18" i="33" s="1"/>
  <c r="C19" i="33"/>
  <c r="D18" i="33"/>
  <c r="AA74" i="32"/>
  <c r="C19" i="32"/>
  <c r="D18" i="32"/>
  <c r="E18" i="32" s="1"/>
  <c r="F18" i="32" s="1"/>
  <c r="AA74" i="31"/>
  <c r="D18" i="31" s="1"/>
  <c r="E18" i="31" s="1"/>
  <c r="F18" i="31" s="1"/>
  <c r="T71" i="30"/>
  <c r="T72" i="30"/>
  <c r="T73" i="30"/>
  <c r="T74" i="30"/>
  <c r="T75" i="30"/>
  <c r="T76" i="30"/>
  <c r="T77" i="30"/>
  <c r="T78" i="30"/>
  <c r="T79" i="30"/>
  <c r="T80" i="30"/>
  <c r="T81" i="30"/>
  <c r="T82" i="30"/>
  <c r="T83" i="30"/>
  <c r="T84" i="30"/>
  <c r="T85" i="30"/>
  <c r="T86" i="30"/>
  <c r="T87" i="30"/>
  <c r="T88" i="30"/>
  <c r="T89" i="30"/>
  <c r="T90" i="30"/>
  <c r="T91" i="30"/>
  <c r="T92" i="30"/>
  <c r="T93" i="30"/>
  <c r="T94" i="30"/>
  <c r="T95" i="30"/>
  <c r="T96" i="30"/>
  <c r="T97" i="30"/>
  <c r="T98" i="30"/>
  <c r="T99" i="30"/>
  <c r="T100" i="30"/>
  <c r="T101" i="30"/>
  <c r="T102" i="30"/>
  <c r="T103" i="30"/>
  <c r="T104" i="30"/>
  <c r="T105" i="30"/>
  <c r="T106" i="30"/>
  <c r="T107" i="30"/>
  <c r="T108" i="30"/>
  <c r="T109" i="30"/>
  <c r="T110" i="30"/>
  <c r="T111" i="30"/>
  <c r="T112" i="30"/>
  <c r="T113" i="30"/>
  <c r="T114" i="30"/>
  <c r="T115" i="30"/>
  <c r="T116" i="30"/>
  <c r="T117" i="30"/>
  <c r="T118" i="30"/>
  <c r="T119" i="30"/>
  <c r="T120" i="30"/>
  <c r="T121" i="30"/>
  <c r="T122" i="30"/>
  <c r="T123" i="30"/>
  <c r="T124" i="30"/>
  <c r="T125" i="30"/>
  <c r="T126" i="30"/>
  <c r="T127" i="30"/>
  <c r="T128" i="30"/>
  <c r="T129" i="30"/>
  <c r="T130" i="30"/>
  <c r="T131" i="30"/>
  <c r="T132" i="30"/>
  <c r="T133" i="30"/>
  <c r="T134" i="30"/>
  <c r="T135" i="30"/>
  <c r="T136" i="30"/>
  <c r="T137" i="30"/>
  <c r="T138" i="30"/>
  <c r="T139" i="30"/>
  <c r="T140" i="30"/>
  <c r="T141" i="30"/>
  <c r="T142" i="30"/>
  <c r="T143" i="30"/>
  <c r="T144" i="30"/>
  <c r="T145" i="30"/>
  <c r="T146" i="30"/>
  <c r="T147" i="30"/>
  <c r="T148" i="30"/>
  <c r="T149" i="30"/>
  <c r="T150" i="30"/>
  <c r="T151" i="30"/>
  <c r="T152" i="30"/>
  <c r="T153" i="30"/>
  <c r="T154" i="30"/>
  <c r="T155" i="30"/>
  <c r="T156" i="30"/>
  <c r="T157" i="30"/>
  <c r="T158" i="30"/>
  <c r="T159" i="30"/>
  <c r="T160" i="30"/>
  <c r="T161" i="30"/>
  <c r="T162" i="30"/>
  <c r="T163" i="30"/>
  <c r="T164" i="30"/>
  <c r="T165" i="30"/>
  <c r="T166" i="30"/>
  <c r="T167" i="30"/>
  <c r="T168" i="30"/>
  <c r="T169" i="30"/>
  <c r="T170" i="30"/>
  <c r="T171" i="30"/>
  <c r="T172" i="30"/>
  <c r="T173" i="30"/>
  <c r="T174" i="30"/>
  <c r="T175" i="30"/>
  <c r="T176" i="30"/>
  <c r="T177" i="30"/>
  <c r="T178" i="30"/>
  <c r="T179" i="30"/>
  <c r="T180" i="30"/>
  <c r="T181" i="30"/>
  <c r="T182" i="30"/>
  <c r="T183" i="30"/>
  <c r="T184" i="30"/>
  <c r="T185" i="30"/>
  <c r="T186" i="30"/>
  <c r="T187" i="30"/>
  <c r="T188" i="30"/>
  <c r="T189" i="30"/>
  <c r="T190" i="30"/>
  <c r="T191" i="30"/>
  <c r="T192" i="30"/>
  <c r="T193" i="30"/>
  <c r="T194" i="30"/>
  <c r="T195" i="30"/>
  <c r="T196" i="30"/>
  <c r="T197" i="30"/>
  <c r="T198" i="30"/>
  <c r="T199" i="30"/>
  <c r="T200" i="30"/>
  <c r="T201" i="30"/>
  <c r="T202" i="30"/>
  <c r="T203" i="30"/>
  <c r="T204" i="30"/>
  <c r="T205" i="30"/>
  <c r="T206" i="30"/>
  <c r="T207" i="30"/>
  <c r="T208" i="30"/>
  <c r="T209" i="30"/>
  <c r="T210" i="30"/>
  <c r="T211" i="30"/>
  <c r="T212" i="30"/>
  <c r="T213" i="30"/>
  <c r="T214" i="30"/>
  <c r="T215" i="30"/>
  <c r="T216" i="30"/>
  <c r="T217" i="30"/>
  <c r="T218" i="30"/>
  <c r="T219" i="30"/>
  <c r="T220" i="30"/>
  <c r="T221" i="30"/>
  <c r="T222" i="30"/>
  <c r="T223" i="30"/>
  <c r="T224" i="30"/>
  <c r="T225" i="30"/>
  <c r="T226" i="30"/>
  <c r="T227" i="30"/>
  <c r="T228" i="30"/>
  <c r="T229" i="30"/>
  <c r="T230" i="30"/>
  <c r="T231" i="30"/>
  <c r="T232" i="30"/>
  <c r="T233" i="30"/>
  <c r="T234" i="30"/>
  <c r="T387" i="30"/>
  <c r="T388" i="30"/>
  <c r="T389" i="30"/>
  <c r="T390" i="30"/>
  <c r="T391" i="30"/>
  <c r="T392" i="30"/>
  <c r="T393" i="30"/>
  <c r="T394" i="30"/>
  <c r="T395" i="30"/>
  <c r="T396" i="30"/>
  <c r="T397" i="30"/>
  <c r="T398" i="30"/>
  <c r="T399" i="30"/>
  <c r="T400" i="30"/>
  <c r="T401" i="30"/>
  <c r="T402" i="30"/>
  <c r="T403" i="30"/>
  <c r="T404" i="30"/>
  <c r="T405" i="30"/>
  <c r="T406" i="30"/>
  <c r="T407" i="30"/>
  <c r="T408" i="30"/>
  <c r="T409" i="30"/>
  <c r="T410" i="30"/>
  <c r="T411" i="30"/>
  <c r="T412" i="30"/>
  <c r="T413" i="30"/>
  <c r="T414" i="30"/>
  <c r="T415" i="30"/>
  <c r="T416" i="30"/>
  <c r="T417" i="30"/>
  <c r="T418" i="30"/>
  <c r="T419" i="30"/>
  <c r="T420" i="30"/>
  <c r="T421" i="30"/>
  <c r="T422" i="30"/>
  <c r="T481" i="30"/>
  <c r="T482" i="30"/>
  <c r="T483" i="30"/>
  <c r="T484" i="30"/>
  <c r="T485" i="30"/>
  <c r="T486" i="30"/>
  <c r="T487" i="30"/>
  <c r="T488" i="30"/>
  <c r="T489" i="30"/>
  <c r="T490" i="30"/>
  <c r="T491" i="30"/>
  <c r="T492" i="30"/>
  <c r="T493" i="30"/>
  <c r="T494" i="30"/>
  <c r="T495" i="30"/>
  <c r="T496" i="30"/>
  <c r="T497" i="30"/>
  <c r="T498" i="30"/>
  <c r="T499" i="30"/>
  <c r="T500" i="30"/>
  <c r="T501" i="30"/>
  <c r="T502" i="30"/>
  <c r="T503" i="30"/>
  <c r="T504" i="30"/>
  <c r="T505" i="30"/>
  <c r="T506" i="30"/>
  <c r="T507" i="30"/>
  <c r="T508" i="30"/>
  <c r="T509" i="30"/>
  <c r="T510" i="30"/>
  <c r="T511" i="30"/>
  <c r="T512" i="30"/>
  <c r="T513" i="30"/>
  <c r="T514" i="30"/>
  <c r="T515" i="30"/>
  <c r="T516" i="30"/>
  <c r="T517" i="30"/>
  <c r="T518" i="30"/>
  <c r="T519" i="30"/>
  <c r="T520" i="30"/>
  <c r="T70" i="30"/>
  <c r="C20" i="39" l="1"/>
  <c r="D19" i="39"/>
  <c r="E19" i="39" s="1"/>
  <c r="F19" i="39" s="1"/>
  <c r="C20" i="38"/>
  <c r="E19" i="38"/>
  <c r="F19" i="38" s="1"/>
  <c r="D19" i="38"/>
  <c r="C20" i="37"/>
  <c r="D19" i="37"/>
  <c r="E19" i="37" s="1"/>
  <c r="F19" i="37" s="1"/>
  <c r="C20" i="36"/>
  <c r="D19" i="36"/>
  <c r="E19" i="36"/>
  <c r="F19" i="36" s="1"/>
  <c r="C20" i="35"/>
  <c r="D19" i="35"/>
  <c r="E19" i="35" s="1"/>
  <c r="F19" i="35" s="1"/>
  <c r="C20" i="34"/>
  <c r="D19" i="34"/>
  <c r="E19" i="34" s="1"/>
  <c r="F19" i="34" s="1"/>
  <c r="D19" i="33"/>
  <c r="E19" i="33" s="1"/>
  <c r="F19" i="33" s="1"/>
  <c r="C20" i="33"/>
  <c r="C20" i="32"/>
  <c r="D19" i="32"/>
  <c r="E19" i="32" s="1"/>
  <c r="F19" i="32" s="1"/>
  <c r="C19" i="31"/>
  <c r="Q70" i="30"/>
  <c r="S70" i="30"/>
  <c r="C21" i="39" l="1"/>
  <c r="E20" i="39"/>
  <c r="F20" i="39" s="1"/>
  <c r="D20" i="39"/>
  <c r="C21" i="38"/>
  <c r="E20" i="38"/>
  <c r="F20" i="38" s="1"/>
  <c r="D20" i="38"/>
  <c r="C21" i="37"/>
  <c r="D20" i="37"/>
  <c r="E20" i="37" s="1"/>
  <c r="F20" i="37" s="1"/>
  <c r="C21" i="36"/>
  <c r="E20" i="36"/>
  <c r="F20" i="36" s="1"/>
  <c r="D20" i="36"/>
  <c r="C21" i="35"/>
  <c r="D20" i="35"/>
  <c r="E20" i="35" s="1"/>
  <c r="F20" i="35" s="1"/>
  <c r="C21" i="34"/>
  <c r="D20" i="34"/>
  <c r="E20" i="34" s="1"/>
  <c r="F20" i="34" s="1"/>
  <c r="C21" i="33"/>
  <c r="E20" i="33"/>
  <c r="F20" i="33" s="1"/>
  <c r="D20" i="33"/>
  <c r="C21" i="32"/>
  <c r="D20" i="32"/>
  <c r="E20" i="32" s="1"/>
  <c r="F20" i="32" s="1"/>
  <c r="E19" i="31"/>
  <c r="F19" i="31" s="1"/>
  <c r="D19" i="31"/>
  <c r="C20" i="31"/>
  <c r="V71" i="30"/>
  <c r="W71" i="30"/>
  <c r="V72" i="30"/>
  <c r="W72" i="30"/>
  <c r="V73" i="30"/>
  <c r="W73" i="30"/>
  <c r="V74" i="30"/>
  <c r="W74" i="30"/>
  <c r="V75" i="30"/>
  <c r="W75" i="30"/>
  <c r="V76" i="30"/>
  <c r="W76" i="30"/>
  <c r="V77" i="30"/>
  <c r="W77" i="30"/>
  <c r="V78" i="30"/>
  <c r="W78" i="30"/>
  <c r="V79" i="30"/>
  <c r="W79" i="30"/>
  <c r="V80" i="30"/>
  <c r="W80" i="30"/>
  <c r="V81" i="30"/>
  <c r="W81" i="30"/>
  <c r="V82" i="30"/>
  <c r="W82" i="30"/>
  <c r="V83" i="30"/>
  <c r="W83" i="30"/>
  <c r="V84" i="30"/>
  <c r="W84" i="30"/>
  <c r="V85" i="30"/>
  <c r="W85" i="30"/>
  <c r="V86" i="30"/>
  <c r="W86" i="30"/>
  <c r="V87" i="30"/>
  <c r="W87" i="30"/>
  <c r="V88" i="30"/>
  <c r="W88" i="30"/>
  <c r="V89" i="30"/>
  <c r="W89" i="30"/>
  <c r="V90" i="30"/>
  <c r="W90" i="30"/>
  <c r="V91" i="30"/>
  <c r="W91" i="30"/>
  <c r="V92" i="30"/>
  <c r="W92" i="30"/>
  <c r="V93" i="30"/>
  <c r="W93" i="30"/>
  <c r="V94" i="30"/>
  <c r="W94" i="30"/>
  <c r="V95" i="30"/>
  <c r="W95" i="30"/>
  <c r="V96" i="30"/>
  <c r="W96" i="30"/>
  <c r="V97" i="30"/>
  <c r="W97" i="30"/>
  <c r="V98" i="30"/>
  <c r="W98" i="30"/>
  <c r="V99" i="30"/>
  <c r="W99" i="30"/>
  <c r="V100" i="30"/>
  <c r="W100" i="30"/>
  <c r="V101" i="30"/>
  <c r="W101" i="30"/>
  <c r="V102" i="30"/>
  <c r="W102" i="30"/>
  <c r="V103" i="30"/>
  <c r="W103" i="30"/>
  <c r="V104" i="30"/>
  <c r="W104" i="30"/>
  <c r="V105" i="30"/>
  <c r="W105" i="30"/>
  <c r="V106" i="30"/>
  <c r="W106" i="30"/>
  <c r="V107" i="30"/>
  <c r="W107" i="30"/>
  <c r="V108" i="30"/>
  <c r="W108" i="30"/>
  <c r="V109" i="30"/>
  <c r="W109" i="30"/>
  <c r="V110" i="30"/>
  <c r="W110" i="30"/>
  <c r="V111" i="30"/>
  <c r="W111" i="30"/>
  <c r="V112" i="30"/>
  <c r="W112" i="30"/>
  <c r="V113" i="30"/>
  <c r="W113" i="30"/>
  <c r="V114" i="30"/>
  <c r="W114" i="30"/>
  <c r="V115" i="30"/>
  <c r="W115" i="30"/>
  <c r="V116" i="30"/>
  <c r="W116" i="30"/>
  <c r="V117" i="30"/>
  <c r="W117" i="30"/>
  <c r="V118" i="30"/>
  <c r="W118" i="30"/>
  <c r="V119" i="30"/>
  <c r="W119" i="30"/>
  <c r="V120" i="30"/>
  <c r="W120" i="30"/>
  <c r="V121" i="30"/>
  <c r="W121" i="30"/>
  <c r="V122" i="30"/>
  <c r="W122" i="30"/>
  <c r="V123" i="30"/>
  <c r="W123" i="30"/>
  <c r="V124" i="30"/>
  <c r="W124" i="30"/>
  <c r="V125" i="30"/>
  <c r="W125" i="30"/>
  <c r="V126" i="30"/>
  <c r="W126" i="30"/>
  <c r="V127" i="30"/>
  <c r="W127" i="30"/>
  <c r="V128" i="30"/>
  <c r="W128" i="30"/>
  <c r="V129" i="30"/>
  <c r="W129" i="30"/>
  <c r="V130" i="30"/>
  <c r="W130" i="30"/>
  <c r="V131" i="30"/>
  <c r="W131" i="30"/>
  <c r="V132" i="30"/>
  <c r="W132" i="30"/>
  <c r="V133" i="30"/>
  <c r="W133" i="30"/>
  <c r="V134" i="30"/>
  <c r="W134" i="30"/>
  <c r="V135" i="30"/>
  <c r="W135" i="30"/>
  <c r="V136" i="30"/>
  <c r="W136" i="30"/>
  <c r="V137" i="30"/>
  <c r="W137" i="30"/>
  <c r="V138" i="30"/>
  <c r="W138" i="30"/>
  <c r="V139" i="30"/>
  <c r="W139" i="30"/>
  <c r="V140" i="30"/>
  <c r="W140" i="30"/>
  <c r="V141" i="30"/>
  <c r="W141" i="30"/>
  <c r="V142" i="30"/>
  <c r="W142" i="30"/>
  <c r="V143" i="30"/>
  <c r="W143" i="30"/>
  <c r="V144" i="30"/>
  <c r="W144" i="30"/>
  <c r="V145" i="30"/>
  <c r="W145" i="30"/>
  <c r="V146" i="30"/>
  <c r="W146" i="30"/>
  <c r="V147" i="30"/>
  <c r="W147" i="30"/>
  <c r="V148" i="30"/>
  <c r="W148" i="30"/>
  <c r="V149" i="30"/>
  <c r="W149" i="30"/>
  <c r="V150" i="30"/>
  <c r="W150" i="30"/>
  <c r="V151" i="30"/>
  <c r="W151" i="30"/>
  <c r="V152" i="30"/>
  <c r="W152" i="30"/>
  <c r="V153" i="30"/>
  <c r="W153" i="30"/>
  <c r="V154" i="30"/>
  <c r="W154" i="30"/>
  <c r="V155" i="30"/>
  <c r="W155" i="30"/>
  <c r="V156" i="30"/>
  <c r="W156" i="30"/>
  <c r="V157" i="30"/>
  <c r="W157" i="30"/>
  <c r="V158" i="30"/>
  <c r="W158" i="30"/>
  <c r="V159" i="30"/>
  <c r="W159" i="30"/>
  <c r="V160" i="30"/>
  <c r="W160" i="30"/>
  <c r="V161" i="30"/>
  <c r="W161" i="30"/>
  <c r="V162" i="30"/>
  <c r="W162" i="30"/>
  <c r="V163" i="30"/>
  <c r="W163" i="30"/>
  <c r="V164" i="30"/>
  <c r="W164" i="30"/>
  <c r="V165" i="30"/>
  <c r="W165" i="30"/>
  <c r="V166" i="30"/>
  <c r="W166" i="30"/>
  <c r="V167" i="30"/>
  <c r="W167" i="30"/>
  <c r="V168" i="30"/>
  <c r="W168" i="30"/>
  <c r="V169" i="30"/>
  <c r="W169" i="30"/>
  <c r="V170" i="30"/>
  <c r="W170" i="30"/>
  <c r="V171" i="30"/>
  <c r="W171" i="30"/>
  <c r="V172" i="30"/>
  <c r="W172" i="30"/>
  <c r="V173" i="30"/>
  <c r="W173" i="30"/>
  <c r="V174" i="30"/>
  <c r="W174" i="30"/>
  <c r="V175" i="30"/>
  <c r="W175" i="30"/>
  <c r="V176" i="30"/>
  <c r="W176" i="30"/>
  <c r="V177" i="30"/>
  <c r="W177" i="30"/>
  <c r="V178" i="30"/>
  <c r="W178" i="30"/>
  <c r="V179" i="30"/>
  <c r="W179" i="30"/>
  <c r="V180" i="30"/>
  <c r="W180" i="30"/>
  <c r="V181" i="30"/>
  <c r="W181" i="30"/>
  <c r="V182" i="30"/>
  <c r="W182" i="30"/>
  <c r="V183" i="30"/>
  <c r="W183" i="30"/>
  <c r="V184" i="30"/>
  <c r="W184" i="30"/>
  <c r="V185" i="30"/>
  <c r="W185" i="30"/>
  <c r="V186" i="30"/>
  <c r="W186" i="30"/>
  <c r="V187" i="30"/>
  <c r="W187" i="30"/>
  <c r="V188" i="30"/>
  <c r="W188" i="30"/>
  <c r="V189" i="30"/>
  <c r="W189" i="30"/>
  <c r="V190" i="30"/>
  <c r="W190" i="30"/>
  <c r="V191" i="30"/>
  <c r="W191" i="30"/>
  <c r="V192" i="30"/>
  <c r="W192" i="30"/>
  <c r="V193" i="30"/>
  <c r="W193" i="30"/>
  <c r="V194" i="30"/>
  <c r="W194" i="30"/>
  <c r="V195" i="30"/>
  <c r="W195" i="30"/>
  <c r="V196" i="30"/>
  <c r="W196" i="30"/>
  <c r="V197" i="30"/>
  <c r="W197" i="30"/>
  <c r="V198" i="30"/>
  <c r="W198" i="30"/>
  <c r="V199" i="30"/>
  <c r="W199" i="30"/>
  <c r="V200" i="30"/>
  <c r="W200" i="30"/>
  <c r="V201" i="30"/>
  <c r="W201" i="30"/>
  <c r="V202" i="30"/>
  <c r="W202" i="30"/>
  <c r="V203" i="30"/>
  <c r="W203" i="30"/>
  <c r="V204" i="30"/>
  <c r="W204" i="30"/>
  <c r="V205" i="30"/>
  <c r="W205" i="30"/>
  <c r="V206" i="30"/>
  <c r="W206" i="30"/>
  <c r="V207" i="30"/>
  <c r="W207" i="30"/>
  <c r="V208" i="30"/>
  <c r="W208" i="30"/>
  <c r="V209" i="30"/>
  <c r="W209" i="30"/>
  <c r="V210" i="30"/>
  <c r="W210" i="30"/>
  <c r="V211" i="30"/>
  <c r="W211" i="30"/>
  <c r="V212" i="30"/>
  <c r="W212" i="30"/>
  <c r="V213" i="30"/>
  <c r="W213" i="30"/>
  <c r="V214" i="30"/>
  <c r="W214" i="30"/>
  <c r="V215" i="30"/>
  <c r="W215" i="30"/>
  <c r="V216" i="30"/>
  <c r="W216" i="30"/>
  <c r="V217" i="30"/>
  <c r="W217" i="30"/>
  <c r="V218" i="30"/>
  <c r="W218" i="30"/>
  <c r="V219" i="30"/>
  <c r="W219" i="30"/>
  <c r="V220" i="30"/>
  <c r="W220" i="30"/>
  <c r="V221" i="30"/>
  <c r="W221" i="30"/>
  <c r="V222" i="30"/>
  <c r="W222" i="30"/>
  <c r="V223" i="30"/>
  <c r="W223" i="30"/>
  <c r="V224" i="30"/>
  <c r="W224" i="30"/>
  <c r="V225" i="30"/>
  <c r="W225" i="30"/>
  <c r="V226" i="30"/>
  <c r="W226" i="30"/>
  <c r="V227" i="30"/>
  <c r="W227" i="30"/>
  <c r="V228" i="30"/>
  <c r="W228" i="30"/>
  <c r="V229" i="30"/>
  <c r="W229" i="30"/>
  <c r="V230" i="30"/>
  <c r="W230" i="30"/>
  <c r="V231" i="30"/>
  <c r="W231" i="30"/>
  <c r="V232" i="30"/>
  <c r="W232" i="30"/>
  <c r="V233" i="30"/>
  <c r="W233" i="30"/>
  <c r="V234" i="30"/>
  <c r="W234" i="30"/>
  <c r="V387" i="30"/>
  <c r="W387" i="30"/>
  <c r="V388" i="30"/>
  <c r="W388" i="30"/>
  <c r="V389" i="30"/>
  <c r="W389" i="30"/>
  <c r="V390" i="30"/>
  <c r="W390" i="30"/>
  <c r="V391" i="30"/>
  <c r="W391" i="30"/>
  <c r="V392" i="30"/>
  <c r="W392" i="30"/>
  <c r="V393" i="30"/>
  <c r="W393" i="30"/>
  <c r="V394" i="30"/>
  <c r="W394" i="30"/>
  <c r="V395" i="30"/>
  <c r="W395" i="30"/>
  <c r="V396" i="30"/>
  <c r="W396" i="30"/>
  <c r="V397" i="30"/>
  <c r="W397" i="30"/>
  <c r="V398" i="30"/>
  <c r="W398" i="30"/>
  <c r="V399" i="30"/>
  <c r="W399" i="30"/>
  <c r="V400" i="30"/>
  <c r="W400" i="30"/>
  <c r="V401" i="30"/>
  <c r="W401" i="30"/>
  <c r="V402" i="30"/>
  <c r="W402" i="30"/>
  <c r="V403" i="30"/>
  <c r="W403" i="30"/>
  <c r="V404" i="30"/>
  <c r="W404" i="30"/>
  <c r="V405" i="30"/>
  <c r="W405" i="30"/>
  <c r="V406" i="30"/>
  <c r="W406" i="30"/>
  <c r="V407" i="30"/>
  <c r="W407" i="30"/>
  <c r="V408" i="30"/>
  <c r="W408" i="30"/>
  <c r="V409" i="30"/>
  <c r="W409" i="30"/>
  <c r="V410" i="30"/>
  <c r="W410" i="30"/>
  <c r="V411" i="30"/>
  <c r="W411" i="30"/>
  <c r="V412" i="30"/>
  <c r="W412" i="30"/>
  <c r="V413" i="30"/>
  <c r="W413" i="30"/>
  <c r="V414" i="30"/>
  <c r="W414" i="30"/>
  <c r="V415" i="30"/>
  <c r="W415" i="30"/>
  <c r="V416" i="30"/>
  <c r="W416" i="30"/>
  <c r="V417" i="30"/>
  <c r="W417" i="30"/>
  <c r="V418" i="30"/>
  <c r="W418" i="30"/>
  <c r="V419" i="30"/>
  <c r="W419" i="30"/>
  <c r="V420" i="30"/>
  <c r="W420" i="30"/>
  <c r="V421" i="30"/>
  <c r="W421" i="30"/>
  <c r="V422" i="30"/>
  <c r="W422" i="30"/>
  <c r="V481" i="30"/>
  <c r="W481" i="30"/>
  <c r="V482" i="30"/>
  <c r="W482" i="30"/>
  <c r="V483" i="30"/>
  <c r="W483" i="30"/>
  <c r="V484" i="30"/>
  <c r="W484" i="30"/>
  <c r="V485" i="30"/>
  <c r="W485" i="30"/>
  <c r="V486" i="30"/>
  <c r="W486" i="30"/>
  <c r="V487" i="30"/>
  <c r="W487" i="30"/>
  <c r="V488" i="30"/>
  <c r="W488" i="30"/>
  <c r="V489" i="30"/>
  <c r="W489" i="30"/>
  <c r="V490" i="30"/>
  <c r="W490" i="30"/>
  <c r="V491" i="30"/>
  <c r="W491" i="30"/>
  <c r="V492" i="30"/>
  <c r="W492" i="30"/>
  <c r="V493" i="30"/>
  <c r="W493" i="30"/>
  <c r="V494" i="30"/>
  <c r="W494" i="30"/>
  <c r="V495" i="30"/>
  <c r="W495" i="30"/>
  <c r="V496" i="30"/>
  <c r="W496" i="30"/>
  <c r="V497" i="30"/>
  <c r="W497" i="30"/>
  <c r="V498" i="30"/>
  <c r="W498" i="30"/>
  <c r="V499" i="30"/>
  <c r="W499" i="30"/>
  <c r="V500" i="30"/>
  <c r="W500" i="30"/>
  <c r="V501" i="30"/>
  <c r="W501" i="30"/>
  <c r="V502" i="30"/>
  <c r="W502" i="30"/>
  <c r="V503" i="30"/>
  <c r="W503" i="30"/>
  <c r="V504" i="30"/>
  <c r="W504" i="30"/>
  <c r="V505" i="30"/>
  <c r="W505" i="30"/>
  <c r="V506" i="30"/>
  <c r="W506" i="30"/>
  <c r="V507" i="30"/>
  <c r="W507" i="30"/>
  <c r="V508" i="30"/>
  <c r="W508" i="30"/>
  <c r="V509" i="30"/>
  <c r="W509" i="30"/>
  <c r="V510" i="30"/>
  <c r="W510" i="30"/>
  <c r="V511" i="30"/>
  <c r="W511" i="30"/>
  <c r="V512" i="30"/>
  <c r="W512" i="30"/>
  <c r="V513" i="30"/>
  <c r="W513" i="30"/>
  <c r="V514" i="30"/>
  <c r="W514" i="30"/>
  <c r="V515" i="30"/>
  <c r="W515" i="30"/>
  <c r="V516" i="30"/>
  <c r="W516" i="30"/>
  <c r="V517" i="30"/>
  <c r="W517" i="30"/>
  <c r="V518" i="30"/>
  <c r="W518" i="30"/>
  <c r="V519" i="30"/>
  <c r="W519" i="30"/>
  <c r="V520" i="30"/>
  <c r="W520" i="30"/>
  <c r="W70" i="30"/>
  <c r="V70" i="30"/>
  <c r="S71" i="30"/>
  <c r="S72" i="30"/>
  <c r="S73" i="30"/>
  <c r="S74" i="30"/>
  <c r="S75" i="30"/>
  <c r="S76" i="30"/>
  <c r="S77" i="30"/>
  <c r="S78" i="30"/>
  <c r="S79" i="30"/>
  <c r="S80" i="30"/>
  <c r="S81" i="30"/>
  <c r="S82" i="30"/>
  <c r="S83" i="30"/>
  <c r="S84" i="30"/>
  <c r="S85" i="30"/>
  <c r="S86" i="30"/>
  <c r="S87" i="30"/>
  <c r="S88" i="30"/>
  <c r="S89" i="30"/>
  <c r="S90" i="30"/>
  <c r="S91" i="30"/>
  <c r="S92" i="30"/>
  <c r="S93" i="30"/>
  <c r="S94" i="30"/>
  <c r="S95" i="30"/>
  <c r="S96" i="30"/>
  <c r="S97" i="30"/>
  <c r="S98" i="30"/>
  <c r="S99" i="30"/>
  <c r="S100" i="30"/>
  <c r="S101" i="30"/>
  <c r="S102" i="30"/>
  <c r="S103" i="30"/>
  <c r="S104" i="30"/>
  <c r="S105" i="30"/>
  <c r="S106" i="30"/>
  <c r="S107" i="30"/>
  <c r="S108" i="30"/>
  <c r="S109" i="30"/>
  <c r="S110" i="30"/>
  <c r="S111" i="30"/>
  <c r="S112" i="30"/>
  <c r="S113" i="30"/>
  <c r="S114" i="30"/>
  <c r="S115" i="30"/>
  <c r="S116" i="30"/>
  <c r="S117" i="30"/>
  <c r="S118" i="30"/>
  <c r="S119" i="30"/>
  <c r="S120" i="30"/>
  <c r="S121" i="30"/>
  <c r="S122" i="30"/>
  <c r="S123" i="30"/>
  <c r="S124" i="30"/>
  <c r="S125" i="30"/>
  <c r="S126" i="30"/>
  <c r="S127" i="30"/>
  <c r="S128" i="30"/>
  <c r="S129" i="30"/>
  <c r="S130" i="30"/>
  <c r="S131" i="30"/>
  <c r="S132" i="30"/>
  <c r="S133" i="30"/>
  <c r="S134" i="30"/>
  <c r="S135" i="30"/>
  <c r="S136" i="30"/>
  <c r="S137" i="30"/>
  <c r="S138" i="30"/>
  <c r="S139" i="30"/>
  <c r="S140" i="30"/>
  <c r="S141" i="30"/>
  <c r="S142" i="30"/>
  <c r="S143" i="30"/>
  <c r="S144" i="30"/>
  <c r="S145" i="30"/>
  <c r="S146" i="30"/>
  <c r="S147" i="30"/>
  <c r="S148" i="30"/>
  <c r="S149" i="30"/>
  <c r="S150" i="30"/>
  <c r="S151" i="30"/>
  <c r="S152" i="30"/>
  <c r="S153" i="30"/>
  <c r="S154" i="30"/>
  <c r="S155" i="30"/>
  <c r="S156" i="30"/>
  <c r="S157" i="30"/>
  <c r="S158" i="30"/>
  <c r="S159" i="30"/>
  <c r="S160" i="30"/>
  <c r="S161" i="30"/>
  <c r="S162" i="30"/>
  <c r="S163" i="30"/>
  <c r="S164" i="30"/>
  <c r="S165" i="30"/>
  <c r="S166" i="30"/>
  <c r="S167" i="30"/>
  <c r="S168" i="30"/>
  <c r="S169" i="30"/>
  <c r="S170" i="30"/>
  <c r="S171" i="30"/>
  <c r="S172" i="30"/>
  <c r="S173" i="30"/>
  <c r="S174" i="30"/>
  <c r="S175" i="30"/>
  <c r="S176" i="30"/>
  <c r="S177" i="30"/>
  <c r="S178" i="30"/>
  <c r="S179" i="30"/>
  <c r="S180" i="30"/>
  <c r="S181" i="30"/>
  <c r="S182" i="30"/>
  <c r="S183" i="30"/>
  <c r="S184" i="30"/>
  <c r="S185" i="30"/>
  <c r="S186" i="30"/>
  <c r="S187" i="30"/>
  <c r="S188" i="30"/>
  <c r="S189" i="30"/>
  <c r="S190" i="30"/>
  <c r="S191" i="30"/>
  <c r="S192" i="30"/>
  <c r="S193" i="30"/>
  <c r="S194" i="30"/>
  <c r="S195" i="30"/>
  <c r="S196" i="30"/>
  <c r="S197" i="30"/>
  <c r="S198" i="30"/>
  <c r="S199" i="30"/>
  <c r="S200" i="30"/>
  <c r="S201" i="30"/>
  <c r="S202" i="30"/>
  <c r="S203" i="30"/>
  <c r="S204" i="30"/>
  <c r="S205" i="30"/>
  <c r="S206" i="30"/>
  <c r="S207" i="30"/>
  <c r="S208" i="30"/>
  <c r="S209" i="30"/>
  <c r="S210" i="30"/>
  <c r="S211" i="30"/>
  <c r="S212" i="30"/>
  <c r="S213" i="30"/>
  <c r="S214" i="30"/>
  <c r="S215" i="30"/>
  <c r="S216" i="30"/>
  <c r="S217" i="30"/>
  <c r="S218" i="30"/>
  <c r="S219" i="30"/>
  <c r="S220" i="30"/>
  <c r="S221" i="30"/>
  <c r="S222" i="30"/>
  <c r="S223" i="30"/>
  <c r="S224" i="30"/>
  <c r="S225" i="30"/>
  <c r="S226" i="30"/>
  <c r="S227" i="30"/>
  <c r="S228" i="30"/>
  <c r="S229" i="30"/>
  <c r="S230" i="30"/>
  <c r="S231" i="30"/>
  <c r="S232" i="30"/>
  <c r="S233" i="30"/>
  <c r="S234" i="30"/>
  <c r="S387" i="30"/>
  <c r="S388" i="30"/>
  <c r="S389" i="30"/>
  <c r="S390" i="30"/>
  <c r="S391" i="30"/>
  <c r="S392" i="30"/>
  <c r="S393" i="30"/>
  <c r="S394" i="30"/>
  <c r="S395" i="30"/>
  <c r="S396" i="30"/>
  <c r="S397" i="30"/>
  <c r="S398" i="30"/>
  <c r="S399" i="30"/>
  <c r="S400" i="30"/>
  <c r="S401" i="30"/>
  <c r="S402" i="30"/>
  <c r="S403" i="30"/>
  <c r="S404" i="30"/>
  <c r="S405" i="30"/>
  <c r="S406" i="30"/>
  <c r="S407" i="30"/>
  <c r="S408" i="30"/>
  <c r="S409" i="30"/>
  <c r="S410" i="30"/>
  <c r="S411" i="30"/>
  <c r="S412" i="30"/>
  <c r="S413" i="30"/>
  <c r="S414" i="30"/>
  <c r="S415" i="30"/>
  <c r="S416" i="30"/>
  <c r="S417" i="30"/>
  <c r="S418" i="30"/>
  <c r="S419" i="30"/>
  <c r="S420" i="30"/>
  <c r="S421" i="30"/>
  <c r="S422" i="30"/>
  <c r="S481" i="30"/>
  <c r="S482" i="30"/>
  <c r="S483" i="30"/>
  <c r="S484" i="30"/>
  <c r="S485" i="30"/>
  <c r="S486" i="30"/>
  <c r="S487" i="30"/>
  <c r="S488" i="30"/>
  <c r="S489" i="30"/>
  <c r="S490" i="30"/>
  <c r="S491" i="30"/>
  <c r="S492" i="30"/>
  <c r="S493" i="30"/>
  <c r="S494" i="30"/>
  <c r="S495" i="30"/>
  <c r="S496" i="30"/>
  <c r="S497" i="30"/>
  <c r="S498" i="30"/>
  <c r="S499" i="30"/>
  <c r="S500" i="30"/>
  <c r="S501" i="30"/>
  <c r="S502" i="30"/>
  <c r="S503" i="30"/>
  <c r="S504" i="30"/>
  <c r="S505" i="30"/>
  <c r="S506" i="30"/>
  <c r="S507" i="30"/>
  <c r="S508" i="30"/>
  <c r="S509" i="30"/>
  <c r="S510" i="30"/>
  <c r="S511" i="30"/>
  <c r="S512" i="30"/>
  <c r="S513" i="30"/>
  <c r="S514" i="30"/>
  <c r="S515" i="30"/>
  <c r="S516" i="30"/>
  <c r="S517" i="30"/>
  <c r="S518" i="30"/>
  <c r="S519" i="30"/>
  <c r="S520" i="30"/>
  <c r="Q71" i="30"/>
  <c r="Q72" i="30"/>
  <c r="Q73" i="30"/>
  <c r="Q74" i="30"/>
  <c r="Q75" i="30"/>
  <c r="Q76" i="30"/>
  <c r="Q77" i="30"/>
  <c r="Q78" i="30"/>
  <c r="Q79" i="30"/>
  <c r="Q80" i="30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Q115" i="30"/>
  <c r="Q116" i="30"/>
  <c r="Q117" i="30"/>
  <c r="Q118" i="30"/>
  <c r="Q119" i="30"/>
  <c r="Q120" i="30"/>
  <c r="Q121" i="30"/>
  <c r="Q122" i="30"/>
  <c r="Q123" i="30"/>
  <c r="Q124" i="30"/>
  <c r="Q125" i="30"/>
  <c r="Q126" i="30"/>
  <c r="Q127" i="30"/>
  <c r="Q128" i="30"/>
  <c r="Q129" i="30"/>
  <c r="Q130" i="30"/>
  <c r="Q131" i="30"/>
  <c r="Q132" i="30"/>
  <c r="Q133" i="30"/>
  <c r="Q134" i="30"/>
  <c r="Q135" i="30"/>
  <c r="Q136" i="30"/>
  <c r="Q137" i="30"/>
  <c r="Q138" i="30"/>
  <c r="Q139" i="30"/>
  <c r="Q140" i="30"/>
  <c r="Q141" i="30"/>
  <c r="Q142" i="30"/>
  <c r="Q143" i="30"/>
  <c r="Q144" i="30"/>
  <c r="Q145" i="30"/>
  <c r="Q146" i="30"/>
  <c r="Q147" i="30"/>
  <c r="Q148" i="30"/>
  <c r="Q149" i="30"/>
  <c r="Q150" i="30"/>
  <c r="Q151" i="30"/>
  <c r="Q152" i="30"/>
  <c r="Q153" i="30"/>
  <c r="Q154" i="30"/>
  <c r="Q155" i="30"/>
  <c r="Q156" i="30"/>
  <c r="Q157" i="30"/>
  <c r="Q158" i="30"/>
  <c r="Q159" i="30"/>
  <c r="Q160" i="30"/>
  <c r="Q161" i="30"/>
  <c r="Q162" i="30"/>
  <c r="Q163" i="30"/>
  <c r="Q164" i="30"/>
  <c r="Q165" i="30"/>
  <c r="Q166" i="30"/>
  <c r="Q167" i="30"/>
  <c r="Q168" i="30"/>
  <c r="Q169" i="30"/>
  <c r="Q170" i="30"/>
  <c r="Q171" i="30"/>
  <c r="Q172" i="30"/>
  <c r="Q173" i="30"/>
  <c r="Q174" i="30"/>
  <c r="Q175" i="30"/>
  <c r="Q176" i="30"/>
  <c r="Q177" i="30"/>
  <c r="Q178" i="30"/>
  <c r="Q179" i="30"/>
  <c r="Q180" i="30"/>
  <c r="Q181" i="30"/>
  <c r="Q182" i="30"/>
  <c r="Q183" i="30"/>
  <c r="Q184" i="30"/>
  <c r="Q185" i="30"/>
  <c r="Q186" i="30"/>
  <c r="Q187" i="30"/>
  <c r="Q188" i="30"/>
  <c r="Q189" i="30"/>
  <c r="Q190" i="30"/>
  <c r="Q191" i="30"/>
  <c r="Q192" i="30"/>
  <c r="Q193" i="30"/>
  <c r="Q194" i="30"/>
  <c r="Q195" i="30"/>
  <c r="Q196" i="30"/>
  <c r="Q197" i="30"/>
  <c r="Q198" i="30"/>
  <c r="Q199" i="30"/>
  <c r="Q200" i="30"/>
  <c r="Q201" i="30"/>
  <c r="Q202" i="30"/>
  <c r="Q203" i="30"/>
  <c r="Q204" i="30"/>
  <c r="Q205" i="30"/>
  <c r="Q206" i="30"/>
  <c r="Q207" i="30"/>
  <c r="Q208" i="30"/>
  <c r="Q209" i="30"/>
  <c r="Q210" i="30"/>
  <c r="Q211" i="30"/>
  <c r="Q212" i="30"/>
  <c r="Q213" i="30"/>
  <c r="Q214" i="30"/>
  <c r="Q215" i="30"/>
  <c r="Q216" i="30"/>
  <c r="Q217" i="30"/>
  <c r="Q218" i="30"/>
  <c r="Q219" i="30"/>
  <c r="Q220" i="30"/>
  <c r="Q221" i="30"/>
  <c r="Q222" i="30"/>
  <c r="Q223" i="30"/>
  <c r="Q224" i="30"/>
  <c r="Q225" i="30"/>
  <c r="Q226" i="30"/>
  <c r="Q227" i="30"/>
  <c r="Q228" i="30"/>
  <c r="Q229" i="30"/>
  <c r="Q230" i="30"/>
  <c r="Q231" i="30"/>
  <c r="Q232" i="30"/>
  <c r="Q233" i="30"/>
  <c r="Q234" i="30"/>
  <c r="Q387" i="30"/>
  <c r="Q388" i="30"/>
  <c r="Q389" i="30"/>
  <c r="Q390" i="30"/>
  <c r="Q391" i="30"/>
  <c r="Q392" i="30"/>
  <c r="Q393" i="30"/>
  <c r="Q394" i="30"/>
  <c r="Q395" i="30"/>
  <c r="Q396" i="30"/>
  <c r="Q397" i="30"/>
  <c r="Q398" i="30"/>
  <c r="Q399" i="30"/>
  <c r="Q400" i="30"/>
  <c r="Q401" i="30"/>
  <c r="Q402" i="30"/>
  <c r="Q403" i="30"/>
  <c r="Q404" i="30"/>
  <c r="Q405" i="30"/>
  <c r="Q406" i="30"/>
  <c r="Q407" i="30"/>
  <c r="Q408" i="30"/>
  <c r="Q409" i="30"/>
  <c r="Q410" i="30"/>
  <c r="Q411" i="30"/>
  <c r="Q412" i="30"/>
  <c r="Q413" i="30"/>
  <c r="Q414" i="30"/>
  <c r="Q415" i="30"/>
  <c r="Q416" i="30"/>
  <c r="Q417" i="30"/>
  <c r="Q418" i="30"/>
  <c r="Q419" i="30"/>
  <c r="Q420" i="30"/>
  <c r="Q421" i="30"/>
  <c r="Q422" i="30"/>
  <c r="Q481" i="30"/>
  <c r="Q482" i="30"/>
  <c r="Q483" i="30"/>
  <c r="Q484" i="30"/>
  <c r="Q485" i="30"/>
  <c r="Q486" i="30"/>
  <c r="Q487" i="30"/>
  <c r="Q488" i="30"/>
  <c r="Q489" i="30"/>
  <c r="Q490" i="30"/>
  <c r="Q491" i="30"/>
  <c r="Q492" i="30"/>
  <c r="Q493" i="30"/>
  <c r="Q494" i="30"/>
  <c r="Q495" i="30"/>
  <c r="Q496" i="30"/>
  <c r="Q497" i="30"/>
  <c r="Q498" i="30"/>
  <c r="Q499" i="30"/>
  <c r="Q500" i="30"/>
  <c r="Q501" i="30"/>
  <c r="Q502" i="30"/>
  <c r="Q503" i="30"/>
  <c r="Q504" i="30"/>
  <c r="Q505" i="30"/>
  <c r="Q506" i="30"/>
  <c r="Q507" i="30"/>
  <c r="Q508" i="30"/>
  <c r="Q509" i="30"/>
  <c r="Q510" i="30"/>
  <c r="Q511" i="30"/>
  <c r="Q512" i="30"/>
  <c r="Q513" i="30"/>
  <c r="Q514" i="30"/>
  <c r="Q515" i="30"/>
  <c r="Q516" i="30"/>
  <c r="Q517" i="30"/>
  <c r="Q518" i="30"/>
  <c r="Q519" i="30"/>
  <c r="Q520" i="30"/>
  <c r="C22" i="39" l="1"/>
  <c r="D21" i="39"/>
  <c r="E21" i="39" s="1"/>
  <c r="F21" i="39" s="1"/>
  <c r="C22" i="38"/>
  <c r="E21" i="38"/>
  <c r="F21" i="38" s="1"/>
  <c r="D21" i="38"/>
  <c r="C22" i="37"/>
  <c r="D21" i="37"/>
  <c r="E21" i="37" s="1"/>
  <c r="F21" i="37" s="1"/>
  <c r="C22" i="36"/>
  <c r="D21" i="36"/>
  <c r="E21" i="36" s="1"/>
  <c r="F21" i="36" s="1"/>
  <c r="C22" i="35"/>
  <c r="D21" i="35"/>
  <c r="E21" i="35" s="1"/>
  <c r="F21" i="35" s="1"/>
  <c r="C22" i="34"/>
  <c r="E21" i="34"/>
  <c r="F21" i="34" s="1"/>
  <c r="D21" i="34"/>
  <c r="C22" i="33"/>
  <c r="D21" i="33"/>
  <c r="E21" i="33" s="1"/>
  <c r="F21" i="33" s="1"/>
  <c r="C22" i="32"/>
  <c r="D21" i="32"/>
  <c r="E21" i="32" s="1"/>
  <c r="F21" i="32" s="1"/>
  <c r="E20" i="31"/>
  <c r="F20" i="31" s="1"/>
  <c r="C21" i="31"/>
  <c r="D20" i="31"/>
  <c r="AA70" i="30"/>
  <c r="AA73" i="30" s="1"/>
  <c r="C18" i="30" s="1"/>
  <c r="AA71" i="30"/>
  <c r="AA69" i="30"/>
  <c r="AA72" i="30" s="1"/>
  <c r="C23" i="39" l="1"/>
  <c r="D22" i="39"/>
  <c r="E22" i="39" s="1"/>
  <c r="F22" i="39" s="1"/>
  <c r="D22" i="38"/>
  <c r="E22" i="38" s="1"/>
  <c r="F22" i="38" s="1"/>
  <c r="C23" i="38"/>
  <c r="D22" i="37"/>
  <c r="E22" i="37" s="1"/>
  <c r="F22" i="37" s="1"/>
  <c r="C23" i="37"/>
  <c r="D22" i="36"/>
  <c r="E22" i="36" s="1"/>
  <c r="F22" i="36" s="1"/>
  <c r="C23" i="36"/>
  <c r="D22" i="35"/>
  <c r="E22" i="35" s="1"/>
  <c r="F22" i="35" s="1"/>
  <c r="C23" i="35"/>
  <c r="D22" i="34"/>
  <c r="E22" i="34" s="1"/>
  <c r="F22" i="34" s="1"/>
  <c r="C23" i="34"/>
  <c r="E22" i="33"/>
  <c r="F22" i="33" s="1"/>
  <c r="D22" i="33"/>
  <c r="C23" i="33"/>
  <c r="E22" i="32"/>
  <c r="F22" i="32" s="1"/>
  <c r="D22" i="32"/>
  <c r="C23" i="32"/>
  <c r="D21" i="31"/>
  <c r="C22" i="31"/>
  <c r="E21" i="31"/>
  <c r="F21" i="31" s="1"/>
  <c r="AA74" i="30"/>
  <c r="D18" i="30" s="1"/>
  <c r="E18" i="30" s="1"/>
  <c r="D23" i="39" l="1"/>
  <c r="E23" i="39"/>
  <c r="F23" i="39" s="1"/>
  <c r="C24" i="39"/>
  <c r="D23" i="38"/>
  <c r="C24" i="38"/>
  <c r="E23" i="38"/>
  <c r="F23" i="38" s="1"/>
  <c r="D23" i="37"/>
  <c r="C24" i="37"/>
  <c r="E23" i="37"/>
  <c r="F23" i="37" s="1"/>
  <c r="C24" i="36"/>
  <c r="D23" i="36"/>
  <c r="E23" i="36" s="1"/>
  <c r="F23" i="36" s="1"/>
  <c r="C24" i="35"/>
  <c r="D23" i="35"/>
  <c r="E23" i="35" s="1"/>
  <c r="F23" i="35" s="1"/>
  <c r="C24" i="34"/>
  <c r="D23" i="34"/>
  <c r="E23" i="34" s="1"/>
  <c r="F23" i="34" s="1"/>
  <c r="D23" i="33"/>
  <c r="E23" i="33" s="1"/>
  <c r="F23" i="33" s="1"/>
  <c r="C24" i="33"/>
  <c r="D23" i="32"/>
  <c r="E23" i="32"/>
  <c r="F23" i="32" s="1"/>
  <c r="C24" i="32"/>
  <c r="D22" i="31"/>
  <c r="E22" i="31" s="1"/>
  <c r="F22" i="31" s="1"/>
  <c r="C23" i="31"/>
  <c r="C19" i="30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25" i="39" l="1"/>
  <c r="E24" i="39"/>
  <c r="F24" i="39" s="1"/>
  <c r="D24" i="39"/>
  <c r="C25" i="38"/>
  <c r="D24" i="38"/>
  <c r="E24" i="38" s="1"/>
  <c r="F24" i="38" s="1"/>
  <c r="C25" i="37"/>
  <c r="D24" i="37"/>
  <c r="E24" i="37" s="1"/>
  <c r="F24" i="37" s="1"/>
  <c r="C25" i="36"/>
  <c r="D24" i="36"/>
  <c r="E24" i="36" s="1"/>
  <c r="F24" i="36" s="1"/>
  <c r="C25" i="35"/>
  <c r="D24" i="35"/>
  <c r="E24" i="35" s="1"/>
  <c r="F24" i="35" s="1"/>
  <c r="C25" i="34"/>
  <c r="D24" i="34"/>
  <c r="E24" i="34" s="1"/>
  <c r="F24" i="34" s="1"/>
  <c r="D24" i="33"/>
  <c r="E24" i="33" s="1"/>
  <c r="F24" i="33" s="1"/>
  <c r="C25" i="33"/>
  <c r="C25" i="32"/>
  <c r="D24" i="32"/>
  <c r="E24" i="32" s="1"/>
  <c r="F24" i="32" s="1"/>
  <c r="E23" i="31"/>
  <c r="F23" i="31" s="1"/>
  <c r="C24" i="31"/>
  <c r="D23" i="31"/>
  <c r="C38" i="30"/>
  <c r="D37" i="30"/>
  <c r="E37" i="30" s="1"/>
  <c r="F37" i="30" s="1"/>
  <c r="D19" i="30"/>
  <c r="E19" i="30" s="1"/>
  <c r="C26" i="39" l="1"/>
  <c r="D25" i="39"/>
  <c r="E25" i="39" s="1"/>
  <c r="F25" i="39" s="1"/>
  <c r="C26" i="38"/>
  <c r="D25" i="38"/>
  <c r="E25" i="38" s="1"/>
  <c r="F25" i="38" s="1"/>
  <c r="C26" i="37"/>
  <c r="E25" i="37"/>
  <c r="F25" i="37" s="1"/>
  <c r="D25" i="37"/>
  <c r="C26" i="36"/>
  <c r="D25" i="36"/>
  <c r="E25" i="36" s="1"/>
  <c r="F25" i="36" s="1"/>
  <c r="C26" i="35"/>
  <c r="D25" i="35"/>
  <c r="E25" i="35" s="1"/>
  <c r="F25" i="35" s="1"/>
  <c r="C26" i="34"/>
  <c r="D25" i="34"/>
  <c r="E25" i="34" s="1"/>
  <c r="F25" i="34" s="1"/>
  <c r="C26" i="33"/>
  <c r="D25" i="33"/>
  <c r="E25" i="33" s="1"/>
  <c r="F25" i="33" s="1"/>
  <c r="C26" i="32"/>
  <c r="D25" i="32"/>
  <c r="E25" i="32" s="1"/>
  <c r="F25" i="32" s="1"/>
  <c r="C25" i="31"/>
  <c r="D24" i="31"/>
  <c r="E24" i="31" s="1"/>
  <c r="F24" i="31" s="1"/>
  <c r="C39" i="30"/>
  <c r="D38" i="30"/>
  <c r="E38" i="30" s="1"/>
  <c r="F38" i="30" s="1"/>
  <c r="D21" i="30"/>
  <c r="E21" i="30" s="1"/>
  <c r="D20" i="30"/>
  <c r="E20" i="30" s="1"/>
  <c r="D22" i="30"/>
  <c r="E22" i="30" s="1"/>
  <c r="C27" i="39" l="1"/>
  <c r="D26" i="39"/>
  <c r="E26" i="39" s="1"/>
  <c r="F26" i="39" s="1"/>
  <c r="C27" i="38"/>
  <c r="D26" i="38"/>
  <c r="E26" i="38" s="1"/>
  <c r="F26" i="38" s="1"/>
  <c r="C27" i="37"/>
  <c r="E26" i="37"/>
  <c r="F26" i="37" s="1"/>
  <c r="D26" i="37"/>
  <c r="C27" i="36"/>
  <c r="D26" i="36"/>
  <c r="E26" i="36" s="1"/>
  <c r="F26" i="36" s="1"/>
  <c r="C27" i="35"/>
  <c r="D26" i="35"/>
  <c r="E26" i="35" s="1"/>
  <c r="F26" i="35" s="1"/>
  <c r="C27" i="34"/>
  <c r="D26" i="34"/>
  <c r="E26" i="34" s="1"/>
  <c r="F26" i="34" s="1"/>
  <c r="C27" i="33"/>
  <c r="E26" i="33"/>
  <c r="F26" i="33" s="1"/>
  <c r="D26" i="33"/>
  <c r="C27" i="32"/>
  <c r="D26" i="32"/>
  <c r="E26" i="32" s="1"/>
  <c r="F26" i="32" s="1"/>
  <c r="C26" i="31"/>
  <c r="D25" i="31"/>
  <c r="E25" i="31" s="1"/>
  <c r="F25" i="31" s="1"/>
  <c r="C40" i="30"/>
  <c r="D39" i="30"/>
  <c r="E39" i="30" s="1"/>
  <c r="F39" i="30" s="1"/>
  <c r="D23" i="30"/>
  <c r="E23" i="30" s="1"/>
  <c r="C28" i="39" l="1"/>
  <c r="D27" i="39"/>
  <c r="E27" i="39" s="1"/>
  <c r="F27" i="39" s="1"/>
  <c r="C28" i="38"/>
  <c r="D27" i="38"/>
  <c r="E27" i="38" s="1"/>
  <c r="F27" i="38" s="1"/>
  <c r="C28" i="37"/>
  <c r="D27" i="37"/>
  <c r="E27" i="37" s="1"/>
  <c r="F27" i="37" s="1"/>
  <c r="C28" i="36"/>
  <c r="D27" i="36"/>
  <c r="E27" i="36" s="1"/>
  <c r="F27" i="36" s="1"/>
  <c r="C28" i="35"/>
  <c r="D27" i="35"/>
  <c r="E27" i="35" s="1"/>
  <c r="F27" i="35" s="1"/>
  <c r="C28" i="34"/>
  <c r="E27" i="34"/>
  <c r="F27" i="34" s="1"/>
  <c r="D27" i="34"/>
  <c r="C28" i="33"/>
  <c r="D27" i="33"/>
  <c r="E27" i="33" s="1"/>
  <c r="F27" i="33" s="1"/>
  <c r="C28" i="32"/>
  <c r="D27" i="32"/>
  <c r="E27" i="32" s="1"/>
  <c r="F27" i="32" s="1"/>
  <c r="D26" i="31"/>
  <c r="E26" i="31"/>
  <c r="F26" i="31" s="1"/>
  <c r="C27" i="31"/>
  <c r="C41" i="30"/>
  <c r="D40" i="30"/>
  <c r="E40" i="30" s="1"/>
  <c r="F40" i="30" s="1"/>
  <c r="D24" i="30"/>
  <c r="E24" i="30" s="1"/>
  <c r="D28" i="39" l="1"/>
  <c r="E28" i="39" s="1"/>
  <c r="F28" i="39" s="1"/>
  <c r="C29" i="39"/>
  <c r="D28" i="38"/>
  <c r="E28" i="38" s="1"/>
  <c r="F28" i="38" s="1"/>
  <c r="C29" i="38"/>
  <c r="D28" i="37"/>
  <c r="E28" i="37" s="1"/>
  <c r="F28" i="37" s="1"/>
  <c r="C29" i="37"/>
  <c r="D28" i="36"/>
  <c r="E28" i="36" s="1"/>
  <c r="F28" i="36" s="1"/>
  <c r="C29" i="36"/>
  <c r="D28" i="35"/>
  <c r="E28" i="35" s="1"/>
  <c r="F28" i="35" s="1"/>
  <c r="C29" i="35"/>
  <c r="E28" i="34"/>
  <c r="F28" i="34" s="1"/>
  <c r="D28" i="34"/>
  <c r="C29" i="34"/>
  <c r="D28" i="33"/>
  <c r="E28" i="33" s="1"/>
  <c r="F28" i="33" s="1"/>
  <c r="C29" i="33"/>
  <c r="D28" i="32"/>
  <c r="E28" i="32" s="1"/>
  <c r="F28" i="32" s="1"/>
  <c r="C29" i="32"/>
  <c r="D27" i="31"/>
  <c r="E27" i="31" s="1"/>
  <c r="F27" i="31" s="1"/>
  <c r="C28" i="31"/>
  <c r="C42" i="30"/>
  <c r="D41" i="30"/>
  <c r="E41" i="30" s="1"/>
  <c r="F41" i="30" s="1"/>
  <c r="D25" i="30"/>
  <c r="E25" i="30" s="1"/>
  <c r="D29" i="39" l="1"/>
  <c r="E29" i="39"/>
  <c r="F29" i="39" s="1"/>
  <c r="C30" i="39"/>
  <c r="D29" i="38"/>
  <c r="E29" i="38" s="1"/>
  <c r="F29" i="38" s="1"/>
  <c r="C30" i="38"/>
  <c r="D29" i="37"/>
  <c r="C30" i="37"/>
  <c r="E29" i="37"/>
  <c r="F29" i="37" s="1"/>
  <c r="C30" i="36"/>
  <c r="D29" i="36"/>
  <c r="E29" i="36" s="1"/>
  <c r="F29" i="36" s="1"/>
  <c r="C30" i="35"/>
  <c r="D29" i="35"/>
  <c r="E29" i="35" s="1"/>
  <c r="F29" i="35" s="1"/>
  <c r="E29" i="34"/>
  <c r="F29" i="34" s="1"/>
  <c r="D29" i="34"/>
  <c r="C30" i="34"/>
  <c r="C30" i="33"/>
  <c r="D29" i="33"/>
  <c r="E29" i="33" s="1"/>
  <c r="F29" i="33" s="1"/>
  <c r="C30" i="32"/>
  <c r="D29" i="32"/>
  <c r="E29" i="32" s="1"/>
  <c r="F29" i="32" s="1"/>
  <c r="D28" i="31"/>
  <c r="E28" i="31" s="1"/>
  <c r="F28" i="31" s="1"/>
  <c r="C29" i="31"/>
  <c r="C43" i="30"/>
  <c r="D42" i="30"/>
  <c r="E42" i="30" s="1"/>
  <c r="F42" i="30" s="1"/>
  <c r="D26" i="30"/>
  <c r="E26" i="30" s="1"/>
  <c r="C31" i="39" l="1"/>
  <c r="D30" i="39"/>
  <c r="E30" i="39" s="1"/>
  <c r="F30" i="39" s="1"/>
  <c r="C31" i="38"/>
  <c r="E30" i="38"/>
  <c r="F30" i="38" s="1"/>
  <c r="D30" i="38"/>
  <c r="D30" i="37"/>
  <c r="C31" i="37"/>
  <c r="E30" i="37"/>
  <c r="F30" i="37" s="1"/>
  <c r="C31" i="36"/>
  <c r="D30" i="36"/>
  <c r="E30" i="36" s="1"/>
  <c r="F30" i="36" s="1"/>
  <c r="C31" i="35"/>
  <c r="D30" i="35"/>
  <c r="E30" i="35" s="1"/>
  <c r="F30" i="35" s="1"/>
  <c r="C31" i="34"/>
  <c r="D30" i="34"/>
  <c r="E30" i="34" s="1"/>
  <c r="F30" i="34" s="1"/>
  <c r="D30" i="33"/>
  <c r="C31" i="33"/>
  <c r="E30" i="33"/>
  <c r="F30" i="33" s="1"/>
  <c r="C31" i="32"/>
  <c r="D30" i="32"/>
  <c r="E30" i="32" s="1"/>
  <c r="F30" i="32" s="1"/>
  <c r="E29" i="31"/>
  <c r="F29" i="31" s="1"/>
  <c r="C30" i="31"/>
  <c r="D29" i="31"/>
  <c r="C44" i="30"/>
  <c r="D43" i="30"/>
  <c r="E43" i="30" s="1"/>
  <c r="F43" i="30" s="1"/>
  <c r="D27" i="30"/>
  <c r="E27" i="30" s="1"/>
  <c r="C32" i="39" l="1"/>
  <c r="D31" i="39"/>
  <c r="E31" i="39" s="1"/>
  <c r="F31" i="39" s="1"/>
  <c r="C32" i="38"/>
  <c r="D31" i="38"/>
  <c r="E31" i="38" s="1"/>
  <c r="F31" i="38" s="1"/>
  <c r="C32" i="37"/>
  <c r="E31" i="37"/>
  <c r="F31" i="37" s="1"/>
  <c r="D31" i="37"/>
  <c r="C32" i="36"/>
  <c r="D31" i="36"/>
  <c r="E31" i="36"/>
  <c r="F31" i="36" s="1"/>
  <c r="C32" i="35"/>
  <c r="D31" i="35"/>
  <c r="E31" i="35" s="1"/>
  <c r="F31" i="35" s="1"/>
  <c r="E31" i="34"/>
  <c r="F31" i="34" s="1"/>
  <c r="C32" i="34"/>
  <c r="D31" i="34"/>
  <c r="D31" i="33"/>
  <c r="E31" i="33" s="1"/>
  <c r="F31" i="33" s="1"/>
  <c r="C32" i="33"/>
  <c r="C32" i="32"/>
  <c r="D31" i="32"/>
  <c r="E31" i="32" s="1"/>
  <c r="F31" i="32" s="1"/>
  <c r="C31" i="31"/>
  <c r="D30" i="31"/>
  <c r="E30" i="31" s="1"/>
  <c r="F30" i="31" s="1"/>
  <c r="D44" i="30"/>
  <c r="E44" i="30" s="1"/>
  <c r="F44" i="30" s="1"/>
  <c r="C45" i="30"/>
  <c r="D28" i="30"/>
  <c r="E28" i="30" s="1"/>
  <c r="C33" i="39" l="1"/>
  <c r="D32" i="39"/>
  <c r="E32" i="39" s="1"/>
  <c r="F32" i="39" s="1"/>
  <c r="C33" i="38"/>
  <c r="E32" i="38"/>
  <c r="F32" i="38" s="1"/>
  <c r="D32" i="38"/>
  <c r="C33" i="37"/>
  <c r="E32" i="37"/>
  <c r="F32" i="37" s="1"/>
  <c r="D32" i="37"/>
  <c r="C33" i="36"/>
  <c r="D32" i="36"/>
  <c r="E32" i="36" s="1"/>
  <c r="F32" i="36" s="1"/>
  <c r="C33" i="35"/>
  <c r="E32" i="35"/>
  <c r="F32" i="35" s="1"/>
  <c r="D32" i="35"/>
  <c r="C33" i="34"/>
  <c r="D32" i="34"/>
  <c r="E32" i="34" s="1"/>
  <c r="F32" i="34" s="1"/>
  <c r="C33" i="33"/>
  <c r="D32" i="33"/>
  <c r="E32" i="33" s="1"/>
  <c r="F32" i="33" s="1"/>
  <c r="C33" i="32"/>
  <c r="D32" i="32"/>
  <c r="E32" i="32" s="1"/>
  <c r="F32" i="32" s="1"/>
  <c r="D31" i="31"/>
  <c r="E31" i="31" s="1"/>
  <c r="F31" i="31" s="1"/>
  <c r="C32" i="31"/>
  <c r="D45" i="30"/>
  <c r="E45" i="30" s="1"/>
  <c r="F45" i="30" s="1"/>
  <c r="C46" i="30"/>
  <c r="D29" i="30"/>
  <c r="E29" i="30" s="1"/>
  <c r="C34" i="39" l="1"/>
  <c r="D33" i="39"/>
  <c r="E33" i="39" s="1"/>
  <c r="F33" i="39" s="1"/>
  <c r="C34" i="38"/>
  <c r="D33" i="38"/>
  <c r="E33" i="38" s="1"/>
  <c r="F33" i="38" s="1"/>
  <c r="C34" i="37"/>
  <c r="E33" i="37"/>
  <c r="F33" i="37" s="1"/>
  <c r="D33" i="37"/>
  <c r="C34" i="36"/>
  <c r="D33" i="36"/>
  <c r="E33" i="36" s="1"/>
  <c r="F33" i="36" s="1"/>
  <c r="C34" i="35"/>
  <c r="E33" i="35"/>
  <c r="F33" i="35" s="1"/>
  <c r="D33" i="35"/>
  <c r="C34" i="34"/>
  <c r="E33" i="34"/>
  <c r="F33" i="34" s="1"/>
  <c r="D33" i="34"/>
  <c r="C34" i="33"/>
  <c r="E33" i="33"/>
  <c r="F33" i="33" s="1"/>
  <c r="D33" i="33"/>
  <c r="C34" i="32"/>
  <c r="D33" i="32"/>
  <c r="E33" i="32" s="1"/>
  <c r="F33" i="32" s="1"/>
  <c r="C33" i="31"/>
  <c r="D32" i="31"/>
  <c r="E32" i="31"/>
  <c r="F32" i="31" s="1"/>
  <c r="C47" i="30"/>
  <c r="D46" i="30"/>
  <c r="E46" i="30" s="1"/>
  <c r="F46" i="30" s="1"/>
  <c r="D30" i="30"/>
  <c r="E30" i="30" s="1"/>
  <c r="D34" i="39" l="1"/>
  <c r="E34" i="39" s="1"/>
  <c r="F34" i="39" s="1"/>
  <c r="C35" i="39"/>
  <c r="D34" i="38"/>
  <c r="E34" i="38" s="1"/>
  <c r="F34" i="38" s="1"/>
  <c r="C35" i="38"/>
  <c r="D34" i="37"/>
  <c r="E34" i="37" s="1"/>
  <c r="F34" i="37" s="1"/>
  <c r="C35" i="37"/>
  <c r="D34" i="36"/>
  <c r="E34" i="36" s="1"/>
  <c r="F34" i="36" s="1"/>
  <c r="C35" i="36"/>
  <c r="D34" i="35"/>
  <c r="E34" i="35" s="1"/>
  <c r="F34" i="35" s="1"/>
  <c r="C35" i="35"/>
  <c r="D34" i="34"/>
  <c r="E34" i="34" s="1"/>
  <c r="F34" i="34" s="1"/>
  <c r="C35" i="34"/>
  <c r="E34" i="33"/>
  <c r="F34" i="33" s="1"/>
  <c r="D34" i="33"/>
  <c r="C35" i="33"/>
  <c r="D34" i="32"/>
  <c r="E34" i="32" s="1"/>
  <c r="F34" i="32" s="1"/>
  <c r="C35" i="32"/>
  <c r="C34" i="31"/>
  <c r="D33" i="31"/>
  <c r="E33" i="31" s="1"/>
  <c r="F33" i="31" s="1"/>
  <c r="C48" i="30"/>
  <c r="D47" i="30"/>
  <c r="E47" i="30" s="1"/>
  <c r="F47" i="30" s="1"/>
  <c r="D31" i="30"/>
  <c r="E31" i="30" s="1"/>
  <c r="D32" i="30"/>
  <c r="E32" i="30" s="1"/>
  <c r="D35" i="39" l="1"/>
  <c r="C36" i="39"/>
  <c r="E35" i="39"/>
  <c r="F35" i="39" s="1"/>
  <c r="D35" i="38"/>
  <c r="E35" i="38"/>
  <c r="F35" i="38" s="1"/>
  <c r="C36" i="38"/>
  <c r="D35" i="37"/>
  <c r="C36" i="37"/>
  <c r="E35" i="37"/>
  <c r="F35" i="37" s="1"/>
  <c r="C36" i="36"/>
  <c r="D35" i="36"/>
  <c r="E35" i="36" s="1"/>
  <c r="F35" i="36" s="1"/>
  <c r="C36" i="35"/>
  <c r="D35" i="35"/>
  <c r="E35" i="35" s="1"/>
  <c r="F35" i="35" s="1"/>
  <c r="E35" i="34"/>
  <c r="F35" i="34" s="1"/>
  <c r="D35" i="34"/>
  <c r="C36" i="34"/>
  <c r="C36" i="33"/>
  <c r="D35" i="33"/>
  <c r="E35" i="33" s="1"/>
  <c r="F35" i="33" s="1"/>
  <c r="D35" i="32"/>
  <c r="C36" i="32"/>
  <c r="E35" i="32"/>
  <c r="F35" i="32" s="1"/>
  <c r="D34" i="31"/>
  <c r="E34" i="31" s="1"/>
  <c r="F34" i="31" s="1"/>
  <c r="C35" i="31"/>
  <c r="C49" i="30"/>
  <c r="D48" i="30"/>
  <c r="E48" i="30" s="1"/>
  <c r="F48" i="30" s="1"/>
  <c r="D33" i="30"/>
  <c r="E33" i="30" s="1"/>
  <c r="C37" i="39" l="1"/>
  <c r="D36" i="39"/>
  <c r="E36" i="39" s="1"/>
  <c r="F36" i="39" s="1"/>
  <c r="C37" i="38"/>
  <c r="E36" i="38"/>
  <c r="F36" i="38" s="1"/>
  <c r="D36" i="38"/>
  <c r="C37" i="37"/>
  <c r="D36" i="37"/>
  <c r="E36" i="37" s="1"/>
  <c r="F36" i="37" s="1"/>
  <c r="C37" i="36"/>
  <c r="D36" i="36"/>
  <c r="E36" i="36" s="1"/>
  <c r="F36" i="36" s="1"/>
  <c r="C37" i="35"/>
  <c r="D36" i="35"/>
  <c r="E36" i="35" s="1"/>
  <c r="F36" i="35" s="1"/>
  <c r="D36" i="34"/>
  <c r="C37" i="34"/>
  <c r="E36" i="34"/>
  <c r="F36" i="34" s="1"/>
  <c r="E36" i="33"/>
  <c r="F36" i="33" s="1"/>
  <c r="D36" i="33"/>
  <c r="C37" i="33"/>
  <c r="C37" i="32"/>
  <c r="D36" i="32"/>
  <c r="E36" i="32" s="1"/>
  <c r="F36" i="32" s="1"/>
  <c r="C36" i="31"/>
  <c r="D35" i="31"/>
  <c r="E35" i="31" s="1"/>
  <c r="F35" i="31" s="1"/>
  <c r="C50" i="30"/>
  <c r="D49" i="30"/>
  <c r="E49" i="30" s="1"/>
  <c r="F49" i="30" s="1"/>
  <c r="D34" i="30"/>
  <c r="E34" i="30" s="1"/>
  <c r="D35" i="30"/>
  <c r="E35" i="30" s="1"/>
  <c r="C38" i="39" l="1"/>
  <c r="D37" i="39"/>
  <c r="E37" i="39" s="1"/>
  <c r="F37" i="39" s="1"/>
  <c r="C38" i="38"/>
  <c r="E37" i="38"/>
  <c r="F37" i="38" s="1"/>
  <c r="D37" i="38"/>
  <c r="C38" i="37"/>
  <c r="D37" i="37"/>
  <c r="E37" i="37" s="1"/>
  <c r="F37" i="37" s="1"/>
  <c r="C38" i="36"/>
  <c r="D37" i="36"/>
  <c r="E37" i="36" s="1"/>
  <c r="F37" i="36" s="1"/>
  <c r="C38" i="35"/>
  <c r="D37" i="35"/>
  <c r="E37" i="35" s="1"/>
  <c r="F37" i="35" s="1"/>
  <c r="C38" i="34"/>
  <c r="D37" i="34"/>
  <c r="E37" i="34" s="1"/>
  <c r="F37" i="34" s="1"/>
  <c r="D37" i="33"/>
  <c r="E37" i="33" s="1"/>
  <c r="F37" i="33" s="1"/>
  <c r="C38" i="33"/>
  <c r="C38" i="32"/>
  <c r="D37" i="32"/>
  <c r="E37" i="32"/>
  <c r="F37" i="32" s="1"/>
  <c r="C37" i="31"/>
  <c r="D36" i="31"/>
  <c r="E36" i="31" s="1"/>
  <c r="F36" i="31" s="1"/>
  <c r="C51" i="30"/>
  <c r="D50" i="30"/>
  <c r="E50" i="30" s="1"/>
  <c r="F50" i="30" s="1"/>
  <c r="D36" i="30"/>
  <c r="E36" i="30" s="1"/>
  <c r="C39" i="39" l="1"/>
  <c r="D38" i="39"/>
  <c r="E38" i="39" s="1"/>
  <c r="F38" i="39" s="1"/>
  <c r="C39" i="38"/>
  <c r="D38" i="38"/>
  <c r="E38" i="38" s="1"/>
  <c r="F38" i="38" s="1"/>
  <c r="C39" i="37"/>
  <c r="D38" i="37"/>
  <c r="E38" i="37" s="1"/>
  <c r="F38" i="37" s="1"/>
  <c r="C39" i="36"/>
  <c r="D38" i="36"/>
  <c r="E38" i="36" s="1"/>
  <c r="F38" i="36" s="1"/>
  <c r="C39" i="35"/>
  <c r="D38" i="35"/>
  <c r="E38" i="35" s="1"/>
  <c r="F38" i="35" s="1"/>
  <c r="C39" i="34"/>
  <c r="D38" i="34"/>
  <c r="E38" i="34" s="1"/>
  <c r="F38" i="34" s="1"/>
  <c r="C39" i="33"/>
  <c r="D38" i="33"/>
  <c r="E38" i="33" s="1"/>
  <c r="F38" i="33" s="1"/>
  <c r="C39" i="32"/>
  <c r="E38" i="32"/>
  <c r="F38" i="32" s="1"/>
  <c r="D38" i="32"/>
  <c r="D37" i="31"/>
  <c r="E37" i="31" s="1"/>
  <c r="F37" i="31" s="1"/>
  <c r="C38" i="31"/>
  <c r="C52" i="30"/>
  <c r="D51" i="30"/>
  <c r="E51" i="30" s="1"/>
  <c r="F51" i="30" s="1"/>
  <c r="F32" i="30"/>
  <c r="F31" i="30"/>
  <c r="F33" i="30"/>
  <c r="F24" i="30"/>
  <c r="F35" i="30"/>
  <c r="F22" i="30"/>
  <c r="F23" i="30"/>
  <c r="F28" i="30"/>
  <c r="F25" i="30"/>
  <c r="F30" i="30"/>
  <c r="F34" i="30"/>
  <c r="F36" i="30"/>
  <c r="F27" i="30"/>
  <c r="F29" i="30"/>
  <c r="F26" i="30"/>
  <c r="C40" i="39" l="1"/>
  <c r="D39" i="39"/>
  <c r="E39" i="39" s="1"/>
  <c r="F39" i="39" s="1"/>
  <c r="C40" i="38"/>
  <c r="D39" i="38"/>
  <c r="E39" i="38" s="1"/>
  <c r="F39" i="38" s="1"/>
  <c r="C40" i="37"/>
  <c r="D39" i="37"/>
  <c r="E39" i="37" s="1"/>
  <c r="F39" i="37" s="1"/>
  <c r="C40" i="36"/>
  <c r="D39" i="36"/>
  <c r="E39" i="36" s="1"/>
  <c r="F39" i="36" s="1"/>
  <c r="C40" i="35"/>
  <c r="D39" i="35"/>
  <c r="E39" i="35" s="1"/>
  <c r="F39" i="35" s="1"/>
  <c r="C40" i="34"/>
  <c r="D39" i="34"/>
  <c r="E39" i="34" s="1"/>
  <c r="F39" i="34" s="1"/>
  <c r="C40" i="33"/>
  <c r="D39" i="33"/>
  <c r="E39" i="33" s="1"/>
  <c r="F39" i="33" s="1"/>
  <c r="C40" i="32"/>
  <c r="D39" i="32"/>
  <c r="E39" i="32" s="1"/>
  <c r="F39" i="32" s="1"/>
  <c r="D38" i="31"/>
  <c r="E38" i="31"/>
  <c r="F38" i="31" s="1"/>
  <c r="C39" i="31"/>
  <c r="D52" i="30"/>
  <c r="E52" i="30" s="1"/>
  <c r="F52" i="30" s="1"/>
  <c r="C53" i="30"/>
  <c r="D40" i="39" l="1"/>
  <c r="E40" i="39" s="1"/>
  <c r="F40" i="39" s="1"/>
  <c r="C41" i="39"/>
  <c r="C41" i="38"/>
  <c r="D40" i="38"/>
  <c r="E40" i="38" s="1"/>
  <c r="F40" i="38" s="1"/>
  <c r="D40" i="37"/>
  <c r="E40" i="37" s="1"/>
  <c r="F40" i="37" s="1"/>
  <c r="C41" i="37"/>
  <c r="D40" i="36"/>
  <c r="E40" i="36" s="1"/>
  <c r="F40" i="36" s="1"/>
  <c r="C41" i="36"/>
  <c r="D40" i="35"/>
  <c r="E40" i="35" s="1"/>
  <c r="F40" i="35" s="1"/>
  <c r="C41" i="35"/>
  <c r="D40" i="34"/>
  <c r="E40" i="34" s="1"/>
  <c r="F40" i="34" s="1"/>
  <c r="C41" i="34"/>
  <c r="D40" i="33"/>
  <c r="E40" i="33" s="1"/>
  <c r="F40" i="33" s="1"/>
  <c r="C41" i="33"/>
  <c r="D40" i="32"/>
  <c r="E40" i="32" s="1"/>
  <c r="F40" i="32" s="1"/>
  <c r="C41" i="32"/>
  <c r="C40" i="31"/>
  <c r="D39" i="31"/>
  <c r="E39" i="31" s="1"/>
  <c r="F39" i="31" s="1"/>
  <c r="D53" i="30"/>
  <c r="E53" i="30" s="1"/>
  <c r="F53" i="30" s="1"/>
  <c r="C54" i="30"/>
  <c r="D41" i="39" l="1"/>
  <c r="E41" i="39" s="1"/>
  <c r="F41" i="39" s="1"/>
  <c r="C42" i="39"/>
  <c r="D41" i="38"/>
  <c r="C42" i="38"/>
  <c r="E41" i="38"/>
  <c r="F41" i="38" s="1"/>
  <c r="D41" i="37"/>
  <c r="C42" i="37"/>
  <c r="E41" i="37"/>
  <c r="F41" i="37" s="1"/>
  <c r="C42" i="36"/>
  <c r="D41" i="36"/>
  <c r="E41" i="36" s="1"/>
  <c r="F41" i="36" s="1"/>
  <c r="C42" i="35"/>
  <c r="D41" i="35"/>
  <c r="E41" i="35" s="1"/>
  <c r="F41" i="35" s="1"/>
  <c r="D41" i="34"/>
  <c r="C42" i="34"/>
  <c r="E41" i="34"/>
  <c r="F41" i="34" s="1"/>
  <c r="C42" i="33"/>
  <c r="D41" i="33"/>
  <c r="E41" i="33" s="1"/>
  <c r="F41" i="33" s="1"/>
  <c r="D41" i="32"/>
  <c r="C42" i="32"/>
  <c r="E41" i="32"/>
  <c r="F41" i="32" s="1"/>
  <c r="D40" i="31"/>
  <c r="E40" i="31" s="1"/>
  <c r="F40" i="31" s="1"/>
  <c r="C41" i="31"/>
  <c r="D54" i="30"/>
  <c r="E54" i="30" s="1"/>
  <c r="F54" i="30" s="1"/>
  <c r="C55" i="30"/>
  <c r="C43" i="39" l="1"/>
  <c r="E42" i="39"/>
  <c r="F42" i="39" s="1"/>
  <c r="D42" i="39"/>
  <c r="C43" i="38"/>
  <c r="D42" i="38"/>
  <c r="E42" i="38" s="1"/>
  <c r="F42" i="38" s="1"/>
  <c r="D42" i="37"/>
  <c r="E42" i="37"/>
  <c r="F42" i="37" s="1"/>
  <c r="C43" i="37"/>
  <c r="C43" i="36"/>
  <c r="E42" i="36"/>
  <c r="F42" i="36" s="1"/>
  <c r="D42" i="36"/>
  <c r="C43" i="35"/>
  <c r="D42" i="35"/>
  <c r="E42" i="35" s="1"/>
  <c r="F42" i="35" s="1"/>
  <c r="C43" i="34"/>
  <c r="D42" i="34"/>
  <c r="E42" i="34" s="1"/>
  <c r="F42" i="34" s="1"/>
  <c r="D42" i="33"/>
  <c r="E42" i="33" s="1"/>
  <c r="F42" i="33" s="1"/>
  <c r="C43" i="33"/>
  <c r="C43" i="32"/>
  <c r="E42" i="32"/>
  <c r="F42" i="32" s="1"/>
  <c r="D42" i="32"/>
  <c r="C42" i="31"/>
  <c r="D41" i="31"/>
  <c r="E41" i="31" s="1"/>
  <c r="F41" i="31" s="1"/>
  <c r="C56" i="30"/>
  <c r="D55" i="30"/>
  <c r="E55" i="30" s="1"/>
  <c r="F55" i="30" s="1"/>
  <c r="C44" i="39" l="1"/>
  <c r="D43" i="39"/>
  <c r="E43" i="39" s="1"/>
  <c r="F43" i="39" s="1"/>
  <c r="C44" i="38"/>
  <c r="E43" i="38"/>
  <c r="F43" i="38" s="1"/>
  <c r="D43" i="38"/>
  <c r="C44" i="37"/>
  <c r="E43" i="37"/>
  <c r="F43" i="37" s="1"/>
  <c r="D43" i="37"/>
  <c r="C44" i="36"/>
  <c r="D43" i="36"/>
  <c r="E43" i="36"/>
  <c r="F43" i="36" s="1"/>
  <c r="C44" i="35"/>
  <c r="D43" i="35"/>
  <c r="E43" i="35" s="1"/>
  <c r="F43" i="35" s="1"/>
  <c r="C44" i="34"/>
  <c r="D43" i="34"/>
  <c r="E43" i="34" s="1"/>
  <c r="F43" i="34" s="1"/>
  <c r="C44" i="33"/>
  <c r="D43" i="33"/>
  <c r="E43" i="33" s="1"/>
  <c r="F43" i="33" s="1"/>
  <c r="C44" i="32"/>
  <c r="D43" i="32"/>
  <c r="E43" i="32" s="1"/>
  <c r="F43" i="32" s="1"/>
  <c r="C43" i="31"/>
  <c r="D42" i="31"/>
  <c r="E42" i="31" s="1"/>
  <c r="F42" i="31" s="1"/>
  <c r="C57" i="30"/>
  <c r="D56" i="30"/>
  <c r="E56" i="30"/>
  <c r="F56" i="30" s="1"/>
  <c r="C45" i="39" l="1"/>
  <c r="E44" i="39"/>
  <c r="F44" i="39" s="1"/>
  <c r="D44" i="39"/>
  <c r="C45" i="38"/>
  <c r="D44" i="38"/>
  <c r="E44" i="38" s="1"/>
  <c r="F44" i="38" s="1"/>
  <c r="C45" i="37"/>
  <c r="E44" i="37"/>
  <c r="F44" i="37" s="1"/>
  <c r="D44" i="37"/>
  <c r="C45" i="36"/>
  <c r="D44" i="36"/>
  <c r="E44" i="36" s="1"/>
  <c r="F44" i="36" s="1"/>
  <c r="C45" i="35"/>
  <c r="D44" i="35"/>
  <c r="E44" i="35" s="1"/>
  <c r="F44" i="35" s="1"/>
  <c r="C45" i="34"/>
  <c r="D44" i="34"/>
  <c r="E44" i="34" s="1"/>
  <c r="F44" i="34" s="1"/>
  <c r="C45" i="33"/>
  <c r="E44" i="33"/>
  <c r="F44" i="33" s="1"/>
  <c r="D44" i="33"/>
  <c r="C45" i="32"/>
  <c r="D44" i="32"/>
  <c r="E44" i="32" s="1"/>
  <c r="F44" i="32" s="1"/>
  <c r="C44" i="31"/>
  <c r="D43" i="31"/>
  <c r="E43" i="31" s="1"/>
  <c r="F43" i="31" s="1"/>
  <c r="C58" i="30"/>
  <c r="D57" i="30"/>
  <c r="E57" i="30" s="1"/>
  <c r="F57" i="30" s="1"/>
  <c r="C46" i="39" l="1"/>
  <c r="E45" i="39"/>
  <c r="F45" i="39" s="1"/>
  <c r="D45" i="39"/>
  <c r="C46" i="38"/>
  <c r="E45" i="38"/>
  <c r="F45" i="38" s="1"/>
  <c r="D45" i="38"/>
  <c r="C46" i="37"/>
  <c r="D45" i="37"/>
  <c r="E45" i="37" s="1"/>
  <c r="F45" i="37" s="1"/>
  <c r="C46" i="36"/>
  <c r="D45" i="36"/>
  <c r="E45" i="36" s="1"/>
  <c r="F45" i="36" s="1"/>
  <c r="C46" i="35"/>
  <c r="D45" i="35"/>
  <c r="E45" i="35" s="1"/>
  <c r="F45" i="35" s="1"/>
  <c r="C46" i="34"/>
  <c r="D45" i="34"/>
  <c r="E45" i="34" s="1"/>
  <c r="F45" i="34" s="1"/>
  <c r="C46" i="33"/>
  <c r="E45" i="33"/>
  <c r="F45" i="33" s="1"/>
  <c r="D45" i="33"/>
  <c r="C46" i="32"/>
  <c r="D45" i="32"/>
  <c r="E45" i="32" s="1"/>
  <c r="F45" i="32" s="1"/>
  <c r="D44" i="31"/>
  <c r="C45" i="31"/>
  <c r="E44" i="31"/>
  <c r="F44" i="31" s="1"/>
  <c r="D58" i="30"/>
  <c r="E58" i="30" s="1"/>
  <c r="F58" i="30" s="1"/>
  <c r="C59" i="30"/>
  <c r="D46" i="39" l="1"/>
  <c r="E46" i="39" s="1"/>
  <c r="F46" i="39" s="1"/>
  <c r="C47" i="39"/>
  <c r="D46" i="38"/>
  <c r="E46" i="38" s="1"/>
  <c r="F46" i="38" s="1"/>
  <c r="C47" i="38"/>
  <c r="D46" i="37"/>
  <c r="E46" i="37" s="1"/>
  <c r="F46" i="37" s="1"/>
  <c r="C47" i="37"/>
  <c r="D46" i="36"/>
  <c r="E46" i="36" s="1"/>
  <c r="F46" i="36" s="1"/>
  <c r="C47" i="36"/>
  <c r="D46" i="35"/>
  <c r="E46" i="35" s="1"/>
  <c r="F46" i="35" s="1"/>
  <c r="C47" i="35"/>
  <c r="D46" i="34"/>
  <c r="E46" i="34" s="1"/>
  <c r="F46" i="34" s="1"/>
  <c r="C47" i="34"/>
  <c r="D46" i="33"/>
  <c r="E46" i="33" s="1"/>
  <c r="F46" i="33" s="1"/>
  <c r="C47" i="33"/>
  <c r="D46" i="32"/>
  <c r="E46" i="32" s="1"/>
  <c r="F46" i="32" s="1"/>
  <c r="C47" i="32"/>
  <c r="C46" i="31"/>
  <c r="D45" i="31"/>
  <c r="E45" i="31" s="1"/>
  <c r="F45" i="31" s="1"/>
  <c r="D59" i="30"/>
  <c r="E59" i="30" s="1"/>
  <c r="F59" i="30" s="1"/>
  <c r="C60" i="30"/>
  <c r="D47" i="39" l="1"/>
  <c r="E47" i="39"/>
  <c r="F47" i="39" s="1"/>
  <c r="C48" i="39"/>
  <c r="D47" i="38"/>
  <c r="E47" i="38" s="1"/>
  <c r="F47" i="38" s="1"/>
  <c r="C48" i="38"/>
  <c r="C48" i="37"/>
  <c r="D47" i="37"/>
  <c r="E47" i="37" s="1"/>
  <c r="F47" i="37" s="1"/>
  <c r="C48" i="36"/>
  <c r="D47" i="36"/>
  <c r="E47" i="36" s="1"/>
  <c r="F47" i="36" s="1"/>
  <c r="C48" i="35"/>
  <c r="D47" i="35"/>
  <c r="E47" i="35" s="1"/>
  <c r="F47" i="35" s="1"/>
  <c r="C48" i="34"/>
  <c r="D47" i="34"/>
  <c r="E47" i="34" s="1"/>
  <c r="F47" i="34" s="1"/>
  <c r="C48" i="33"/>
  <c r="D47" i="33"/>
  <c r="E47" i="33" s="1"/>
  <c r="F47" i="33" s="1"/>
  <c r="C48" i="32"/>
  <c r="D47" i="32"/>
  <c r="E47" i="32" s="1"/>
  <c r="F47" i="32" s="1"/>
  <c r="D46" i="31"/>
  <c r="E46" i="31" s="1"/>
  <c r="F46" i="31" s="1"/>
  <c r="C47" i="31"/>
  <c r="C61" i="30"/>
  <c r="D60" i="30"/>
  <c r="E60" i="30" s="1"/>
  <c r="F60" i="30" s="1"/>
  <c r="C49" i="39" l="1"/>
  <c r="E48" i="39"/>
  <c r="F48" i="39" s="1"/>
  <c r="D48" i="39"/>
  <c r="C49" i="38"/>
  <c r="E48" i="38"/>
  <c r="F48" i="38" s="1"/>
  <c r="D48" i="38"/>
  <c r="D48" i="37"/>
  <c r="C49" i="37"/>
  <c r="E48" i="37"/>
  <c r="F48" i="37" s="1"/>
  <c r="C49" i="36"/>
  <c r="E48" i="36"/>
  <c r="F48" i="36" s="1"/>
  <c r="D48" i="36"/>
  <c r="C49" i="35"/>
  <c r="E48" i="35"/>
  <c r="F48" i="35" s="1"/>
  <c r="D48" i="35"/>
  <c r="C49" i="34"/>
  <c r="D48" i="34"/>
  <c r="E48" i="34" s="1"/>
  <c r="F48" i="34" s="1"/>
  <c r="D48" i="33"/>
  <c r="E48" i="33"/>
  <c r="F48" i="33" s="1"/>
  <c r="C49" i="33"/>
  <c r="C49" i="32"/>
  <c r="D48" i="32"/>
  <c r="E48" i="32" s="1"/>
  <c r="F48" i="32" s="1"/>
  <c r="C48" i="31"/>
  <c r="D47" i="31"/>
  <c r="E47" i="31" s="1"/>
  <c r="F47" i="31" s="1"/>
  <c r="C62" i="30"/>
  <c r="D61" i="30"/>
  <c r="E61" i="30"/>
  <c r="F61" i="30" s="1"/>
  <c r="C50" i="39" l="1"/>
  <c r="D49" i="39"/>
  <c r="E49" i="39" s="1"/>
  <c r="F49" i="39" s="1"/>
  <c r="C50" i="38"/>
  <c r="E49" i="38"/>
  <c r="F49" i="38" s="1"/>
  <c r="D49" i="38"/>
  <c r="C50" i="37"/>
  <c r="E49" i="37"/>
  <c r="F49" i="37" s="1"/>
  <c r="D49" i="37"/>
  <c r="C50" i="36"/>
  <c r="E49" i="36"/>
  <c r="F49" i="36" s="1"/>
  <c r="D49" i="36"/>
  <c r="C50" i="35"/>
  <c r="D49" i="35"/>
  <c r="E49" i="35" s="1"/>
  <c r="F49" i="35" s="1"/>
  <c r="C50" i="34"/>
  <c r="D49" i="34"/>
  <c r="E49" i="34" s="1"/>
  <c r="F49" i="34" s="1"/>
  <c r="D49" i="33"/>
  <c r="E49" i="33" s="1"/>
  <c r="F49" i="33" s="1"/>
  <c r="C50" i="33"/>
  <c r="C50" i="32"/>
  <c r="D49" i="32"/>
  <c r="E49" i="32"/>
  <c r="F49" i="32" s="1"/>
  <c r="C49" i="31"/>
  <c r="D48" i="31"/>
  <c r="E48" i="31" s="1"/>
  <c r="F48" i="31" s="1"/>
  <c r="C63" i="30"/>
  <c r="D62" i="30"/>
  <c r="E62" i="30"/>
  <c r="F62" i="30" s="1"/>
  <c r="C51" i="39" l="1"/>
  <c r="E50" i="39"/>
  <c r="F50" i="39" s="1"/>
  <c r="D50" i="39"/>
  <c r="C51" i="38"/>
  <c r="D50" i="38"/>
  <c r="E50" i="38" s="1"/>
  <c r="F50" i="38" s="1"/>
  <c r="C51" i="37"/>
  <c r="D50" i="37"/>
  <c r="E50" i="37" s="1"/>
  <c r="F50" i="37" s="1"/>
  <c r="C51" i="36"/>
  <c r="E50" i="36"/>
  <c r="F50" i="36" s="1"/>
  <c r="D50" i="36"/>
  <c r="C51" i="35"/>
  <c r="D50" i="35"/>
  <c r="E50" i="35" s="1"/>
  <c r="F50" i="35" s="1"/>
  <c r="C51" i="34"/>
  <c r="D50" i="34"/>
  <c r="E50" i="34" s="1"/>
  <c r="F50" i="34" s="1"/>
  <c r="C51" i="33"/>
  <c r="D50" i="33"/>
  <c r="E50" i="33" s="1"/>
  <c r="F50" i="33" s="1"/>
  <c r="C51" i="32"/>
  <c r="D50" i="32"/>
  <c r="E50" i="32" s="1"/>
  <c r="F50" i="32" s="1"/>
  <c r="D49" i="31"/>
  <c r="E49" i="31" s="1"/>
  <c r="F49" i="31" s="1"/>
  <c r="C50" i="31"/>
  <c r="D63" i="30"/>
  <c r="E63" i="30" s="1"/>
  <c r="F63" i="30" s="1"/>
  <c r="C64" i="30"/>
  <c r="C52" i="39" l="1"/>
  <c r="D51" i="39"/>
  <c r="E51" i="39" s="1"/>
  <c r="F51" i="39" s="1"/>
  <c r="C52" i="38"/>
  <c r="E51" i="38"/>
  <c r="F51" i="38" s="1"/>
  <c r="D51" i="38"/>
  <c r="C52" i="37"/>
  <c r="D51" i="37"/>
  <c r="E51" i="37" s="1"/>
  <c r="F51" i="37" s="1"/>
  <c r="C52" i="36"/>
  <c r="E51" i="36"/>
  <c r="F51" i="36" s="1"/>
  <c r="D51" i="36"/>
  <c r="C52" i="35"/>
  <c r="D51" i="35"/>
  <c r="E51" i="35" s="1"/>
  <c r="F51" i="35" s="1"/>
  <c r="C52" i="34"/>
  <c r="D51" i="34"/>
  <c r="E51" i="34" s="1"/>
  <c r="F51" i="34" s="1"/>
  <c r="C52" i="33"/>
  <c r="D51" i="33"/>
  <c r="E51" i="33" s="1"/>
  <c r="F51" i="33" s="1"/>
  <c r="C52" i="32"/>
  <c r="E51" i="32"/>
  <c r="F51" i="32" s="1"/>
  <c r="D51" i="32"/>
  <c r="C51" i="31"/>
  <c r="D50" i="31"/>
  <c r="E50" i="31" s="1"/>
  <c r="F50" i="31" s="1"/>
  <c r="C65" i="30"/>
  <c r="D64" i="30"/>
  <c r="E64" i="30" s="1"/>
  <c r="F64" i="30" s="1"/>
  <c r="D52" i="39" l="1"/>
  <c r="E52" i="39" s="1"/>
  <c r="F52" i="39" s="1"/>
  <c r="C53" i="39"/>
  <c r="D52" i="38"/>
  <c r="E52" i="38" s="1"/>
  <c r="F52" i="38" s="1"/>
  <c r="C53" i="38"/>
  <c r="D52" i="37"/>
  <c r="E52" i="37" s="1"/>
  <c r="F52" i="37" s="1"/>
  <c r="C53" i="37"/>
  <c r="D52" i="36"/>
  <c r="E52" i="36" s="1"/>
  <c r="F52" i="36" s="1"/>
  <c r="C53" i="36"/>
  <c r="D52" i="35"/>
  <c r="E52" i="35" s="1"/>
  <c r="F52" i="35" s="1"/>
  <c r="C53" i="35"/>
  <c r="D52" i="34"/>
  <c r="E52" i="34" s="1"/>
  <c r="F52" i="34" s="1"/>
  <c r="C53" i="34"/>
  <c r="D52" i="33"/>
  <c r="E52" i="33" s="1"/>
  <c r="F52" i="33" s="1"/>
  <c r="C53" i="33"/>
  <c r="E52" i="32"/>
  <c r="F52" i="32" s="1"/>
  <c r="D52" i="32"/>
  <c r="C53" i="32"/>
  <c r="C52" i="31"/>
  <c r="D51" i="31"/>
  <c r="E51" i="31" s="1"/>
  <c r="F51" i="31" s="1"/>
  <c r="D65" i="30"/>
  <c r="E65" i="30" s="1"/>
  <c r="F65" i="30" s="1"/>
  <c r="C66" i="30"/>
  <c r="D53" i="39" l="1"/>
  <c r="E53" i="39" s="1"/>
  <c r="F53" i="39" s="1"/>
  <c r="C54" i="39"/>
  <c r="D53" i="38"/>
  <c r="E53" i="38"/>
  <c r="F53" i="38" s="1"/>
  <c r="C54" i="38"/>
  <c r="D53" i="37"/>
  <c r="C54" i="37"/>
  <c r="E53" i="37"/>
  <c r="F53" i="37" s="1"/>
  <c r="C54" i="36"/>
  <c r="D53" i="36"/>
  <c r="E53" i="36" s="1"/>
  <c r="F53" i="36" s="1"/>
  <c r="C54" i="35"/>
  <c r="D53" i="35"/>
  <c r="E53" i="35" s="1"/>
  <c r="F53" i="35" s="1"/>
  <c r="C54" i="34"/>
  <c r="D53" i="34"/>
  <c r="E53" i="34" s="1"/>
  <c r="F53" i="34" s="1"/>
  <c r="C54" i="33"/>
  <c r="D53" i="33"/>
  <c r="E53" i="33" s="1"/>
  <c r="F53" i="33" s="1"/>
  <c r="D53" i="32"/>
  <c r="E53" i="32"/>
  <c r="F53" i="32" s="1"/>
  <c r="C54" i="32"/>
  <c r="D52" i="31"/>
  <c r="E52" i="31" s="1"/>
  <c r="F52" i="31" s="1"/>
  <c r="C53" i="31"/>
  <c r="C67" i="30"/>
  <c r="D66" i="30"/>
  <c r="E66" i="30" s="1"/>
  <c r="F66" i="30" s="1"/>
  <c r="C55" i="39" l="1"/>
  <c r="D54" i="39"/>
  <c r="E54" i="39" s="1"/>
  <c r="F54" i="39" s="1"/>
  <c r="C55" i="38"/>
  <c r="E54" i="38"/>
  <c r="F54" i="38" s="1"/>
  <c r="D54" i="38"/>
  <c r="C55" i="37"/>
  <c r="E54" i="37"/>
  <c r="F54" i="37" s="1"/>
  <c r="D54" i="37"/>
  <c r="C55" i="36"/>
  <c r="D54" i="36"/>
  <c r="E54" i="36" s="1"/>
  <c r="F54" i="36" s="1"/>
  <c r="C55" i="35"/>
  <c r="D54" i="35"/>
  <c r="E54" i="35" s="1"/>
  <c r="F54" i="35" s="1"/>
  <c r="D54" i="34"/>
  <c r="C55" i="34"/>
  <c r="E54" i="34"/>
  <c r="F54" i="34" s="1"/>
  <c r="D54" i="33"/>
  <c r="E54" i="33"/>
  <c r="F54" i="33" s="1"/>
  <c r="C55" i="33"/>
  <c r="C55" i="32"/>
  <c r="D54" i="32"/>
  <c r="E54" i="32" s="1"/>
  <c r="F54" i="32" s="1"/>
  <c r="C54" i="31"/>
  <c r="D53" i="31"/>
  <c r="E53" i="31" s="1"/>
  <c r="F53" i="31" s="1"/>
  <c r="D67" i="30"/>
  <c r="E67" i="30"/>
  <c r="C56" i="39" l="1"/>
  <c r="D55" i="39"/>
  <c r="E55" i="39" s="1"/>
  <c r="F55" i="39" s="1"/>
  <c r="C56" i="38"/>
  <c r="D55" i="38"/>
  <c r="E55" i="38" s="1"/>
  <c r="F55" i="38" s="1"/>
  <c r="C56" i="37"/>
  <c r="E55" i="37"/>
  <c r="F55" i="37" s="1"/>
  <c r="D55" i="37"/>
  <c r="C56" i="36"/>
  <c r="D55" i="36"/>
  <c r="E55" i="36" s="1"/>
  <c r="F55" i="36" s="1"/>
  <c r="C56" i="35"/>
  <c r="E55" i="35"/>
  <c r="F55" i="35" s="1"/>
  <c r="D55" i="35"/>
  <c r="C56" i="34"/>
  <c r="D55" i="34"/>
  <c r="E55" i="34" s="1"/>
  <c r="F55" i="34" s="1"/>
  <c r="C56" i="33"/>
  <c r="D55" i="33"/>
  <c r="E55" i="33" s="1"/>
  <c r="F55" i="33" s="1"/>
  <c r="C56" i="32"/>
  <c r="D55" i="32"/>
  <c r="E55" i="32" s="1"/>
  <c r="F55" i="32" s="1"/>
  <c r="C55" i="31"/>
  <c r="E54" i="31"/>
  <c r="F54" i="31" s="1"/>
  <c r="D54" i="31"/>
  <c r="F19" i="30"/>
  <c r="F21" i="30"/>
  <c r="F67" i="30"/>
  <c r="F20" i="30"/>
  <c r="F18" i="30"/>
  <c r="C57" i="39" l="1"/>
  <c r="D56" i="39"/>
  <c r="E56" i="39" s="1"/>
  <c r="F56" i="39" s="1"/>
  <c r="C57" i="38"/>
  <c r="D56" i="38"/>
  <c r="E56" i="38" s="1"/>
  <c r="F56" i="38" s="1"/>
  <c r="C57" i="37"/>
  <c r="E56" i="37"/>
  <c r="F56" i="37" s="1"/>
  <c r="D56" i="37"/>
  <c r="C57" i="36"/>
  <c r="D56" i="36"/>
  <c r="E56" i="36" s="1"/>
  <c r="F56" i="36" s="1"/>
  <c r="C57" i="35"/>
  <c r="D56" i="35"/>
  <c r="E56" i="35" s="1"/>
  <c r="F56" i="35" s="1"/>
  <c r="C57" i="34"/>
  <c r="D56" i="34"/>
  <c r="E56" i="34" s="1"/>
  <c r="F56" i="34" s="1"/>
  <c r="C57" i="33"/>
  <c r="D56" i="33"/>
  <c r="E56" i="33" s="1"/>
  <c r="F56" i="33" s="1"/>
  <c r="C57" i="32"/>
  <c r="D56" i="32"/>
  <c r="E56" i="32" s="1"/>
  <c r="F56" i="32" s="1"/>
  <c r="C56" i="31"/>
  <c r="D55" i="31"/>
  <c r="E55" i="31" s="1"/>
  <c r="F55" i="31" s="1"/>
  <c r="C58" i="39" l="1"/>
  <c r="D57" i="39"/>
  <c r="E57" i="39" s="1"/>
  <c r="F57" i="39" s="1"/>
  <c r="C58" i="38"/>
  <c r="E57" i="38"/>
  <c r="F57" i="38" s="1"/>
  <c r="D57" i="38"/>
  <c r="C58" i="37"/>
  <c r="E57" i="37"/>
  <c r="F57" i="37" s="1"/>
  <c r="D57" i="37"/>
  <c r="C58" i="36"/>
  <c r="D57" i="36"/>
  <c r="E57" i="36" s="1"/>
  <c r="F57" i="36" s="1"/>
  <c r="C58" i="35"/>
  <c r="D57" i="35"/>
  <c r="E57" i="35" s="1"/>
  <c r="F57" i="35" s="1"/>
  <c r="C58" i="34"/>
  <c r="D57" i="34"/>
  <c r="E57" i="34" s="1"/>
  <c r="F57" i="34" s="1"/>
  <c r="C58" i="33"/>
  <c r="D57" i="33"/>
  <c r="E57" i="33" s="1"/>
  <c r="F57" i="33" s="1"/>
  <c r="C58" i="32"/>
  <c r="D57" i="32"/>
  <c r="E57" i="32" s="1"/>
  <c r="F57" i="32" s="1"/>
  <c r="C57" i="31"/>
  <c r="D56" i="31"/>
  <c r="E56" i="31" s="1"/>
  <c r="F56" i="31" s="1"/>
  <c r="D58" i="39" l="1"/>
  <c r="E58" i="39" s="1"/>
  <c r="F58" i="39" s="1"/>
  <c r="C59" i="39"/>
  <c r="D58" i="38"/>
  <c r="E58" i="38" s="1"/>
  <c r="F58" i="38" s="1"/>
  <c r="C59" i="38"/>
  <c r="D58" i="37"/>
  <c r="E58" i="37" s="1"/>
  <c r="F58" i="37" s="1"/>
  <c r="C59" i="37"/>
  <c r="D58" i="36"/>
  <c r="E58" i="36" s="1"/>
  <c r="F58" i="36" s="1"/>
  <c r="C59" i="36"/>
  <c r="E58" i="35"/>
  <c r="F58" i="35" s="1"/>
  <c r="D58" i="35"/>
  <c r="C59" i="35"/>
  <c r="D58" i="34"/>
  <c r="E58" i="34" s="1"/>
  <c r="F58" i="34" s="1"/>
  <c r="C59" i="34"/>
  <c r="D58" i="33"/>
  <c r="E58" i="33" s="1"/>
  <c r="F58" i="33" s="1"/>
  <c r="C59" i="33"/>
  <c r="D58" i="32"/>
  <c r="E58" i="32" s="1"/>
  <c r="F58" i="32" s="1"/>
  <c r="C59" i="32"/>
  <c r="C58" i="31"/>
  <c r="D57" i="31"/>
  <c r="E57" i="31" s="1"/>
  <c r="F57" i="31" s="1"/>
  <c r="C60" i="39" l="1"/>
  <c r="D59" i="39"/>
  <c r="E59" i="39" s="1"/>
  <c r="F59" i="39" s="1"/>
  <c r="D59" i="38"/>
  <c r="E59" i="38"/>
  <c r="F59" i="38" s="1"/>
  <c r="C60" i="38"/>
  <c r="D59" i="37"/>
  <c r="C60" i="37"/>
  <c r="E59" i="37"/>
  <c r="F59" i="37" s="1"/>
  <c r="C60" i="36"/>
  <c r="D59" i="36"/>
  <c r="E59" i="36" s="1"/>
  <c r="F59" i="36" s="1"/>
  <c r="E59" i="35"/>
  <c r="F59" i="35" s="1"/>
  <c r="C60" i="35"/>
  <c r="D59" i="35"/>
  <c r="C60" i="34"/>
  <c r="D59" i="34"/>
  <c r="E59" i="34" s="1"/>
  <c r="F59" i="34" s="1"/>
  <c r="D59" i="33"/>
  <c r="C60" i="33"/>
  <c r="E59" i="33"/>
  <c r="F59" i="33" s="1"/>
  <c r="D59" i="32"/>
  <c r="C60" i="32"/>
  <c r="E59" i="32"/>
  <c r="F59" i="32" s="1"/>
  <c r="D58" i="31"/>
  <c r="E58" i="31" s="1"/>
  <c r="F58" i="31" s="1"/>
  <c r="C59" i="31"/>
  <c r="C61" i="39" l="1"/>
  <c r="D60" i="39"/>
  <c r="E60" i="39" s="1"/>
  <c r="F60" i="39" s="1"/>
  <c r="C61" i="38"/>
  <c r="D60" i="38"/>
  <c r="E60" i="38" s="1"/>
  <c r="F60" i="38" s="1"/>
  <c r="D60" i="37"/>
  <c r="E60" i="37" s="1"/>
  <c r="F60" i="37" s="1"/>
  <c r="C61" i="37"/>
  <c r="C61" i="36"/>
  <c r="D60" i="36"/>
  <c r="E60" i="36" s="1"/>
  <c r="F60" i="36" s="1"/>
  <c r="C61" i="35"/>
  <c r="D60" i="35"/>
  <c r="E60" i="35" s="1"/>
  <c r="F60" i="35" s="1"/>
  <c r="C61" i="34"/>
  <c r="D60" i="34"/>
  <c r="E60" i="34" s="1"/>
  <c r="F60" i="34" s="1"/>
  <c r="D60" i="33"/>
  <c r="E60" i="33"/>
  <c r="F60" i="33" s="1"/>
  <c r="C61" i="33"/>
  <c r="C61" i="32"/>
  <c r="D60" i="32"/>
  <c r="E60" i="32" s="1"/>
  <c r="F60" i="32" s="1"/>
  <c r="C60" i="31"/>
  <c r="D59" i="31"/>
  <c r="E59" i="31" s="1"/>
  <c r="F59" i="31" s="1"/>
  <c r="C62" i="39" l="1"/>
  <c r="D61" i="39"/>
  <c r="E61" i="39" s="1"/>
  <c r="F61" i="39" s="1"/>
  <c r="C62" i="38"/>
  <c r="E61" i="38"/>
  <c r="F61" i="38" s="1"/>
  <c r="D61" i="38"/>
  <c r="C62" i="37"/>
  <c r="D61" i="37"/>
  <c r="E61" i="37" s="1"/>
  <c r="F61" i="37" s="1"/>
  <c r="C62" i="36"/>
  <c r="D61" i="36"/>
  <c r="E61" i="36"/>
  <c r="F61" i="36" s="1"/>
  <c r="C62" i="35"/>
  <c r="D61" i="35"/>
  <c r="E61" i="35" s="1"/>
  <c r="F61" i="35" s="1"/>
  <c r="E61" i="34"/>
  <c r="F61" i="34" s="1"/>
  <c r="C62" i="34"/>
  <c r="D61" i="34"/>
  <c r="C62" i="33"/>
  <c r="D61" i="33"/>
  <c r="E61" i="33" s="1"/>
  <c r="F61" i="33" s="1"/>
  <c r="C62" i="32"/>
  <c r="D61" i="32"/>
  <c r="E61" i="32" s="1"/>
  <c r="F61" i="32" s="1"/>
  <c r="C61" i="31"/>
  <c r="D60" i="31"/>
  <c r="E60" i="31" s="1"/>
  <c r="F60" i="31" s="1"/>
  <c r="C63" i="39" l="1"/>
  <c r="E62" i="39"/>
  <c r="F62" i="39" s="1"/>
  <c r="D62" i="39"/>
  <c r="C63" i="38"/>
  <c r="E62" i="38"/>
  <c r="F62" i="38" s="1"/>
  <c r="D62" i="38"/>
  <c r="C63" i="37"/>
  <c r="D62" i="37"/>
  <c r="E62" i="37" s="1"/>
  <c r="F62" i="37" s="1"/>
  <c r="C63" i="36"/>
  <c r="E62" i="36"/>
  <c r="F62" i="36" s="1"/>
  <c r="D62" i="36"/>
  <c r="C63" i="35"/>
  <c r="D62" i="35"/>
  <c r="E62" i="35" s="1"/>
  <c r="F62" i="35" s="1"/>
  <c r="C63" i="34"/>
  <c r="E62" i="34"/>
  <c r="F62" i="34" s="1"/>
  <c r="D62" i="34"/>
  <c r="C63" i="33"/>
  <c r="D62" i="33"/>
  <c r="E62" i="33" s="1"/>
  <c r="F62" i="33" s="1"/>
  <c r="C63" i="32"/>
  <c r="D62" i="32"/>
  <c r="E62" i="32" s="1"/>
  <c r="F62" i="32" s="1"/>
  <c r="C62" i="31"/>
  <c r="D61" i="31"/>
  <c r="E61" i="31" s="1"/>
  <c r="F61" i="31" s="1"/>
  <c r="C64" i="39" l="1"/>
  <c r="E63" i="39"/>
  <c r="F63" i="39" s="1"/>
  <c r="D63" i="39"/>
  <c r="C64" i="38"/>
  <c r="D63" i="38"/>
  <c r="E63" i="38" s="1"/>
  <c r="F63" i="38" s="1"/>
  <c r="C64" i="37"/>
  <c r="D63" i="37"/>
  <c r="E63" i="37" s="1"/>
  <c r="F63" i="37" s="1"/>
  <c r="C64" i="36"/>
  <c r="E63" i="36"/>
  <c r="F63" i="36" s="1"/>
  <c r="D63" i="36"/>
  <c r="C64" i="35"/>
  <c r="D63" i="35"/>
  <c r="E63" i="35" s="1"/>
  <c r="F63" i="35" s="1"/>
  <c r="C64" i="34"/>
  <c r="D63" i="34"/>
  <c r="E63" i="34" s="1"/>
  <c r="F63" i="34" s="1"/>
  <c r="C64" i="33"/>
  <c r="D63" i="33"/>
  <c r="E63" i="33" s="1"/>
  <c r="F63" i="33" s="1"/>
  <c r="C64" i="32"/>
  <c r="D63" i="32"/>
  <c r="E63" i="32" s="1"/>
  <c r="F63" i="32" s="1"/>
  <c r="D62" i="31"/>
  <c r="E62" i="31" s="1"/>
  <c r="F62" i="31" s="1"/>
  <c r="C63" i="31"/>
  <c r="C65" i="39" l="1"/>
  <c r="D64" i="39"/>
  <c r="E64" i="39" s="1"/>
  <c r="F64" i="39" s="1"/>
  <c r="D64" i="38"/>
  <c r="E64" i="38" s="1"/>
  <c r="F64" i="38" s="1"/>
  <c r="C65" i="38"/>
  <c r="D64" i="37"/>
  <c r="E64" i="37" s="1"/>
  <c r="F64" i="37" s="1"/>
  <c r="C65" i="37"/>
  <c r="D64" i="36"/>
  <c r="E64" i="36" s="1"/>
  <c r="F64" i="36" s="1"/>
  <c r="C65" i="36"/>
  <c r="D64" i="35"/>
  <c r="E64" i="35" s="1"/>
  <c r="F64" i="35" s="1"/>
  <c r="C65" i="35"/>
  <c r="D64" i="34"/>
  <c r="E64" i="34" s="1"/>
  <c r="F64" i="34" s="1"/>
  <c r="C65" i="34"/>
  <c r="D64" i="33"/>
  <c r="E64" i="33" s="1"/>
  <c r="F64" i="33" s="1"/>
  <c r="C65" i="33"/>
  <c r="D64" i="32"/>
  <c r="E64" i="32" s="1"/>
  <c r="F64" i="32" s="1"/>
  <c r="C65" i="32"/>
  <c r="C64" i="31"/>
  <c r="D63" i="31"/>
  <c r="E63" i="31" s="1"/>
  <c r="F63" i="31" s="1"/>
  <c r="D65" i="39" l="1"/>
  <c r="E65" i="39"/>
  <c r="F65" i="39" s="1"/>
  <c r="C66" i="39"/>
  <c r="D65" i="38"/>
  <c r="E65" i="38" s="1"/>
  <c r="F65" i="38" s="1"/>
  <c r="C66" i="38"/>
  <c r="D65" i="37"/>
  <c r="E65" i="37"/>
  <c r="F65" i="37" s="1"/>
  <c r="C66" i="37"/>
  <c r="C66" i="36"/>
  <c r="D65" i="36"/>
  <c r="E65" i="36" s="1"/>
  <c r="F65" i="36" s="1"/>
  <c r="C66" i="35"/>
  <c r="D65" i="35"/>
  <c r="E65" i="35" s="1"/>
  <c r="F65" i="35" s="1"/>
  <c r="C66" i="34"/>
  <c r="D65" i="34"/>
  <c r="E65" i="34" s="1"/>
  <c r="F65" i="34" s="1"/>
  <c r="C66" i="33"/>
  <c r="D65" i="33"/>
  <c r="E65" i="33" s="1"/>
  <c r="F65" i="33" s="1"/>
  <c r="D65" i="32"/>
  <c r="E65" i="32"/>
  <c r="F65" i="32" s="1"/>
  <c r="C66" i="32"/>
  <c r="D64" i="31"/>
  <c r="E64" i="31" s="1"/>
  <c r="F64" i="31" s="1"/>
  <c r="C65" i="31"/>
  <c r="C67" i="39" l="1"/>
  <c r="E66" i="39"/>
  <c r="F66" i="39" s="1"/>
  <c r="D66" i="39"/>
  <c r="C67" i="38"/>
  <c r="E66" i="38"/>
  <c r="F66" i="38" s="1"/>
  <c r="D66" i="38"/>
  <c r="D66" i="37"/>
  <c r="E66" i="37" s="1"/>
  <c r="F66" i="37" s="1"/>
  <c r="C67" i="37"/>
  <c r="C67" i="36"/>
  <c r="D66" i="36"/>
  <c r="E66" i="36" s="1"/>
  <c r="F66" i="36" s="1"/>
  <c r="C67" i="35"/>
  <c r="D66" i="35"/>
  <c r="E66" i="35" s="1"/>
  <c r="F66" i="35" s="1"/>
  <c r="C67" i="34"/>
  <c r="D66" i="34"/>
  <c r="E66" i="34" s="1"/>
  <c r="F66" i="34" s="1"/>
  <c r="D66" i="33"/>
  <c r="E66" i="33" s="1"/>
  <c r="F66" i="33" s="1"/>
  <c r="C67" i="33"/>
  <c r="C67" i="32"/>
  <c r="D66" i="32"/>
  <c r="E66" i="32" s="1"/>
  <c r="F66" i="32" s="1"/>
  <c r="C66" i="31"/>
  <c r="D65" i="31"/>
  <c r="E65" i="31" s="1"/>
  <c r="F65" i="31" s="1"/>
  <c r="D67" i="39" l="1"/>
  <c r="E67" i="39" s="1"/>
  <c r="F67" i="39" s="1"/>
  <c r="E67" i="38"/>
  <c r="F67" i="38" s="1"/>
  <c r="D67" i="38"/>
  <c r="D67" i="37"/>
  <c r="E67" i="37" s="1"/>
  <c r="F67" i="37" s="1"/>
  <c r="D67" i="36"/>
  <c r="E67" i="36" s="1"/>
  <c r="F67" i="36" s="1"/>
  <c r="D67" i="35"/>
  <c r="E67" i="35" s="1"/>
  <c r="F67" i="35" s="1"/>
  <c r="D67" i="34"/>
  <c r="E67" i="34" s="1"/>
  <c r="F67" i="34" s="1"/>
  <c r="D67" i="33"/>
  <c r="E67" i="33"/>
  <c r="F67" i="33" s="1"/>
  <c r="D67" i="32"/>
  <c r="E67" i="32" s="1"/>
  <c r="F67" i="32" s="1"/>
  <c r="C67" i="31"/>
  <c r="D66" i="31"/>
  <c r="E66" i="31" s="1"/>
  <c r="F66" i="31" s="1"/>
  <c r="D67" i="31" l="1"/>
  <c r="E67" i="31" s="1"/>
  <c r="F67" i="31" s="1"/>
</calcChain>
</file>

<file path=xl/sharedStrings.xml><?xml version="1.0" encoding="utf-8"?>
<sst xmlns="http://schemas.openxmlformats.org/spreadsheetml/2006/main" count="680" uniqueCount="56">
  <si>
    <t>BÁO CÁO</t>
  </si>
  <si>
    <t>Dây chuyền</t>
  </si>
  <si>
    <t>Chế độ Tare</t>
  </si>
  <si>
    <t>Sản phẩm</t>
  </si>
  <si>
    <t>Packsize</t>
  </si>
  <si>
    <t>Chuẩn</t>
  </si>
  <si>
    <t>Cận trên</t>
  </si>
  <si>
    <t>Cận dưới</t>
  </si>
  <si>
    <t>Tổ trưởng chuyền</t>
  </si>
  <si>
    <t>Ca</t>
  </si>
  <si>
    <t>STT</t>
  </si>
  <si>
    <t>DateTime</t>
  </si>
  <si>
    <t>Mẫu 1</t>
  </si>
  <si>
    <t>Mẫu 2</t>
  </si>
  <si>
    <t>Mẫu 3</t>
  </si>
  <si>
    <t>Mẫu 4</t>
  </si>
  <si>
    <t>Mẫu 5</t>
  </si>
  <si>
    <t>Mẫu 6</t>
  </si>
  <si>
    <t>Mẫu 7</t>
  </si>
  <si>
    <t>Mẫu 8</t>
  </si>
  <si>
    <t>Mẫu 9</t>
  </si>
  <si>
    <t>Mẫu 10</t>
  </si>
  <si>
    <t>TB (Đo)</t>
  </si>
  <si>
    <t>TB</t>
  </si>
  <si>
    <t>Tiêu chuẩn</t>
  </si>
  <si>
    <t>Đánh giá</t>
  </si>
  <si>
    <t>Stb</t>
  </si>
  <si>
    <t>Giới hạn trên</t>
  </si>
  <si>
    <t>Giới hạn dưới</t>
  </si>
  <si>
    <t>Id</t>
  </si>
  <si>
    <t>CA</t>
  </si>
  <si>
    <t>STDEV</t>
  </si>
  <si>
    <t>TB (Ca)</t>
  </si>
  <si>
    <t>CpkU</t>
  </si>
  <si>
    <t>CpkL</t>
  </si>
  <si>
    <t>Cpk</t>
  </si>
  <si>
    <t>Min</t>
  </si>
  <si>
    <t>Max</t>
  </si>
  <si>
    <t>Step</t>
  </si>
  <si>
    <t>Total</t>
  </si>
  <si>
    <t>Khoảng chia</t>
  </si>
  <si>
    <t>Chọn X_Start</t>
  </si>
  <si>
    <t>TỖNG MẪU TRỌNG LƯỢNG THẤP</t>
  </si>
  <si>
    <t>TỖNG MẪU TRỌNG LƯỢNG CAO</t>
  </si>
  <si>
    <t>TỈ LỆ LỖI (%)</t>
  </si>
  <si>
    <t>HAO HỤT (%)</t>
  </si>
  <si>
    <t>Phạm vi</t>
  </si>
  <si>
    <t>Tần suất</t>
  </si>
  <si>
    <t>Tỉ suất</t>
  </si>
  <si>
    <t>STT theo Ca</t>
  </si>
  <si>
    <t>Dữ liệu cân lại</t>
  </si>
  <si>
    <t>Thông tin dữ liệu</t>
  </si>
  <si>
    <t>KẾT QUẢ</t>
  </si>
  <si>
    <t>TỖNG MẪU 
KIỂM TRA</t>
  </si>
  <si>
    <t>KIỂM TRA TRỌNG LƯỢNG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</si>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</sst>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30"/>
      <color theme="1"/>
      <name val="Times New Roman"/>
      <family val="1"/>
    </font>
    <font>
      <b/>
      <sz val="30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theme="1"/>
      <name val="Calibri Light"/>
      <family val="1"/>
      <scheme val="major"/>
    </font>
    <font>
      <sz val="8"/>
      <name val="Calibri"/>
      <family val="2"/>
      <scheme val="minor"/>
    </font>
    <font>
      <b/>
      <sz val="14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/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22" fontId="4" fillId="6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70"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Page1!$E$18:$E$67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0-4838-AA75-060C825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Page1!$F$18:$F$67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40-4838-AA75-060C825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Page5!$Q$70:$Q$520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83-4DBA-8D30-2E0D0094A93E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Page5!$V$70:$V$520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3-4DBA-8D30-2E0D0094A93E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Page5!$W$70:$W$520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3-4DBA-8D30-2E0D0094A93E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Page5!$S$70:$S$520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83-4DBA-8D30-2E0D0094A93E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Page5!$R$70:$R$520</c:f>
              <c:numCache>
                <c:formatCode>General</c:formatCode>
                <c:ptCount val="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83-4DBA-8D30-2E0D0094A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Page6!$C$18:$C$67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Page6!$E$18:$E$67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2-4D8A-A6AC-90388EA4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Page6!$C$18:$D$67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Page6!$F$18:$F$67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C82-4D8A-A6AC-90388EA4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Page6!$Q$70:$Q$520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D7-497D-9141-E9EE391A8F8C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Page6!$V$70:$V$520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7-497D-9141-E9EE391A8F8C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Page6!$W$70:$W$520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7-497D-9141-E9EE391A8F8C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Page6!$S$70:$S$520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7-497D-9141-E9EE391A8F8C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Page6!$R$70:$R$520</c:f>
              <c:numCache>
                <c:formatCode>General</c:formatCode>
                <c:ptCount val="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7-497D-9141-E9EE391A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Page7!$C$18:$C$67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Page7!$E$18:$E$67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3-46E7-BDE2-4E9DAF84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Page7!$C$18:$D$67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Page7!$F$18:$F$67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383-46E7-BDE2-4E9DAF84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Page7!$Q$70:$Q$520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32-45CF-893A-71ACB8678798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Page7!$V$70:$V$520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2-45CF-893A-71ACB8678798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Page7!$W$70:$W$520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2-45CF-893A-71ACB8678798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Page7!$S$70:$S$520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2-45CF-893A-71ACB8678798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Page7!$R$70:$R$520</c:f>
              <c:numCache>
                <c:formatCode>General</c:formatCode>
                <c:ptCount val="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32-45CF-893A-71ACB867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Page8!$C$18:$C$67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Page8!$E$18:$E$67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A-4B86-B123-AA3632FA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Page8!$C$18:$D$67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Page8!$F$18:$F$67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B5A-4B86-B123-AA3632FA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Page8!$Q$70:$Q$520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3E-4A59-9B11-DCE52B343275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Page8!$V$70:$V$520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E-4A59-9B11-DCE52B343275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Page8!$W$70:$W$520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E-4A59-9B11-DCE52B343275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Page8!$S$70:$S$520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3E-4A59-9B11-DCE52B343275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Page8!$R$70:$R$520</c:f>
              <c:numCache>
                <c:formatCode>General</c:formatCode>
                <c:ptCount val="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3E-4A59-9B11-DCE52B34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Page9!$C$18:$C$67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Page9!$E$18:$E$67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380-A55A-8F04844BD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Page9!$C$18:$D$67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Page9!$F$18:$F$67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DB-4380-A55A-8F04844BD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Page9!$Q$70:$Q$520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27-4278-8661-258FCFD9B620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Page9!$V$70:$V$520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4278-8661-258FCFD9B620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Page9!$W$70:$W$520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4278-8661-258FCFD9B620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Page9!$S$70:$S$520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7-4278-8661-258FCFD9B620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Page9!$R$70:$R$520</c:f>
              <c:numCache>
                <c:formatCode>General</c:formatCode>
                <c:ptCount val="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7-4278-8661-258FCFD9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Page10!$C$18:$C$67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Page10!$E$18:$E$67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C-488A-B7B2-2260134F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Page10!$F$18:$F$67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5C-488A-B7B2-2260134F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Page1!$Q$70:$Q$520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958-44DA-A411-1D3C13D2B538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Page1!$V$70:$V$520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58-44DA-A411-1D3C13D2B538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Page1!$W$70:$W$520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58-44DA-A411-1D3C13D2B538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Page1!$S$70:$S$520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58-44DA-A411-1D3C13D2B538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Page1!$R$70:$R$520</c:f>
              <c:numCache>
                <c:formatCode>General</c:formatCode>
                <c:ptCount val="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58-44DA-A411-1D3C13D2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Page10!$Q$70:$Q$520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6C-44C2-B675-EB575A1E4E73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Page10!$V$70:$V$520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C-44C2-B675-EB575A1E4E73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Page10!$W$70:$W$520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C-44C2-B675-EB575A1E4E73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Page10!$S$70:$S$520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C-44C2-B675-EB575A1E4E73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Page10!$R$70:$R$520</c:f>
              <c:numCache>
                <c:formatCode>General</c:formatCode>
                <c:ptCount val="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C-44C2-B675-EB575A1E4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Page2!$C$18:$C$67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Page2!$E$18:$E$67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6-4D95-9E48-BAABF33C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Page2!$C$18:$D$67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Page2!$F$18:$F$67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E16-4D95-9E48-BAABF33C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Page2!$Q$70:$Q$520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54-4053-BB7B-07C04B4E1170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Page2!$V$70:$V$520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4-4053-BB7B-07C04B4E1170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Page2!$W$70:$W$520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4-4053-BB7B-07C04B4E1170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Page2!$S$70:$S$520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54-4053-BB7B-07C04B4E1170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Page2!$R$70:$R$520</c:f>
              <c:numCache>
                <c:formatCode>General</c:formatCode>
                <c:ptCount val="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54-4053-BB7B-07C04B4E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Page3!$C$18:$C$67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Page3!$E$18:$E$67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C-4C84-845F-DC60360E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Page3!$C$18:$D$67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Page3!$F$18:$F$67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DC-4C84-845F-DC60360E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Page3!$Q$70:$Q$520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C-46EB-AE54-339F210C9561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Page3!$V$70:$V$520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C-46EB-AE54-339F210C9561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Page3!$W$70:$W$520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C-46EB-AE54-339F210C9561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Page3!$S$70:$S$520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C-46EB-AE54-339F210C9561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Page3!$R$70:$R$520</c:f>
              <c:numCache>
                <c:formatCode>General</c:formatCode>
                <c:ptCount val="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C-46EB-AE54-339F210C9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Page4!$C$18:$C$67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Page4!$E$18:$E$67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6-4B69-8201-340CCBA7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Page4!$C$18:$D$67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Page4!$F$18:$F$67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56-4B69-8201-340CCBA7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Page4!$Q$70:$Q$520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DE-4230-A835-091A2F7A9B26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Page4!$V$70:$V$520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E-4230-A835-091A2F7A9B26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Page4!$W$70:$W$520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E-4230-A835-091A2F7A9B26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Page4!$S$70:$S$520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E-4230-A835-091A2F7A9B26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Page4!$R$70:$R$520</c:f>
              <c:numCache>
                <c:formatCode>General</c:formatCode>
                <c:ptCount val="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DE-4230-A835-091A2F7A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Page5!$C$18:$C$67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Page5!$E$18:$E$67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2-47EA-B40E-0CF7FF51F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Page5!$C$18:$D$67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Page5!$F$18:$F$67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B2-47EA-B40E-0CF7FF51F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28D88-42D8-4D03-B67E-88F527DE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86EB8-8C6D-4566-BC64-6FDB1D993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98B81-70C0-458D-BF4B-AEAEFF27B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C7317-5A21-41F5-A113-842E1748B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FA3C5-DCCE-4C1B-A19C-F1F9A0180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C3A55-FCC6-4A75-AC6D-3BF765042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B1D2E-F788-4252-B958-4D325BEFE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BCA360-D0C6-44E9-B6DC-8C8B6BF29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29291-C9A5-4FA4-9FCE-78CB617ED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C57F9-164C-43AE-88EF-A3FD0B92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7A5D0-90CD-4F35-9BAE-71B38CFEE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9BE73-2892-403F-9CCF-D2078083F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EC8FD-B39E-4FAF-9F9B-13454699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04401-54D2-4877-934C-6DDEE3351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FB5F7-626C-4F5A-9A54-7975F01C8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92181-5345-48C7-AD47-E10DCDE5A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7AC91-6D13-486C-8F06-7CD224927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6B4DC-2088-4A0F-9E92-F6775FE44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42F1B-028D-4AFE-92EC-85A6B3723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7C97EC-99AA-4DB6-80FF-8F0DC186B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9549-4B53-4CA8-81B2-A3F8E3F311A6}">
  <dimension ref="A1:AP525"/>
  <sheetViews>
    <sheetView zoomScale="70" zoomScaleNormal="70" workbookViewId="0">
      <selection activeCell="AH18" sqref="AH1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6.75" customHeight="1" x14ac:dyDescent="0.25"/>
    <row r="3" spans="1:24" ht="26.25" customHeight="1" x14ac:dyDescent="0.25">
      <c r="B3" s="37" t="s">
        <v>1</v>
      </c>
      <c r="C3" s="37"/>
      <c r="D3" s="37"/>
      <c r="E3" s="37"/>
      <c r="F3" s="37"/>
      <c r="G3" s="37"/>
      <c r="H3" s="37"/>
      <c r="I3" s="35"/>
      <c r="J3" s="35"/>
      <c r="K3" s="35"/>
      <c r="L3" s="35"/>
      <c r="M3" s="35"/>
      <c r="N3" s="35"/>
      <c r="O3" s="35"/>
      <c r="P3" s="35"/>
      <c r="Q3" s="38" t="s">
        <v>54</v>
      </c>
      <c r="R3" s="38"/>
      <c r="S3" s="38"/>
      <c r="T3" s="38"/>
      <c r="U3" s="38"/>
      <c r="V3" s="38"/>
      <c r="W3" s="38"/>
      <c r="X3" s="38"/>
    </row>
    <row r="4" spans="1:24" ht="26.25" customHeight="1" x14ac:dyDescent="0.25">
      <c r="B4" s="37" t="s">
        <v>2</v>
      </c>
      <c r="C4" s="37"/>
      <c r="D4" s="37"/>
      <c r="E4" s="37"/>
      <c r="F4" s="37"/>
      <c r="G4" s="37"/>
      <c r="H4" s="37"/>
      <c r="I4" s="35"/>
      <c r="J4" s="35"/>
      <c r="K4" s="35"/>
      <c r="L4" s="35"/>
      <c r="M4" s="35"/>
      <c r="N4" s="35"/>
      <c r="O4" s="35"/>
      <c r="P4" s="35"/>
      <c r="Q4" s="38"/>
      <c r="R4" s="38"/>
      <c r="S4" s="38"/>
      <c r="T4" s="38"/>
      <c r="U4" s="38"/>
      <c r="V4" s="38"/>
      <c r="W4" s="38"/>
      <c r="X4" s="38"/>
    </row>
    <row r="5" spans="1:24" ht="26.25" customHeight="1" x14ac:dyDescent="0.25">
      <c r="B5" s="37" t="s">
        <v>3</v>
      </c>
      <c r="C5" s="37"/>
      <c r="D5" s="37"/>
      <c r="E5" s="37"/>
      <c r="F5" s="37"/>
      <c r="G5" s="37"/>
      <c r="H5" s="37"/>
      <c r="I5" s="35"/>
      <c r="J5" s="35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</row>
    <row r="6" spans="1:24" ht="26.25" customHeight="1" x14ac:dyDescent="0.25">
      <c r="B6" s="37" t="s">
        <v>4</v>
      </c>
      <c r="C6" s="37"/>
      <c r="D6" s="37"/>
      <c r="E6" s="37"/>
      <c r="F6" s="37"/>
      <c r="G6" s="37"/>
      <c r="H6" s="37"/>
      <c r="I6" s="35"/>
      <c r="J6" s="35"/>
      <c r="K6" s="35"/>
      <c r="L6" s="35"/>
      <c r="M6" s="35"/>
      <c r="N6" s="35"/>
      <c r="O6" s="35"/>
      <c r="P6" s="35"/>
      <c r="Q6" s="39" t="str">
        <f>IF(COUNTIF(M13:M15, "KHÔNG ĐẠT") &gt; 0, "TRỌNG LƯỢNG TRUNG BÌNH CHƯA ĐẠT", IF(COUNTIF(M13:M15, "ĐẠT") &gt; 0, "TRỌNG LƯỢNG TRUNG BÌNH ĐẠT", ""))</f>
        <v/>
      </c>
      <c r="R6" s="39"/>
      <c r="S6" s="39"/>
      <c r="T6" s="39"/>
      <c r="U6" s="39"/>
      <c r="V6" s="39"/>
      <c r="W6" s="39"/>
      <c r="X6" s="39"/>
    </row>
    <row r="7" spans="1:24" ht="26.25" customHeight="1" x14ac:dyDescent="0.25">
      <c r="B7" s="37" t="s">
        <v>5</v>
      </c>
      <c r="C7" s="37"/>
      <c r="D7" s="37"/>
      <c r="E7" s="37"/>
      <c r="F7" s="37"/>
      <c r="G7" s="37"/>
      <c r="H7" s="37"/>
      <c r="I7" s="35"/>
      <c r="J7" s="35"/>
      <c r="K7" s="35"/>
      <c r="L7" s="35"/>
      <c r="M7" s="35"/>
      <c r="N7" s="35"/>
      <c r="O7" s="35"/>
      <c r="P7" s="35"/>
      <c r="Q7" s="39"/>
      <c r="R7" s="39"/>
      <c r="S7" s="39"/>
      <c r="T7" s="39"/>
      <c r="U7" s="39"/>
      <c r="V7" s="39"/>
      <c r="W7" s="39"/>
      <c r="X7" s="39"/>
    </row>
    <row r="8" spans="1:24" ht="26.25" customHeight="1" x14ac:dyDescent="0.25">
      <c r="B8" s="37" t="s">
        <v>6</v>
      </c>
      <c r="C8" s="37"/>
      <c r="D8" s="37"/>
      <c r="E8" s="37"/>
      <c r="F8" s="37"/>
      <c r="G8" s="37"/>
      <c r="H8" s="37"/>
      <c r="I8" s="35"/>
      <c r="J8" s="35"/>
      <c r="K8" s="35"/>
      <c r="L8" s="35"/>
      <c r="M8" s="35"/>
      <c r="N8" s="35"/>
      <c r="O8" s="35"/>
      <c r="P8" s="35"/>
      <c r="Q8" s="39"/>
      <c r="R8" s="39"/>
      <c r="S8" s="39"/>
      <c r="T8" s="39"/>
      <c r="U8" s="39"/>
      <c r="V8" s="39"/>
      <c r="W8" s="39"/>
      <c r="X8" s="39"/>
    </row>
    <row r="9" spans="1:24" ht="26.25" customHeight="1" x14ac:dyDescent="0.25">
      <c r="B9" s="37" t="s">
        <v>7</v>
      </c>
      <c r="C9" s="37"/>
      <c r="D9" s="37"/>
      <c r="E9" s="37"/>
      <c r="F9" s="37"/>
      <c r="G9" s="37"/>
      <c r="H9" s="37"/>
      <c r="I9" s="35"/>
      <c r="J9" s="35"/>
      <c r="K9" s="35"/>
      <c r="L9" s="35"/>
      <c r="M9" s="35"/>
      <c r="N9" s="35"/>
      <c r="O9" s="35"/>
      <c r="P9" s="35"/>
      <c r="Q9" s="39"/>
      <c r="R9" s="39"/>
      <c r="S9" s="39"/>
      <c r="T9" s="39"/>
      <c r="U9" s="39"/>
      <c r="V9" s="39"/>
      <c r="W9" s="39"/>
      <c r="X9" s="39"/>
    </row>
    <row r="10" spans="1:24" ht="26.25" customHeight="1" x14ac:dyDescent="0.25">
      <c r="B10" s="37" t="s">
        <v>8</v>
      </c>
      <c r="C10" s="37"/>
      <c r="D10" s="37"/>
      <c r="E10" s="37"/>
      <c r="F10" s="37"/>
      <c r="G10" s="37"/>
      <c r="H10" s="37"/>
      <c r="I10" s="35"/>
      <c r="J10" s="35"/>
      <c r="K10" s="35"/>
      <c r="L10" s="35"/>
      <c r="M10" s="35"/>
      <c r="N10" s="35"/>
      <c r="O10" s="35"/>
      <c r="P10" s="35"/>
      <c r="Q10" s="39"/>
      <c r="R10" s="39"/>
      <c r="S10" s="39"/>
      <c r="T10" s="39"/>
      <c r="U10" s="39"/>
      <c r="V10" s="39"/>
      <c r="W10" s="39"/>
      <c r="X10" s="39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31" t="s">
        <v>30</v>
      </c>
      <c r="C12" s="31"/>
      <c r="D12" s="15" t="s">
        <v>31</v>
      </c>
      <c r="E12" s="14" t="s">
        <v>32</v>
      </c>
      <c r="F12" s="14" t="s">
        <v>24</v>
      </c>
      <c r="G12" s="15" t="s">
        <v>33</v>
      </c>
      <c r="H12" s="15" t="s">
        <v>34</v>
      </c>
      <c r="I12" s="31" t="s">
        <v>35</v>
      </c>
      <c r="J12" s="31"/>
      <c r="K12" s="31" t="s">
        <v>55</v>
      </c>
      <c r="L12" s="31"/>
      <c r="M12" s="31" t="s">
        <v>52</v>
      </c>
      <c r="N12" s="31"/>
      <c r="O12" s="32" t="s">
        <v>53</v>
      </c>
      <c r="P12" s="32"/>
      <c r="Q12" s="32" t="s">
        <v>42</v>
      </c>
      <c r="R12" s="32"/>
      <c r="S12" s="32" t="s">
        <v>43</v>
      </c>
      <c r="T12" s="32"/>
      <c r="U12" s="33" t="s">
        <v>44</v>
      </c>
      <c r="V12" s="34"/>
      <c r="W12" s="31" t="s">
        <v>45</v>
      </c>
      <c r="X12" s="31"/>
    </row>
    <row r="13" spans="1:24" ht="31.15" customHeight="1" x14ac:dyDescent="0.25">
      <c r="B13" s="31"/>
      <c r="C13" s="31"/>
      <c r="D13" s="15"/>
      <c r="E13" s="14"/>
      <c r="F13" s="14" t="str">
        <f>IF(E13="","",$I$7)</f>
        <v/>
      </c>
      <c r="G13" s="17"/>
      <c r="H13" s="17"/>
      <c r="I13" s="24"/>
      <c r="J13" s="25"/>
      <c r="K13" s="24" t="str">
        <f>IF(I13="","",IF(I13*3&lt;0,0,IF(I13*3&gt;6,6,I13*3)))</f>
        <v/>
      </c>
      <c r="L13" s="25"/>
      <c r="M13" s="27" t="str">
        <f>IF(E13="","",IF(AND(E13&gt;=$I$7,E13&lt;=$I$8),"ĐẠT","KHÔNG ĐẠT") )</f>
        <v/>
      </c>
      <c r="N13" s="28"/>
      <c r="O13" s="24"/>
      <c r="P13" s="25"/>
      <c r="Q13" s="24"/>
      <c r="R13" s="25"/>
      <c r="S13" s="24"/>
      <c r="T13" s="25"/>
      <c r="U13" s="24" t="str">
        <f>IF(E13="","",ROUND(((Q13+S13)*100)/O13,2))</f>
        <v/>
      </c>
      <c r="V13" s="25"/>
      <c r="W13" s="24" t="str">
        <f>IF(E13="","",IF(E13&lt;=F13,0,ROUND((E13-F13)*100/F13,3)))</f>
        <v/>
      </c>
      <c r="X13" s="25"/>
    </row>
    <row r="14" spans="1:24" ht="31.15" customHeight="1" x14ac:dyDescent="0.25">
      <c r="B14" s="31"/>
      <c r="C14" s="31"/>
      <c r="D14" s="15"/>
      <c r="E14" s="14"/>
      <c r="F14" s="14" t="str">
        <f t="shared" ref="F14:F15" si="0">IF(E14="","",$I$7)</f>
        <v/>
      </c>
      <c r="G14" s="17"/>
      <c r="H14" s="17"/>
      <c r="I14" s="24"/>
      <c r="J14" s="25"/>
      <c r="K14" s="24" t="str">
        <f t="shared" ref="K14:K15" si="1">IF(I14="","",IF(I14*3&lt;0,0,IF(I14*3&gt;6,6,I14*3)))</f>
        <v/>
      </c>
      <c r="L14" s="25"/>
      <c r="M14" s="27" t="str">
        <f>IF(E14="","",IF(AND(E14&gt;=$I$7,E14&lt;=$I$8),"ĐẠT","KHÔNG ĐẠT") )</f>
        <v/>
      </c>
      <c r="N14" s="28"/>
      <c r="O14" s="24"/>
      <c r="P14" s="25"/>
      <c r="Q14" s="24"/>
      <c r="R14" s="25"/>
      <c r="S14" s="24"/>
      <c r="T14" s="25"/>
      <c r="U14" s="24" t="str">
        <f>IF(E14="","",ROUND(((Q14+S14)*100)/O14,2))</f>
        <v/>
      </c>
      <c r="V14" s="25"/>
      <c r="W14" s="24" t="str">
        <f t="shared" ref="W14:W15" si="2">IF(E14="","",IF(E14&lt;=F14,0,ROUND((E14-F14)*100/F14,3)))</f>
        <v/>
      </c>
      <c r="X14" s="25"/>
    </row>
    <row r="15" spans="1:24" ht="35.450000000000003" customHeight="1" x14ac:dyDescent="0.25">
      <c r="B15" s="31"/>
      <c r="C15" s="31"/>
      <c r="D15" s="15"/>
      <c r="E15" s="14"/>
      <c r="F15" s="14" t="str">
        <f t="shared" si="0"/>
        <v/>
      </c>
      <c r="G15" s="17"/>
      <c r="H15" s="17"/>
      <c r="I15" s="24"/>
      <c r="J15" s="25"/>
      <c r="K15" s="24" t="str">
        <f t="shared" si="1"/>
        <v/>
      </c>
      <c r="L15" s="25"/>
      <c r="M15" s="27" t="str">
        <f>IF(E15="","",IF(AND(E15&gt;=$I$7,E15&lt;=$I$8),"ĐẠT","KHÔNG ĐẠT") )</f>
        <v/>
      </c>
      <c r="N15" s="28"/>
      <c r="O15" s="24"/>
      <c r="P15" s="25"/>
      <c r="Q15" s="24"/>
      <c r="R15" s="25"/>
      <c r="S15" s="24"/>
      <c r="T15" s="25"/>
      <c r="U15" s="24" t="str">
        <f>IF(E15="","",ROUND(((Q15+S15)*100)/O15,2))</f>
        <v/>
      </c>
      <c r="V15" s="25"/>
      <c r="W15" s="24" t="str">
        <f t="shared" si="2"/>
        <v/>
      </c>
      <c r="X15" s="25"/>
    </row>
    <row r="16" spans="1:24" ht="22.15" customHeight="1" x14ac:dyDescent="0.25"/>
    <row r="17" spans="2:6" ht="22.5" customHeight="1" x14ac:dyDescent="0.25">
      <c r="B17" s="7" t="s">
        <v>10</v>
      </c>
      <c r="C17" s="26" t="s">
        <v>46</v>
      </c>
      <c r="D17" s="26"/>
      <c r="E17" s="8" t="s">
        <v>47</v>
      </c>
      <c r="F17" s="8" t="s">
        <v>48</v>
      </c>
    </row>
    <row r="18" spans="2:6" ht="22.5" customHeight="1" x14ac:dyDescent="0.3">
      <c r="B18" s="16">
        <v>1</v>
      </c>
      <c r="C18" s="4">
        <f>IF(AA73="","",$AA$73)</f>
        <v>0</v>
      </c>
      <c r="D18" s="4" t="e">
        <f t="shared" ref="D18:D49" si="3">IF(C18="","",C18+$AA$74)</f>
        <v>#VALUE!</v>
      </c>
      <c r="E18" s="5">
        <f t="shared" ref="E18:E36" si="4">IF(B18="","",COUNTIFS(DataSample,"&gt;="&amp;C18, DataSample,"&lt;"&amp;D18))</f>
        <v>0</v>
      </c>
      <c r="F18" s="5">
        <f t="shared" ref="F18:F49" si="5">IF(B18="","",IF(E18=0,0,E18*100/SUM($E$18:$E$67)))</f>
        <v>0</v>
      </c>
    </row>
    <row r="19" spans="2:6" ht="22.5" customHeight="1" x14ac:dyDescent="0.3">
      <c r="B19" s="16">
        <v>2</v>
      </c>
      <c r="C19" s="4" t="e">
        <f t="shared" ref="C19:C50" si="6">IF(B19="","",C18+$AA$74)</f>
        <v>#VALUE!</v>
      </c>
      <c r="D19" s="4" t="e">
        <f t="shared" si="3"/>
        <v>#VALUE!</v>
      </c>
      <c r="E19" s="5">
        <f t="shared" si="4"/>
        <v>0</v>
      </c>
      <c r="F19" s="5">
        <f t="shared" si="5"/>
        <v>0</v>
      </c>
    </row>
    <row r="20" spans="2:6" ht="22.5" customHeight="1" x14ac:dyDescent="0.3">
      <c r="B20" s="16">
        <v>3</v>
      </c>
      <c r="C20" s="4" t="e">
        <f t="shared" si="6"/>
        <v>#VALUE!</v>
      </c>
      <c r="D20" s="4" t="e">
        <f t="shared" si="3"/>
        <v>#VALUE!</v>
      </c>
      <c r="E20" s="5">
        <f t="shared" si="4"/>
        <v>0</v>
      </c>
      <c r="F20" s="5">
        <f t="shared" si="5"/>
        <v>0</v>
      </c>
    </row>
    <row r="21" spans="2:6" ht="22.5" customHeight="1" x14ac:dyDescent="0.3">
      <c r="B21" s="16">
        <v>4</v>
      </c>
      <c r="C21" s="4" t="e">
        <f t="shared" si="6"/>
        <v>#VALUE!</v>
      </c>
      <c r="D21" s="4" t="e">
        <f t="shared" si="3"/>
        <v>#VALUE!</v>
      </c>
      <c r="E21" s="5">
        <f t="shared" si="4"/>
        <v>0</v>
      </c>
      <c r="F21" s="5">
        <f t="shared" si="5"/>
        <v>0</v>
      </c>
    </row>
    <row r="22" spans="2:6" ht="22.5" customHeight="1" x14ac:dyDescent="0.3">
      <c r="B22" s="16">
        <v>5</v>
      </c>
      <c r="C22" s="4" t="e">
        <f t="shared" si="6"/>
        <v>#VALUE!</v>
      </c>
      <c r="D22" s="4" t="e">
        <f t="shared" si="3"/>
        <v>#VALUE!</v>
      </c>
      <c r="E22" s="5">
        <f t="shared" si="4"/>
        <v>0</v>
      </c>
      <c r="F22" s="5">
        <f t="shared" si="5"/>
        <v>0</v>
      </c>
    </row>
    <row r="23" spans="2:6" ht="22.5" customHeight="1" x14ac:dyDescent="0.3">
      <c r="B23" s="16">
        <v>6</v>
      </c>
      <c r="C23" s="4" t="e">
        <f t="shared" si="6"/>
        <v>#VALUE!</v>
      </c>
      <c r="D23" s="4" t="e">
        <f t="shared" si="3"/>
        <v>#VALUE!</v>
      </c>
      <c r="E23" s="5">
        <f t="shared" si="4"/>
        <v>0</v>
      </c>
      <c r="F23" s="5">
        <f t="shared" si="5"/>
        <v>0</v>
      </c>
    </row>
    <row r="24" spans="2:6" ht="22.5" customHeight="1" x14ac:dyDescent="0.3">
      <c r="B24" s="16">
        <v>7</v>
      </c>
      <c r="C24" s="4" t="e">
        <f t="shared" si="6"/>
        <v>#VALUE!</v>
      </c>
      <c r="D24" s="4" t="e">
        <f t="shared" si="3"/>
        <v>#VALUE!</v>
      </c>
      <c r="E24" s="5">
        <f t="shared" si="4"/>
        <v>0</v>
      </c>
      <c r="F24" s="5">
        <f t="shared" si="5"/>
        <v>0</v>
      </c>
    </row>
    <row r="25" spans="2:6" ht="22.5" customHeight="1" x14ac:dyDescent="0.3">
      <c r="B25" s="16">
        <v>8</v>
      </c>
      <c r="C25" s="4" t="e">
        <f t="shared" si="6"/>
        <v>#VALUE!</v>
      </c>
      <c r="D25" s="4" t="e">
        <f t="shared" si="3"/>
        <v>#VALUE!</v>
      </c>
      <c r="E25" s="5">
        <f t="shared" si="4"/>
        <v>0</v>
      </c>
      <c r="F25" s="5">
        <f t="shared" si="5"/>
        <v>0</v>
      </c>
    </row>
    <row r="26" spans="2:6" ht="22.5" customHeight="1" x14ac:dyDescent="0.3">
      <c r="B26" s="16">
        <v>9</v>
      </c>
      <c r="C26" s="4" t="e">
        <f t="shared" si="6"/>
        <v>#VALUE!</v>
      </c>
      <c r="D26" s="4" t="e">
        <f t="shared" si="3"/>
        <v>#VALUE!</v>
      </c>
      <c r="E26" s="5">
        <f t="shared" si="4"/>
        <v>0</v>
      </c>
      <c r="F26" s="5">
        <f t="shared" si="5"/>
        <v>0</v>
      </c>
    </row>
    <row r="27" spans="2:6" ht="22.5" customHeight="1" x14ac:dyDescent="0.3">
      <c r="B27" s="16">
        <v>10</v>
      </c>
      <c r="C27" s="4" t="e">
        <f t="shared" si="6"/>
        <v>#VALUE!</v>
      </c>
      <c r="D27" s="4" t="e">
        <f t="shared" si="3"/>
        <v>#VALUE!</v>
      </c>
      <c r="E27" s="5">
        <f t="shared" si="4"/>
        <v>0</v>
      </c>
      <c r="F27" s="5">
        <f t="shared" si="5"/>
        <v>0</v>
      </c>
    </row>
    <row r="28" spans="2:6" ht="22.5" customHeight="1" x14ac:dyDescent="0.3">
      <c r="B28" s="16">
        <v>11</v>
      </c>
      <c r="C28" s="4" t="e">
        <f t="shared" si="6"/>
        <v>#VALUE!</v>
      </c>
      <c r="D28" s="4" t="e">
        <f t="shared" si="3"/>
        <v>#VALUE!</v>
      </c>
      <c r="E28" s="5">
        <f t="shared" si="4"/>
        <v>0</v>
      </c>
      <c r="F28" s="5">
        <f t="shared" si="5"/>
        <v>0</v>
      </c>
    </row>
    <row r="29" spans="2:6" ht="22.5" customHeight="1" x14ac:dyDescent="0.3">
      <c r="B29" s="16">
        <v>12</v>
      </c>
      <c r="C29" s="4" t="e">
        <f t="shared" si="6"/>
        <v>#VALUE!</v>
      </c>
      <c r="D29" s="4" t="e">
        <f t="shared" si="3"/>
        <v>#VALUE!</v>
      </c>
      <c r="E29" s="5">
        <f t="shared" si="4"/>
        <v>0</v>
      </c>
      <c r="F29" s="5">
        <f t="shared" si="5"/>
        <v>0</v>
      </c>
    </row>
    <row r="30" spans="2:6" ht="22.5" customHeight="1" x14ac:dyDescent="0.3">
      <c r="B30" s="16">
        <v>13</v>
      </c>
      <c r="C30" s="4" t="e">
        <f t="shared" si="6"/>
        <v>#VALUE!</v>
      </c>
      <c r="D30" s="4" t="e">
        <f t="shared" si="3"/>
        <v>#VALUE!</v>
      </c>
      <c r="E30" s="5">
        <f t="shared" si="4"/>
        <v>0</v>
      </c>
      <c r="F30" s="5">
        <f t="shared" si="5"/>
        <v>0</v>
      </c>
    </row>
    <row r="31" spans="2:6" ht="22.5" customHeight="1" x14ac:dyDescent="0.3">
      <c r="B31" s="16">
        <v>14</v>
      </c>
      <c r="C31" s="4" t="e">
        <f t="shared" si="6"/>
        <v>#VALUE!</v>
      </c>
      <c r="D31" s="4" t="e">
        <f t="shared" si="3"/>
        <v>#VALUE!</v>
      </c>
      <c r="E31" s="5">
        <f t="shared" si="4"/>
        <v>0</v>
      </c>
      <c r="F31" s="5">
        <f t="shared" si="5"/>
        <v>0</v>
      </c>
    </row>
    <row r="32" spans="2:6" ht="22.5" customHeight="1" x14ac:dyDescent="0.3">
      <c r="B32" s="16">
        <v>15</v>
      </c>
      <c r="C32" s="4" t="e">
        <f t="shared" si="6"/>
        <v>#VALUE!</v>
      </c>
      <c r="D32" s="4" t="e">
        <f t="shared" si="3"/>
        <v>#VALUE!</v>
      </c>
      <c r="E32" s="5">
        <f t="shared" si="4"/>
        <v>0</v>
      </c>
      <c r="F32" s="5">
        <f t="shared" si="5"/>
        <v>0</v>
      </c>
    </row>
    <row r="33" spans="2:6" ht="22.5" customHeight="1" x14ac:dyDescent="0.3">
      <c r="B33" s="16">
        <v>16</v>
      </c>
      <c r="C33" s="4" t="e">
        <f t="shared" si="6"/>
        <v>#VALUE!</v>
      </c>
      <c r="D33" s="4" t="e">
        <f t="shared" si="3"/>
        <v>#VALUE!</v>
      </c>
      <c r="E33" s="5">
        <f t="shared" si="4"/>
        <v>0</v>
      </c>
      <c r="F33" s="5">
        <f t="shared" si="5"/>
        <v>0</v>
      </c>
    </row>
    <row r="34" spans="2:6" ht="22.5" customHeight="1" x14ac:dyDescent="0.3">
      <c r="B34" s="16">
        <v>17</v>
      </c>
      <c r="C34" s="4" t="e">
        <f t="shared" si="6"/>
        <v>#VALUE!</v>
      </c>
      <c r="D34" s="4" t="e">
        <f t="shared" si="3"/>
        <v>#VALUE!</v>
      </c>
      <c r="E34" s="5">
        <f t="shared" si="4"/>
        <v>0</v>
      </c>
      <c r="F34" s="5">
        <f t="shared" si="5"/>
        <v>0</v>
      </c>
    </row>
    <row r="35" spans="2:6" ht="22.5" customHeight="1" x14ac:dyDescent="0.3">
      <c r="B35" s="16">
        <v>18</v>
      </c>
      <c r="C35" s="4" t="e">
        <f t="shared" si="6"/>
        <v>#VALUE!</v>
      </c>
      <c r="D35" s="4" t="e">
        <f t="shared" si="3"/>
        <v>#VALUE!</v>
      </c>
      <c r="E35" s="5">
        <f t="shared" si="4"/>
        <v>0</v>
      </c>
      <c r="F35" s="5">
        <f t="shared" si="5"/>
        <v>0</v>
      </c>
    </row>
    <row r="36" spans="2:6" ht="22.5" customHeight="1" x14ac:dyDescent="0.3">
      <c r="B36" s="16">
        <v>19</v>
      </c>
      <c r="C36" s="4" t="e">
        <f t="shared" si="6"/>
        <v>#VALUE!</v>
      </c>
      <c r="D36" s="4" t="e">
        <f t="shared" si="3"/>
        <v>#VALUE!</v>
      </c>
      <c r="E36" s="5">
        <f t="shared" si="4"/>
        <v>0</v>
      </c>
      <c r="F36" s="5">
        <f t="shared" si="5"/>
        <v>0</v>
      </c>
    </row>
    <row r="37" spans="2:6" ht="22.5" customHeight="1" x14ac:dyDescent="0.3">
      <c r="B37" s="16">
        <v>20</v>
      </c>
      <c r="C37" s="4" t="e">
        <f t="shared" si="6"/>
        <v>#VALUE!</v>
      </c>
      <c r="D37" s="4" t="e">
        <f t="shared" si="3"/>
        <v>#VALUE!</v>
      </c>
      <c r="E37" s="5">
        <f t="shared" ref="E37:E67" si="7">IF(B37="","",COUNTIFS(DataSample,"&gt;="&amp;C37, DataSample,"&lt;"&amp;D37))</f>
        <v>0</v>
      </c>
      <c r="F37" s="5">
        <f t="shared" si="5"/>
        <v>0</v>
      </c>
    </row>
    <row r="38" spans="2:6" ht="22.5" customHeight="1" x14ac:dyDescent="0.3">
      <c r="B38" s="16">
        <v>21</v>
      </c>
      <c r="C38" s="4" t="e">
        <f t="shared" si="6"/>
        <v>#VALUE!</v>
      </c>
      <c r="D38" s="4" t="e">
        <f t="shared" si="3"/>
        <v>#VALUE!</v>
      </c>
      <c r="E38" s="5">
        <f t="shared" si="7"/>
        <v>0</v>
      </c>
      <c r="F38" s="5">
        <f t="shared" si="5"/>
        <v>0</v>
      </c>
    </row>
    <row r="39" spans="2:6" ht="22.5" customHeight="1" x14ac:dyDescent="0.3">
      <c r="B39" s="16">
        <v>22</v>
      </c>
      <c r="C39" s="4" t="e">
        <f t="shared" si="6"/>
        <v>#VALUE!</v>
      </c>
      <c r="D39" s="4" t="e">
        <f t="shared" si="3"/>
        <v>#VALUE!</v>
      </c>
      <c r="E39" s="5">
        <f t="shared" si="7"/>
        <v>0</v>
      </c>
      <c r="F39" s="5">
        <f t="shared" si="5"/>
        <v>0</v>
      </c>
    </row>
    <row r="40" spans="2:6" ht="22.5" customHeight="1" x14ac:dyDescent="0.3">
      <c r="B40" s="16">
        <v>23</v>
      </c>
      <c r="C40" s="4" t="e">
        <f t="shared" si="6"/>
        <v>#VALUE!</v>
      </c>
      <c r="D40" s="4" t="e">
        <f t="shared" si="3"/>
        <v>#VALUE!</v>
      </c>
      <c r="E40" s="5">
        <f t="shared" si="7"/>
        <v>0</v>
      </c>
      <c r="F40" s="5">
        <f t="shared" si="5"/>
        <v>0</v>
      </c>
    </row>
    <row r="41" spans="2:6" ht="22.5" customHeight="1" x14ac:dyDescent="0.3">
      <c r="B41" s="16">
        <v>24</v>
      </c>
      <c r="C41" s="4" t="e">
        <f t="shared" si="6"/>
        <v>#VALUE!</v>
      </c>
      <c r="D41" s="4" t="e">
        <f t="shared" si="3"/>
        <v>#VALUE!</v>
      </c>
      <c r="E41" s="5">
        <f t="shared" si="7"/>
        <v>0</v>
      </c>
      <c r="F41" s="5">
        <f t="shared" si="5"/>
        <v>0</v>
      </c>
    </row>
    <row r="42" spans="2:6" ht="22.5" customHeight="1" x14ac:dyDescent="0.3">
      <c r="B42" s="16">
        <v>25</v>
      </c>
      <c r="C42" s="4" t="e">
        <f t="shared" si="6"/>
        <v>#VALUE!</v>
      </c>
      <c r="D42" s="4" t="e">
        <f t="shared" si="3"/>
        <v>#VALUE!</v>
      </c>
      <c r="E42" s="5">
        <f t="shared" si="7"/>
        <v>0</v>
      </c>
      <c r="F42" s="5">
        <f t="shared" si="5"/>
        <v>0</v>
      </c>
    </row>
    <row r="43" spans="2:6" ht="22.5" customHeight="1" x14ac:dyDescent="0.3">
      <c r="B43" s="16">
        <v>26</v>
      </c>
      <c r="C43" s="4" t="e">
        <f t="shared" si="6"/>
        <v>#VALUE!</v>
      </c>
      <c r="D43" s="4" t="e">
        <f t="shared" si="3"/>
        <v>#VALUE!</v>
      </c>
      <c r="E43" s="5">
        <f t="shared" si="7"/>
        <v>0</v>
      </c>
      <c r="F43" s="5">
        <f t="shared" si="5"/>
        <v>0</v>
      </c>
    </row>
    <row r="44" spans="2:6" ht="22.5" customHeight="1" x14ac:dyDescent="0.3">
      <c r="B44" s="16">
        <v>27</v>
      </c>
      <c r="C44" s="4" t="e">
        <f t="shared" si="6"/>
        <v>#VALUE!</v>
      </c>
      <c r="D44" s="4" t="e">
        <f t="shared" si="3"/>
        <v>#VALUE!</v>
      </c>
      <c r="E44" s="5">
        <f t="shared" si="7"/>
        <v>0</v>
      </c>
      <c r="F44" s="5">
        <f t="shared" si="5"/>
        <v>0</v>
      </c>
    </row>
    <row r="45" spans="2:6" ht="22.5" customHeight="1" x14ac:dyDescent="0.3">
      <c r="B45" s="16">
        <v>28</v>
      </c>
      <c r="C45" s="4" t="e">
        <f t="shared" si="6"/>
        <v>#VALUE!</v>
      </c>
      <c r="D45" s="4" t="e">
        <f t="shared" si="3"/>
        <v>#VALUE!</v>
      </c>
      <c r="E45" s="5">
        <f t="shared" si="7"/>
        <v>0</v>
      </c>
      <c r="F45" s="5">
        <f t="shared" si="5"/>
        <v>0</v>
      </c>
    </row>
    <row r="46" spans="2:6" ht="22.5" customHeight="1" x14ac:dyDescent="0.3">
      <c r="B46" s="16">
        <v>29</v>
      </c>
      <c r="C46" s="4" t="e">
        <f t="shared" si="6"/>
        <v>#VALUE!</v>
      </c>
      <c r="D46" s="4" t="e">
        <f t="shared" si="3"/>
        <v>#VALUE!</v>
      </c>
      <c r="E46" s="5">
        <f t="shared" si="7"/>
        <v>0</v>
      </c>
      <c r="F46" s="5">
        <f t="shared" si="5"/>
        <v>0</v>
      </c>
    </row>
    <row r="47" spans="2:6" ht="22.5" customHeight="1" x14ac:dyDescent="0.3">
      <c r="B47" s="16">
        <v>30</v>
      </c>
      <c r="C47" s="4" t="e">
        <f t="shared" si="6"/>
        <v>#VALUE!</v>
      </c>
      <c r="D47" s="4" t="e">
        <f t="shared" si="3"/>
        <v>#VALUE!</v>
      </c>
      <c r="E47" s="5">
        <f t="shared" si="7"/>
        <v>0</v>
      </c>
      <c r="F47" s="5">
        <f t="shared" si="5"/>
        <v>0</v>
      </c>
    </row>
    <row r="48" spans="2:6" ht="22.5" customHeight="1" x14ac:dyDescent="0.3">
      <c r="B48" s="16">
        <v>31</v>
      </c>
      <c r="C48" s="4" t="e">
        <f t="shared" si="6"/>
        <v>#VALUE!</v>
      </c>
      <c r="D48" s="4" t="e">
        <f t="shared" si="3"/>
        <v>#VALUE!</v>
      </c>
      <c r="E48" s="5">
        <f t="shared" si="7"/>
        <v>0</v>
      </c>
      <c r="F48" s="5">
        <f t="shared" si="5"/>
        <v>0</v>
      </c>
    </row>
    <row r="49" spans="2:6" ht="22.5" customHeight="1" x14ac:dyDescent="0.3">
      <c r="B49" s="16">
        <v>32</v>
      </c>
      <c r="C49" s="4" t="e">
        <f t="shared" si="6"/>
        <v>#VALUE!</v>
      </c>
      <c r="D49" s="4" t="e">
        <f t="shared" si="3"/>
        <v>#VALUE!</v>
      </c>
      <c r="E49" s="5">
        <f t="shared" si="7"/>
        <v>0</v>
      </c>
      <c r="F49" s="5">
        <f t="shared" si="5"/>
        <v>0</v>
      </c>
    </row>
    <row r="50" spans="2:6" ht="22.5" customHeight="1" x14ac:dyDescent="0.3">
      <c r="B50" s="16">
        <v>33</v>
      </c>
      <c r="C50" s="4" t="e">
        <f t="shared" si="6"/>
        <v>#VALUE!</v>
      </c>
      <c r="D50" s="4" t="e">
        <f t="shared" ref="D50:D67" si="8">IF(C50="","",C50+$AA$74)</f>
        <v>#VALUE!</v>
      </c>
      <c r="E50" s="5">
        <f t="shared" si="7"/>
        <v>0</v>
      </c>
      <c r="F50" s="5">
        <f t="shared" ref="F50:F67" si="9">IF(B50="","",IF(E50=0,0,E50*100/SUM($E$18:$E$67)))</f>
        <v>0</v>
      </c>
    </row>
    <row r="51" spans="2:6" ht="22.5" customHeight="1" x14ac:dyDescent="0.3">
      <c r="B51" s="16">
        <v>34</v>
      </c>
      <c r="C51" s="4" t="e">
        <f t="shared" ref="C51:C67" si="10">IF(B51="","",C50+$AA$74)</f>
        <v>#VALUE!</v>
      </c>
      <c r="D51" s="4" t="e">
        <f t="shared" si="8"/>
        <v>#VALUE!</v>
      </c>
      <c r="E51" s="5">
        <f t="shared" si="7"/>
        <v>0</v>
      </c>
      <c r="F51" s="5">
        <f t="shared" si="9"/>
        <v>0</v>
      </c>
    </row>
    <row r="52" spans="2:6" ht="22.5" customHeight="1" x14ac:dyDescent="0.3">
      <c r="B52" s="16">
        <v>35</v>
      </c>
      <c r="C52" s="4" t="e">
        <f t="shared" si="10"/>
        <v>#VALUE!</v>
      </c>
      <c r="D52" s="4" t="e">
        <f t="shared" si="8"/>
        <v>#VALUE!</v>
      </c>
      <c r="E52" s="5">
        <f t="shared" si="7"/>
        <v>0</v>
      </c>
      <c r="F52" s="5">
        <f t="shared" si="9"/>
        <v>0</v>
      </c>
    </row>
    <row r="53" spans="2:6" ht="22.5" customHeight="1" x14ac:dyDescent="0.3">
      <c r="B53" s="16">
        <v>36</v>
      </c>
      <c r="C53" s="4" t="e">
        <f t="shared" si="10"/>
        <v>#VALUE!</v>
      </c>
      <c r="D53" s="4" t="e">
        <f t="shared" si="8"/>
        <v>#VALUE!</v>
      </c>
      <c r="E53" s="5">
        <f t="shared" si="7"/>
        <v>0</v>
      </c>
      <c r="F53" s="5">
        <f t="shared" si="9"/>
        <v>0</v>
      </c>
    </row>
    <row r="54" spans="2:6" ht="22.5" customHeight="1" x14ac:dyDescent="0.3">
      <c r="B54" s="16">
        <v>37</v>
      </c>
      <c r="C54" s="4" t="e">
        <f t="shared" si="10"/>
        <v>#VALUE!</v>
      </c>
      <c r="D54" s="4" t="e">
        <f t="shared" si="8"/>
        <v>#VALUE!</v>
      </c>
      <c r="E54" s="5">
        <f t="shared" si="7"/>
        <v>0</v>
      </c>
      <c r="F54" s="5">
        <f t="shared" si="9"/>
        <v>0</v>
      </c>
    </row>
    <row r="55" spans="2:6" ht="22.5" customHeight="1" x14ac:dyDescent="0.3">
      <c r="B55" s="16">
        <v>38</v>
      </c>
      <c r="C55" s="4" t="e">
        <f t="shared" si="10"/>
        <v>#VALUE!</v>
      </c>
      <c r="D55" s="4" t="e">
        <f t="shared" si="8"/>
        <v>#VALUE!</v>
      </c>
      <c r="E55" s="5">
        <f t="shared" si="7"/>
        <v>0</v>
      </c>
      <c r="F55" s="5">
        <f t="shared" si="9"/>
        <v>0</v>
      </c>
    </row>
    <row r="56" spans="2:6" ht="22.5" customHeight="1" x14ac:dyDescent="0.3">
      <c r="B56" s="16">
        <v>39</v>
      </c>
      <c r="C56" s="4" t="e">
        <f t="shared" si="10"/>
        <v>#VALUE!</v>
      </c>
      <c r="D56" s="4" t="e">
        <f t="shared" si="8"/>
        <v>#VALUE!</v>
      </c>
      <c r="E56" s="5">
        <f t="shared" si="7"/>
        <v>0</v>
      </c>
      <c r="F56" s="5">
        <f t="shared" si="9"/>
        <v>0</v>
      </c>
    </row>
    <row r="57" spans="2:6" ht="22.5" customHeight="1" x14ac:dyDescent="0.3">
      <c r="B57" s="16">
        <v>40</v>
      </c>
      <c r="C57" s="4" t="e">
        <f t="shared" si="10"/>
        <v>#VALUE!</v>
      </c>
      <c r="D57" s="4" t="e">
        <f t="shared" si="8"/>
        <v>#VALUE!</v>
      </c>
      <c r="E57" s="5">
        <f t="shared" si="7"/>
        <v>0</v>
      </c>
      <c r="F57" s="5">
        <f t="shared" si="9"/>
        <v>0</v>
      </c>
    </row>
    <row r="58" spans="2:6" ht="22.5" customHeight="1" x14ac:dyDescent="0.3">
      <c r="B58" s="16">
        <v>41</v>
      </c>
      <c r="C58" s="4" t="e">
        <f t="shared" si="10"/>
        <v>#VALUE!</v>
      </c>
      <c r="D58" s="4" t="e">
        <f t="shared" si="8"/>
        <v>#VALUE!</v>
      </c>
      <c r="E58" s="5">
        <f t="shared" si="7"/>
        <v>0</v>
      </c>
      <c r="F58" s="5">
        <f t="shared" si="9"/>
        <v>0</v>
      </c>
    </row>
    <row r="59" spans="2:6" ht="22.5" customHeight="1" x14ac:dyDescent="0.3">
      <c r="B59" s="16">
        <v>42</v>
      </c>
      <c r="C59" s="4" t="e">
        <f t="shared" si="10"/>
        <v>#VALUE!</v>
      </c>
      <c r="D59" s="4" t="e">
        <f t="shared" si="8"/>
        <v>#VALUE!</v>
      </c>
      <c r="E59" s="5">
        <f t="shared" si="7"/>
        <v>0</v>
      </c>
      <c r="F59" s="5">
        <f t="shared" si="9"/>
        <v>0</v>
      </c>
    </row>
    <row r="60" spans="2:6" ht="22.5" customHeight="1" x14ac:dyDescent="0.3">
      <c r="B60" s="16">
        <v>43</v>
      </c>
      <c r="C60" s="4" t="e">
        <f t="shared" si="10"/>
        <v>#VALUE!</v>
      </c>
      <c r="D60" s="4" t="e">
        <f t="shared" si="8"/>
        <v>#VALUE!</v>
      </c>
      <c r="E60" s="5">
        <f t="shared" si="7"/>
        <v>0</v>
      </c>
      <c r="F60" s="5">
        <f t="shared" si="9"/>
        <v>0</v>
      </c>
    </row>
    <row r="61" spans="2:6" ht="22.5" customHeight="1" x14ac:dyDescent="0.3">
      <c r="B61" s="16">
        <v>44</v>
      </c>
      <c r="C61" s="4" t="e">
        <f t="shared" si="10"/>
        <v>#VALUE!</v>
      </c>
      <c r="D61" s="4" t="e">
        <f t="shared" si="8"/>
        <v>#VALUE!</v>
      </c>
      <c r="E61" s="5">
        <f t="shared" si="7"/>
        <v>0</v>
      </c>
      <c r="F61" s="5">
        <f t="shared" si="9"/>
        <v>0</v>
      </c>
    </row>
    <row r="62" spans="2:6" ht="22.5" customHeight="1" x14ac:dyDescent="0.3">
      <c r="B62" s="16">
        <v>45</v>
      </c>
      <c r="C62" s="4" t="e">
        <f t="shared" si="10"/>
        <v>#VALUE!</v>
      </c>
      <c r="D62" s="4" t="e">
        <f t="shared" si="8"/>
        <v>#VALUE!</v>
      </c>
      <c r="E62" s="5">
        <f t="shared" si="7"/>
        <v>0</v>
      </c>
      <c r="F62" s="5">
        <f t="shared" si="9"/>
        <v>0</v>
      </c>
    </row>
    <row r="63" spans="2:6" ht="22.5" customHeight="1" x14ac:dyDescent="0.3">
      <c r="B63" s="16">
        <v>46</v>
      </c>
      <c r="C63" s="4" t="e">
        <f t="shared" si="10"/>
        <v>#VALUE!</v>
      </c>
      <c r="D63" s="4" t="e">
        <f t="shared" si="8"/>
        <v>#VALUE!</v>
      </c>
      <c r="E63" s="5">
        <f t="shared" si="7"/>
        <v>0</v>
      </c>
      <c r="F63" s="5">
        <f t="shared" si="9"/>
        <v>0</v>
      </c>
    </row>
    <row r="64" spans="2:6" ht="22.5" customHeight="1" x14ac:dyDescent="0.3">
      <c r="B64" s="16">
        <v>47</v>
      </c>
      <c r="C64" s="4" t="e">
        <f t="shared" si="10"/>
        <v>#VALUE!</v>
      </c>
      <c r="D64" s="4" t="e">
        <f t="shared" si="8"/>
        <v>#VALUE!</v>
      </c>
      <c r="E64" s="5">
        <f t="shared" si="7"/>
        <v>0</v>
      </c>
      <c r="F64" s="5">
        <f t="shared" si="9"/>
        <v>0</v>
      </c>
    </row>
    <row r="65" spans="2:42" ht="22.5" customHeight="1" x14ac:dyDescent="0.3">
      <c r="B65" s="16">
        <v>48</v>
      </c>
      <c r="C65" s="4" t="e">
        <f t="shared" si="10"/>
        <v>#VALUE!</v>
      </c>
      <c r="D65" s="4" t="e">
        <f t="shared" si="8"/>
        <v>#VALUE!</v>
      </c>
      <c r="E65" s="5">
        <f t="shared" si="7"/>
        <v>0</v>
      </c>
      <c r="F65" s="5">
        <f t="shared" si="9"/>
        <v>0</v>
      </c>
    </row>
    <row r="66" spans="2:42" ht="22.5" customHeight="1" x14ac:dyDescent="0.3">
      <c r="B66" s="16">
        <v>49</v>
      </c>
      <c r="C66" s="4" t="e">
        <f t="shared" si="10"/>
        <v>#VALUE!</v>
      </c>
      <c r="D66" s="4" t="e">
        <f t="shared" si="8"/>
        <v>#VALUE!</v>
      </c>
      <c r="E66" s="5">
        <f t="shared" si="7"/>
        <v>0</v>
      </c>
      <c r="F66" s="5">
        <f t="shared" si="9"/>
        <v>0</v>
      </c>
    </row>
    <row r="67" spans="2:42" ht="22.5" customHeight="1" x14ac:dyDescent="0.3">
      <c r="B67" s="16">
        <v>50</v>
      </c>
      <c r="C67" s="4" t="e">
        <f t="shared" si="10"/>
        <v>#VALUE!</v>
      </c>
      <c r="D67" s="4" t="e">
        <f t="shared" si="8"/>
        <v>#VALUE!</v>
      </c>
      <c r="E67" s="5">
        <f t="shared" si="7"/>
        <v>0</v>
      </c>
      <c r="F67" s="5">
        <f t="shared" si="9"/>
        <v>0</v>
      </c>
    </row>
    <row r="68" spans="2:42" ht="22.5" customHeight="1" x14ac:dyDescent="0.3">
      <c r="B68" s="6"/>
      <c r="C68" s="4"/>
      <c r="D68" s="4"/>
      <c r="E68" s="5"/>
      <c r="F68" s="5"/>
      <c r="G68" s="29" t="s">
        <v>51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G68" s="20" t="s">
        <v>50</v>
      </c>
      <c r="AH68" s="20"/>
      <c r="AI68" s="20"/>
      <c r="AJ68" s="20"/>
      <c r="AK68" s="20"/>
      <c r="AL68" s="20"/>
      <c r="AM68" s="20"/>
      <c r="AN68" s="20"/>
      <c r="AO68" s="20"/>
      <c r="AP68" s="20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4" t="s">
        <v>11</v>
      </c>
      <c r="F69" s="25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3"/>
      <c r="F70" s="2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11">IF(G70="","",ROUND(AVERAGE(G70:P70),2))</f>
        <v/>
      </c>
      <c r="R70" s="4"/>
      <c r="S70" s="4" t="str">
        <f t="shared" ref="S70:S134" si="12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MIN(G70:P520)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3"/>
      <c r="F71" s="2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11"/>
        <v/>
      </c>
      <c r="R71" s="4"/>
      <c r="S71" s="4" t="str">
        <f t="shared" si="12"/>
        <v/>
      </c>
      <c r="T71" s="12" t="str">
        <f t="shared" ref="T71:T134" si="13">IF(G71="","",IF(AND(Q71&gt;=$I$9,Q71&lt;=$I$8),"ĐẠT","KHÔNG ĐẠT") )</f>
        <v/>
      </c>
      <c r="U71" s="4"/>
      <c r="V71" s="4" t="str">
        <f t="shared" ref="V71:V134" si="14">IF($I$8="","",$I$8)</f>
        <v/>
      </c>
      <c r="W71" s="4" t="str">
        <f t="shared" ref="W71:W134" si="15">IF($I$9="","",$I$9)</f>
        <v/>
      </c>
      <c r="X71" s="4"/>
      <c r="Z71" s="2" t="s">
        <v>37</v>
      </c>
      <c r="AA71" s="2">
        <f>MAX(G70:P520)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3"/>
      <c r="F72" s="2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11"/>
        <v/>
      </c>
      <c r="R72" s="4"/>
      <c r="S72" s="4" t="str">
        <f t="shared" si="12"/>
        <v/>
      </c>
      <c r="T72" s="12" t="str">
        <f t="shared" si="13"/>
        <v/>
      </c>
      <c r="U72" s="4"/>
      <c r="V72" s="4" t="str">
        <f t="shared" si="14"/>
        <v/>
      </c>
      <c r="W72" s="4" t="str">
        <f t="shared" si="15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3"/>
      <c r="F73" s="2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11"/>
        <v/>
      </c>
      <c r="R73" s="4"/>
      <c r="S73" s="4" t="str">
        <f t="shared" si="12"/>
        <v/>
      </c>
      <c r="T73" s="12" t="str">
        <f t="shared" si="13"/>
        <v/>
      </c>
      <c r="U73" s="4"/>
      <c r="V73" s="4" t="str">
        <f t="shared" si="14"/>
        <v/>
      </c>
      <c r="W73" s="4" t="str">
        <f t="shared" si="15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3"/>
      <c r="F74" s="2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11"/>
        <v/>
      </c>
      <c r="R74" s="4"/>
      <c r="S74" s="4" t="str">
        <f t="shared" si="12"/>
        <v/>
      </c>
      <c r="T74" s="12" t="str">
        <f t="shared" si="13"/>
        <v/>
      </c>
      <c r="U74" s="4"/>
      <c r="V74" s="4" t="str">
        <f t="shared" si="14"/>
        <v/>
      </c>
      <c r="W74" s="4" t="str">
        <f t="shared" si="15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3"/>
      <c r="F75" s="2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11"/>
        <v/>
      </c>
      <c r="R75" s="4"/>
      <c r="S75" s="4" t="str">
        <f t="shared" si="12"/>
        <v/>
      </c>
      <c r="T75" s="12" t="str">
        <f t="shared" si="13"/>
        <v/>
      </c>
      <c r="U75" s="4"/>
      <c r="V75" s="4" t="str">
        <f t="shared" si="14"/>
        <v/>
      </c>
      <c r="W75" s="4" t="str">
        <f t="shared" si="15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3"/>
      <c r="F76" s="2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11"/>
        <v/>
      </c>
      <c r="R76" s="4"/>
      <c r="S76" s="4" t="str">
        <f t="shared" si="12"/>
        <v/>
      </c>
      <c r="T76" s="12" t="str">
        <f t="shared" si="13"/>
        <v/>
      </c>
      <c r="U76" s="4"/>
      <c r="V76" s="4" t="str">
        <f t="shared" si="14"/>
        <v/>
      </c>
      <c r="W76" s="4" t="str">
        <f t="shared" si="15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3"/>
      <c r="F77" s="2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11"/>
        <v/>
      </c>
      <c r="R77" s="4"/>
      <c r="S77" s="4" t="str">
        <f t="shared" si="12"/>
        <v/>
      </c>
      <c r="T77" s="12" t="str">
        <f t="shared" si="13"/>
        <v/>
      </c>
      <c r="U77" s="4"/>
      <c r="V77" s="4" t="str">
        <f t="shared" si="14"/>
        <v/>
      </c>
      <c r="W77" s="4" t="str">
        <f t="shared" si="15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3"/>
      <c r="F78" s="2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11"/>
        <v/>
      </c>
      <c r="R78" s="4"/>
      <c r="S78" s="4" t="str">
        <f t="shared" si="12"/>
        <v/>
      </c>
      <c r="T78" s="12" t="str">
        <f t="shared" si="13"/>
        <v/>
      </c>
      <c r="U78" s="4"/>
      <c r="V78" s="4" t="str">
        <f t="shared" si="14"/>
        <v/>
      </c>
      <c r="W78" s="4" t="str">
        <f t="shared" si="15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3"/>
      <c r="F79" s="2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11"/>
        <v/>
      </c>
      <c r="R79" s="4"/>
      <c r="S79" s="4" t="str">
        <f t="shared" si="12"/>
        <v/>
      </c>
      <c r="T79" s="12" t="str">
        <f t="shared" si="13"/>
        <v/>
      </c>
      <c r="U79" s="4"/>
      <c r="V79" s="4" t="str">
        <f t="shared" si="14"/>
        <v/>
      </c>
      <c r="W79" s="4" t="str">
        <f t="shared" si="15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3"/>
      <c r="F80" s="2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11"/>
        <v/>
      </c>
      <c r="R80" s="4"/>
      <c r="S80" s="4" t="str">
        <f t="shared" si="12"/>
        <v/>
      </c>
      <c r="T80" s="12" t="str">
        <f t="shared" si="13"/>
        <v/>
      </c>
      <c r="U80" s="4"/>
      <c r="V80" s="4" t="str">
        <f t="shared" si="14"/>
        <v/>
      </c>
      <c r="W80" s="4" t="str">
        <f t="shared" si="15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3"/>
      <c r="F81" s="2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11"/>
        <v/>
      </c>
      <c r="R81" s="4"/>
      <c r="S81" s="4" t="str">
        <f t="shared" si="12"/>
        <v/>
      </c>
      <c r="T81" s="12" t="str">
        <f t="shared" si="13"/>
        <v/>
      </c>
      <c r="U81" s="4"/>
      <c r="V81" s="4" t="str">
        <f t="shared" si="14"/>
        <v/>
      </c>
      <c r="W81" s="4" t="str">
        <f t="shared" si="15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3"/>
      <c r="F82" s="2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11"/>
        <v/>
      </c>
      <c r="R82" s="4"/>
      <c r="S82" s="4" t="str">
        <f t="shared" si="12"/>
        <v/>
      </c>
      <c r="T82" s="12" t="str">
        <f t="shared" si="13"/>
        <v/>
      </c>
      <c r="U82" s="4"/>
      <c r="V82" s="4" t="str">
        <f t="shared" si="14"/>
        <v/>
      </c>
      <c r="W82" s="4" t="str">
        <f t="shared" si="15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3"/>
      <c r="F83" s="2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11"/>
        <v/>
      </c>
      <c r="R83" s="4"/>
      <c r="S83" s="4" t="str">
        <f t="shared" si="12"/>
        <v/>
      </c>
      <c r="T83" s="12" t="str">
        <f t="shared" si="13"/>
        <v/>
      </c>
      <c r="U83" s="4"/>
      <c r="V83" s="4" t="str">
        <f t="shared" si="14"/>
        <v/>
      </c>
      <c r="W83" s="4" t="str">
        <f t="shared" si="15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3"/>
      <c r="F84" s="2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11"/>
        <v/>
      </c>
      <c r="R84" s="4"/>
      <c r="S84" s="4" t="str">
        <f t="shared" si="12"/>
        <v/>
      </c>
      <c r="T84" s="12" t="str">
        <f t="shared" si="13"/>
        <v/>
      </c>
      <c r="U84" s="4"/>
      <c r="V84" s="4" t="str">
        <f t="shared" si="14"/>
        <v/>
      </c>
      <c r="W84" s="4" t="str">
        <f t="shared" si="15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3"/>
      <c r="F85" s="2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11"/>
        <v/>
      </c>
      <c r="R85" s="4"/>
      <c r="S85" s="4" t="str">
        <f t="shared" si="12"/>
        <v/>
      </c>
      <c r="T85" s="12" t="str">
        <f t="shared" si="13"/>
        <v/>
      </c>
      <c r="U85" s="4"/>
      <c r="V85" s="4" t="str">
        <f t="shared" si="14"/>
        <v/>
      </c>
      <c r="W85" s="4" t="str">
        <f t="shared" si="15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3"/>
      <c r="F86" s="2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11"/>
        <v/>
      </c>
      <c r="R86" s="4"/>
      <c r="S86" s="4" t="str">
        <f t="shared" si="12"/>
        <v/>
      </c>
      <c r="T86" s="12" t="str">
        <f t="shared" si="13"/>
        <v/>
      </c>
      <c r="U86" s="4"/>
      <c r="V86" s="4" t="str">
        <f t="shared" si="14"/>
        <v/>
      </c>
      <c r="W86" s="4" t="str">
        <f t="shared" si="15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3"/>
      <c r="F87" s="2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11"/>
        <v/>
      </c>
      <c r="R87" s="4"/>
      <c r="S87" s="4" t="str">
        <f t="shared" si="12"/>
        <v/>
      </c>
      <c r="T87" s="12" t="str">
        <f t="shared" si="13"/>
        <v/>
      </c>
      <c r="U87" s="4"/>
      <c r="V87" s="4" t="str">
        <f t="shared" si="14"/>
        <v/>
      </c>
      <c r="W87" s="4" t="str">
        <f t="shared" si="15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3"/>
      <c r="F88" s="2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11"/>
        <v/>
      </c>
      <c r="R88" s="4"/>
      <c r="S88" s="4" t="str">
        <f t="shared" si="12"/>
        <v/>
      </c>
      <c r="T88" s="12" t="str">
        <f t="shared" si="13"/>
        <v/>
      </c>
      <c r="U88" s="4"/>
      <c r="V88" s="4" t="str">
        <f t="shared" si="14"/>
        <v/>
      </c>
      <c r="W88" s="4" t="str">
        <f t="shared" si="15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3"/>
      <c r="F89" s="2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11"/>
        <v/>
      </c>
      <c r="R89" s="4"/>
      <c r="S89" s="4" t="str">
        <f t="shared" si="12"/>
        <v/>
      </c>
      <c r="T89" s="12" t="str">
        <f t="shared" si="13"/>
        <v/>
      </c>
      <c r="U89" s="4"/>
      <c r="V89" s="4" t="str">
        <f t="shared" si="14"/>
        <v/>
      </c>
      <c r="W89" s="4" t="str">
        <f t="shared" si="15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11"/>
        <v/>
      </c>
      <c r="R90" s="4"/>
      <c r="S90" s="4" t="str">
        <f t="shared" si="12"/>
        <v/>
      </c>
      <c r="T90" s="12" t="str">
        <f t="shared" si="13"/>
        <v/>
      </c>
      <c r="U90" s="4"/>
      <c r="V90" s="4" t="str">
        <f t="shared" si="14"/>
        <v/>
      </c>
      <c r="W90" s="4" t="str">
        <f t="shared" si="15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3"/>
      <c r="F91" s="2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11"/>
        <v/>
      </c>
      <c r="R91" s="4"/>
      <c r="S91" s="4" t="str">
        <f t="shared" si="12"/>
        <v/>
      </c>
      <c r="T91" s="12" t="str">
        <f t="shared" si="13"/>
        <v/>
      </c>
      <c r="U91" s="4"/>
      <c r="V91" s="4" t="str">
        <f t="shared" si="14"/>
        <v/>
      </c>
      <c r="W91" s="4" t="str">
        <f t="shared" si="15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3"/>
      <c r="F92" s="2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11"/>
        <v/>
      </c>
      <c r="R92" s="4"/>
      <c r="S92" s="4" t="str">
        <f t="shared" si="12"/>
        <v/>
      </c>
      <c r="T92" s="12" t="str">
        <f t="shared" si="13"/>
        <v/>
      </c>
      <c r="U92" s="4"/>
      <c r="V92" s="4" t="str">
        <f t="shared" si="14"/>
        <v/>
      </c>
      <c r="W92" s="4" t="str">
        <f t="shared" si="15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3"/>
      <c r="F93" s="2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11"/>
        <v/>
      </c>
      <c r="R93" s="4"/>
      <c r="S93" s="4" t="str">
        <f t="shared" si="12"/>
        <v/>
      </c>
      <c r="T93" s="12" t="str">
        <f t="shared" si="13"/>
        <v/>
      </c>
      <c r="U93" s="4"/>
      <c r="V93" s="4" t="str">
        <f t="shared" si="14"/>
        <v/>
      </c>
      <c r="W93" s="4" t="str">
        <f t="shared" si="15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3"/>
      <c r="F94" s="2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11"/>
        <v/>
      </c>
      <c r="R94" s="4"/>
      <c r="S94" s="4" t="str">
        <f t="shared" si="12"/>
        <v/>
      </c>
      <c r="T94" s="12" t="str">
        <f t="shared" si="13"/>
        <v/>
      </c>
      <c r="U94" s="4"/>
      <c r="V94" s="4" t="str">
        <f t="shared" si="14"/>
        <v/>
      </c>
      <c r="W94" s="4" t="str">
        <f t="shared" si="15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3"/>
      <c r="F95" s="2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11"/>
        <v/>
      </c>
      <c r="R95" s="4"/>
      <c r="S95" s="4" t="str">
        <f t="shared" si="12"/>
        <v/>
      </c>
      <c r="T95" s="12" t="str">
        <f t="shared" si="13"/>
        <v/>
      </c>
      <c r="U95" s="4"/>
      <c r="V95" s="4" t="str">
        <f t="shared" si="14"/>
        <v/>
      </c>
      <c r="W95" s="4" t="str">
        <f t="shared" si="15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3"/>
      <c r="F96" s="2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11"/>
        <v/>
      </c>
      <c r="R96" s="4"/>
      <c r="S96" s="4" t="str">
        <f t="shared" si="12"/>
        <v/>
      </c>
      <c r="T96" s="12" t="str">
        <f t="shared" si="13"/>
        <v/>
      </c>
      <c r="U96" s="4"/>
      <c r="V96" s="4" t="str">
        <f t="shared" si="14"/>
        <v/>
      </c>
      <c r="W96" s="4" t="str">
        <f t="shared" si="15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3"/>
      <c r="F97" s="2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11"/>
        <v/>
      </c>
      <c r="R97" s="4"/>
      <c r="S97" s="4" t="str">
        <f t="shared" si="12"/>
        <v/>
      </c>
      <c r="T97" s="12" t="str">
        <f t="shared" si="13"/>
        <v/>
      </c>
      <c r="U97" s="4"/>
      <c r="V97" s="4" t="str">
        <f t="shared" si="14"/>
        <v/>
      </c>
      <c r="W97" s="4" t="str">
        <f t="shared" si="15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3"/>
      <c r="F98" s="2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11"/>
        <v/>
      </c>
      <c r="R98" s="4"/>
      <c r="S98" s="4" t="str">
        <f t="shared" si="12"/>
        <v/>
      </c>
      <c r="T98" s="12" t="str">
        <f t="shared" si="13"/>
        <v/>
      </c>
      <c r="U98" s="4"/>
      <c r="V98" s="4" t="str">
        <f t="shared" si="14"/>
        <v/>
      </c>
      <c r="W98" s="4" t="str">
        <f t="shared" si="15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3"/>
      <c r="F99" s="22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11"/>
        <v/>
      </c>
      <c r="R99" s="4"/>
      <c r="S99" s="4" t="str">
        <f t="shared" si="12"/>
        <v/>
      </c>
      <c r="T99" s="12" t="str">
        <f t="shared" si="13"/>
        <v/>
      </c>
      <c r="U99" s="4"/>
      <c r="V99" s="4" t="str">
        <f t="shared" si="14"/>
        <v/>
      </c>
      <c r="W99" s="4" t="str">
        <f t="shared" si="15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3"/>
      <c r="F100" s="22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11"/>
        <v/>
      </c>
      <c r="R100" s="4"/>
      <c r="S100" s="4" t="str">
        <f t="shared" si="12"/>
        <v/>
      </c>
      <c r="T100" s="12" t="str">
        <f t="shared" si="13"/>
        <v/>
      </c>
      <c r="U100" s="4"/>
      <c r="V100" s="4" t="str">
        <f t="shared" si="14"/>
        <v/>
      </c>
      <c r="W100" s="4" t="str">
        <f t="shared" si="15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3"/>
      <c r="F101" s="22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11"/>
        <v/>
      </c>
      <c r="R101" s="4"/>
      <c r="S101" s="4" t="str">
        <f t="shared" si="12"/>
        <v/>
      </c>
      <c r="T101" s="12" t="str">
        <f t="shared" si="13"/>
        <v/>
      </c>
      <c r="U101" s="4"/>
      <c r="V101" s="4" t="str">
        <f t="shared" si="14"/>
        <v/>
      </c>
      <c r="W101" s="4" t="str">
        <f t="shared" si="15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3"/>
      <c r="F102" s="22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11"/>
        <v/>
      </c>
      <c r="R102" s="4"/>
      <c r="S102" s="4" t="str">
        <f t="shared" si="12"/>
        <v/>
      </c>
      <c r="T102" s="12" t="str">
        <f t="shared" si="13"/>
        <v/>
      </c>
      <c r="U102" s="4"/>
      <c r="V102" s="4" t="str">
        <f t="shared" si="14"/>
        <v/>
      </c>
      <c r="W102" s="4" t="str">
        <f t="shared" si="15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3"/>
      <c r="F103" s="22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11"/>
        <v/>
      </c>
      <c r="R103" s="4"/>
      <c r="S103" s="4" t="str">
        <f t="shared" si="12"/>
        <v/>
      </c>
      <c r="T103" s="12" t="str">
        <f t="shared" si="13"/>
        <v/>
      </c>
      <c r="U103" s="4"/>
      <c r="V103" s="4" t="str">
        <f t="shared" si="14"/>
        <v/>
      </c>
      <c r="W103" s="4" t="str">
        <f t="shared" si="15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3"/>
      <c r="F104" s="22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11"/>
        <v/>
      </c>
      <c r="R104" s="4"/>
      <c r="S104" s="4" t="str">
        <f t="shared" si="12"/>
        <v/>
      </c>
      <c r="T104" s="12" t="str">
        <f t="shared" si="13"/>
        <v/>
      </c>
      <c r="U104" s="4"/>
      <c r="V104" s="4" t="str">
        <f t="shared" si="14"/>
        <v/>
      </c>
      <c r="W104" s="4" t="str">
        <f t="shared" si="15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3"/>
      <c r="F105" s="22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11"/>
        <v/>
      </c>
      <c r="R105" s="4"/>
      <c r="S105" s="4" t="str">
        <f t="shared" si="12"/>
        <v/>
      </c>
      <c r="T105" s="12" t="str">
        <f t="shared" si="13"/>
        <v/>
      </c>
      <c r="U105" s="4"/>
      <c r="V105" s="4" t="str">
        <f t="shared" si="14"/>
        <v/>
      </c>
      <c r="W105" s="4" t="str">
        <f t="shared" si="15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3"/>
      <c r="F106" s="22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11"/>
        <v/>
      </c>
      <c r="R106" s="4"/>
      <c r="S106" s="4" t="str">
        <f t="shared" si="12"/>
        <v/>
      </c>
      <c r="T106" s="12" t="str">
        <f t="shared" si="13"/>
        <v/>
      </c>
      <c r="U106" s="4"/>
      <c r="V106" s="4" t="str">
        <f t="shared" si="14"/>
        <v/>
      </c>
      <c r="W106" s="4" t="str">
        <f t="shared" si="15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3"/>
      <c r="F107" s="22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11"/>
        <v/>
      </c>
      <c r="R107" s="4"/>
      <c r="S107" s="4" t="str">
        <f t="shared" si="12"/>
        <v/>
      </c>
      <c r="T107" s="12" t="str">
        <f t="shared" si="13"/>
        <v/>
      </c>
      <c r="U107" s="4"/>
      <c r="V107" s="4" t="str">
        <f t="shared" si="14"/>
        <v/>
      </c>
      <c r="W107" s="4" t="str">
        <f t="shared" si="15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3"/>
      <c r="F108" s="22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11"/>
        <v/>
      </c>
      <c r="R108" s="4"/>
      <c r="S108" s="4" t="str">
        <f t="shared" si="12"/>
        <v/>
      </c>
      <c r="T108" s="12" t="str">
        <f t="shared" si="13"/>
        <v/>
      </c>
      <c r="U108" s="4"/>
      <c r="V108" s="4" t="str">
        <f t="shared" si="14"/>
        <v/>
      </c>
      <c r="W108" s="4" t="str">
        <f t="shared" si="15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3"/>
      <c r="F109" s="2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11"/>
        <v/>
      </c>
      <c r="R109" s="4"/>
      <c r="S109" s="4" t="str">
        <f t="shared" si="12"/>
        <v/>
      </c>
      <c r="T109" s="12" t="str">
        <f t="shared" si="13"/>
        <v/>
      </c>
      <c r="U109" s="4"/>
      <c r="V109" s="4" t="str">
        <f t="shared" si="14"/>
        <v/>
      </c>
      <c r="W109" s="4" t="str">
        <f t="shared" si="15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3"/>
      <c r="F110" s="22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11"/>
        <v/>
      </c>
      <c r="R110" s="4"/>
      <c r="S110" s="4" t="str">
        <f t="shared" si="12"/>
        <v/>
      </c>
      <c r="T110" s="12" t="str">
        <f t="shared" si="13"/>
        <v/>
      </c>
      <c r="U110" s="4"/>
      <c r="V110" s="4" t="str">
        <f t="shared" si="14"/>
        <v/>
      </c>
      <c r="W110" s="4" t="str">
        <f t="shared" si="15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3"/>
      <c r="F111" s="22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11"/>
        <v/>
      </c>
      <c r="R111" s="4"/>
      <c r="S111" s="4" t="str">
        <f t="shared" si="12"/>
        <v/>
      </c>
      <c r="T111" s="12" t="str">
        <f t="shared" si="13"/>
        <v/>
      </c>
      <c r="U111" s="4"/>
      <c r="V111" s="4" t="str">
        <f t="shared" si="14"/>
        <v/>
      </c>
      <c r="W111" s="4" t="str">
        <f t="shared" si="15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3"/>
      <c r="F112" s="22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11"/>
        <v/>
      </c>
      <c r="R112" s="4"/>
      <c r="S112" s="4" t="str">
        <f t="shared" si="12"/>
        <v/>
      </c>
      <c r="T112" s="12" t="str">
        <f t="shared" si="13"/>
        <v/>
      </c>
      <c r="U112" s="4"/>
      <c r="V112" s="4" t="str">
        <f t="shared" si="14"/>
        <v/>
      </c>
      <c r="W112" s="4" t="str">
        <f t="shared" si="15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3"/>
      <c r="F113" s="22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11"/>
        <v/>
      </c>
      <c r="R113" s="4"/>
      <c r="S113" s="4" t="str">
        <f t="shared" si="12"/>
        <v/>
      </c>
      <c r="T113" s="12" t="str">
        <f t="shared" si="13"/>
        <v/>
      </c>
      <c r="U113" s="4"/>
      <c r="V113" s="4" t="str">
        <f t="shared" si="14"/>
        <v/>
      </c>
      <c r="W113" s="4" t="str">
        <f t="shared" si="15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3"/>
      <c r="F114" s="22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11"/>
        <v/>
      </c>
      <c r="R114" s="4"/>
      <c r="S114" s="4" t="str">
        <f t="shared" si="12"/>
        <v/>
      </c>
      <c r="T114" s="12" t="str">
        <f t="shared" si="13"/>
        <v/>
      </c>
      <c r="U114" s="4"/>
      <c r="V114" s="4" t="str">
        <f t="shared" si="14"/>
        <v/>
      </c>
      <c r="W114" s="4" t="str">
        <f t="shared" si="15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3"/>
      <c r="F115" s="22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11"/>
        <v/>
      </c>
      <c r="R115" s="4"/>
      <c r="S115" s="4" t="str">
        <f t="shared" si="12"/>
        <v/>
      </c>
      <c r="T115" s="12" t="str">
        <f t="shared" si="13"/>
        <v/>
      </c>
      <c r="U115" s="4"/>
      <c r="V115" s="4" t="str">
        <f t="shared" si="14"/>
        <v/>
      </c>
      <c r="W115" s="4" t="str">
        <f t="shared" si="15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3"/>
      <c r="F116" s="22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11"/>
        <v/>
      </c>
      <c r="R116" s="4"/>
      <c r="S116" s="4" t="str">
        <f t="shared" si="12"/>
        <v/>
      </c>
      <c r="T116" s="12" t="str">
        <f t="shared" si="13"/>
        <v/>
      </c>
      <c r="U116" s="4"/>
      <c r="V116" s="4" t="str">
        <f t="shared" si="14"/>
        <v/>
      </c>
      <c r="W116" s="4" t="str">
        <f t="shared" si="15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3"/>
      <c r="F117" s="22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11"/>
        <v/>
      </c>
      <c r="R117" s="4"/>
      <c r="S117" s="4" t="str">
        <f t="shared" si="12"/>
        <v/>
      </c>
      <c r="T117" s="12" t="str">
        <f t="shared" si="13"/>
        <v/>
      </c>
      <c r="U117" s="4"/>
      <c r="V117" s="4" t="str">
        <f t="shared" si="14"/>
        <v/>
      </c>
      <c r="W117" s="4" t="str">
        <f t="shared" si="15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3"/>
      <c r="F118" s="22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11"/>
        <v/>
      </c>
      <c r="R118" s="4"/>
      <c r="S118" s="4" t="str">
        <f t="shared" si="12"/>
        <v/>
      </c>
      <c r="T118" s="12" t="str">
        <f t="shared" si="13"/>
        <v/>
      </c>
      <c r="U118" s="4"/>
      <c r="V118" s="4" t="str">
        <f t="shared" si="14"/>
        <v/>
      </c>
      <c r="W118" s="4" t="str">
        <f t="shared" si="15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3"/>
      <c r="F119" s="22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11"/>
        <v/>
      </c>
      <c r="R119" s="4"/>
      <c r="S119" s="4" t="str">
        <f t="shared" si="12"/>
        <v/>
      </c>
      <c r="T119" s="12" t="str">
        <f t="shared" si="13"/>
        <v/>
      </c>
      <c r="U119" s="4"/>
      <c r="V119" s="4" t="str">
        <f t="shared" si="14"/>
        <v/>
      </c>
      <c r="W119" s="4" t="str">
        <f t="shared" si="15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3"/>
      <c r="F120" s="2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11"/>
        <v/>
      </c>
      <c r="R120" s="4"/>
      <c r="S120" s="4" t="str">
        <f t="shared" si="12"/>
        <v/>
      </c>
      <c r="T120" s="12" t="str">
        <f t="shared" si="13"/>
        <v/>
      </c>
      <c r="U120" s="4"/>
      <c r="V120" s="4" t="str">
        <f t="shared" si="14"/>
        <v/>
      </c>
      <c r="W120" s="4" t="str">
        <f t="shared" si="15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3"/>
      <c r="F121" s="22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11"/>
        <v/>
      </c>
      <c r="R121" s="4"/>
      <c r="S121" s="4" t="str">
        <f t="shared" si="12"/>
        <v/>
      </c>
      <c r="T121" s="12" t="str">
        <f t="shared" si="13"/>
        <v/>
      </c>
      <c r="U121" s="4"/>
      <c r="V121" s="4" t="str">
        <f t="shared" si="14"/>
        <v/>
      </c>
      <c r="W121" s="4" t="str">
        <f t="shared" si="15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3"/>
      <c r="F122" s="22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11"/>
        <v/>
      </c>
      <c r="R122" s="4"/>
      <c r="S122" s="4" t="str">
        <f t="shared" si="12"/>
        <v/>
      </c>
      <c r="T122" s="12" t="str">
        <f t="shared" si="13"/>
        <v/>
      </c>
      <c r="U122" s="4"/>
      <c r="V122" s="4" t="str">
        <f t="shared" si="14"/>
        <v/>
      </c>
      <c r="W122" s="4" t="str">
        <f t="shared" si="15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3"/>
      <c r="F123" s="2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11"/>
        <v/>
      </c>
      <c r="R123" s="4"/>
      <c r="S123" s="4" t="str">
        <f t="shared" si="12"/>
        <v/>
      </c>
      <c r="T123" s="12" t="str">
        <f t="shared" si="13"/>
        <v/>
      </c>
      <c r="U123" s="4"/>
      <c r="V123" s="4" t="str">
        <f t="shared" si="14"/>
        <v/>
      </c>
      <c r="W123" s="4" t="str">
        <f t="shared" si="15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3"/>
      <c r="F124" s="22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11"/>
        <v/>
      </c>
      <c r="R124" s="4"/>
      <c r="S124" s="4" t="str">
        <f t="shared" si="12"/>
        <v/>
      </c>
      <c r="T124" s="12" t="str">
        <f t="shared" si="13"/>
        <v/>
      </c>
      <c r="U124" s="4"/>
      <c r="V124" s="4" t="str">
        <f t="shared" si="14"/>
        <v/>
      </c>
      <c r="W124" s="4" t="str">
        <f t="shared" si="15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3"/>
      <c r="F125" s="22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11"/>
        <v/>
      </c>
      <c r="R125" s="4"/>
      <c r="S125" s="4" t="str">
        <f t="shared" si="12"/>
        <v/>
      </c>
      <c r="T125" s="12" t="str">
        <f t="shared" si="13"/>
        <v/>
      </c>
      <c r="U125" s="4"/>
      <c r="V125" s="4" t="str">
        <f t="shared" si="14"/>
        <v/>
      </c>
      <c r="W125" s="4" t="str">
        <f t="shared" si="15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3"/>
      <c r="F126" s="22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11"/>
        <v/>
      </c>
      <c r="R126" s="4"/>
      <c r="S126" s="4" t="str">
        <f t="shared" si="12"/>
        <v/>
      </c>
      <c r="T126" s="12" t="str">
        <f t="shared" si="13"/>
        <v/>
      </c>
      <c r="U126" s="4"/>
      <c r="V126" s="4" t="str">
        <f t="shared" si="14"/>
        <v/>
      </c>
      <c r="W126" s="4" t="str">
        <f t="shared" si="15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3"/>
      <c r="F127" s="22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11"/>
        <v/>
      </c>
      <c r="R127" s="4"/>
      <c r="S127" s="4" t="str">
        <f t="shared" si="12"/>
        <v/>
      </c>
      <c r="T127" s="12" t="str">
        <f t="shared" si="13"/>
        <v/>
      </c>
      <c r="U127" s="4"/>
      <c r="V127" s="4" t="str">
        <f t="shared" si="14"/>
        <v/>
      </c>
      <c r="W127" s="4" t="str">
        <f t="shared" si="15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3"/>
      <c r="F128" s="22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11"/>
        <v/>
      </c>
      <c r="R128" s="4"/>
      <c r="S128" s="4" t="str">
        <f t="shared" si="12"/>
        <v/>
      </c>
      <c r="T128" s="12" t="str">
        <f t="shared" si="13"/>
        <v/>
      </c>
      <c r="U128" s="4"/>
      <c r="V128" s="4" t="str">
        <f t="shared" si="14"/>
        <v/>
      </c>
      <c r="W128" s="4" t="str">
        <f t="shared" si="15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3"/>
      <c r="F129" s="2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11"/>
        <v/>
      </c>
      <c r="R129" s="4"/>
      <c r="S129" s="4" t="str">
        <f t="shared" si="12"/>
        <v/>
      </c>
      <c r="T129" s="12" t="str">
        <f t="shared" si="13"/>
        <v/>
      </c>
      <c r="U129" s="4"/>
      <c r="V129" s="4" t="str">
        <f t="shared" si="14"/>
        <v/>
      </c>
      <c r="W129" s="4" t="str">
        <f t="shared" si="15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3"/>
      <c r="F130" s="2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11"/>
        <v/>
      </c>
      <c r="R130" s="4"/>
      <c r="S130" s="4" t="str">
        <f t="shared" si="12"/>
        <v/>
      </c>
      <c r="T130" s="12" t="str">
        <f t="shared" si="13"/>
        <v/>
      </c>
      <c r="U130" s="4"/>
      <c r="V130" s="4" t="str">
        <f t="shared" si="14"/>
        <v/>
      </c>
      <c r="W130" s="4" t="str">
        <f t="shared" si="15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3"/>
      <c r="F131" s="2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11"/>
        <v/>
      </c>
      <c r="R131" s="4"/>
      <c r="S131" s="4" t="str">
        <f t="shared" si="12"/>
        <v/>
      </c>
      <c r="T131" s="12" t="str">
        <f t="shared" si="13"/>
        <v/>
      </c>
      <c r="U131" s="4"/>
      <c r="V131" s="4" t="str">
        <f t="shared" si="14"/>
        <v/>
      </c>
      <c r="W131" s="4" t="str">
        <f t="shared" si="15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3"/>
      <c r="F132" s="2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11"/>
        <v/>
      </c>
      <c r="R132" s="4"/>
      <c r="S132" s="4" t="str">
        <f t="shared" si="12"/>
        <v/>
      </c>
      <c r="T132" s="12" t="str">
        <f t="shared" si="13"/>
        <v/>
      </c>
      <c r="U132" s="4"/>
      <c r="V132" s="4" t="str">
        <f t="shared" si="14"/>
        <v/>
      </c>
      <c r="W132" s="4" t="str">
        <f t="shared" si="15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3"/>
      <c r="F133" s="2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11"/>
        <v/>
      </c>
      <c r="R133" s="4"/>
      <c r="S133" s="4" t="str">
        <f t="shared" si="12"/>
        <v/>
      </c>
      <c r="T133" s="12" t="str">
        <f t="shared" si="13"/>
        <v/>
      </c>
      <c r="U133" s="4"/>
      <c r="V133" s="4" t="str">
        <f t="shared" si="14"/>
        <v/>
      </c>
      <c r="W133" s="4" t="str">
        <f t="shared" si="15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3"/>
      <c r="F134" s="2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6">IF(G134="","",ROUND(AVERAGE(G134:P134),2))</f>
        <v/>
      </c>
      <c r="R134" s="4"/>
      <c r="S134" s="4" t="str">
        <f t="shared" si="12"/>
        <v/>
      </c>
      <c r="T134" s="12" t="str">
        <f t="shared" si="13"/>
        <v/>
      </c>
      <c r="U134" s="2"/>
      <c r="V134" s="4" t="str">
        <f t="shared" si="14"/>
        <v/>
      </c>
      <c r="W134" s="4" t="str">
        <f t="shared" si="15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3"/>
      <c r="F135" s="2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6"/>
        <v/>
      </c>
      <c r="R135" s="4"/>
      <c r="S135" s="4" t="str">
        <f t="shared" ref="S135:S198" si="17">IF($I$7="","",$I$7)</f>
        <v/>
      </c>
      <c r="T135" s="12" t="str">
        <f t="shared" ref="T135:T198" si="18">IF(G135="","",IF(AND(Q135&gt;=$I$9,Q135&lt;=$I$8),"ĐẠT","KHÔNG ĐẠT") )</f>
        <v/>
      </c>
      <c r="U135" s="2"/>
      <c r="V135" s="4" t="str">
        <f t="shared" ref="V135:V198" si="19">IF($I$8="","",$I$8)</f>
        <v/>
      </c>
      <c r="W135" s="4" t="str">
        <f t="shared" ref="W135:W198" si="20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3"/>
      <c r="F136" s="2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6"/>
        <v/>
      </c>
      <c r="R136" s="4"/>
      <c r="S136" s="4" t="str">
        <f t="shared" si="17"/>
        <v/>
      </c>
      <c r="T136" s="12" t="str">
        <f t="shared" si="18"/>
        <v/>
      </c>
      <c r="U136" s="2"/>
      <c r="V136" s="4" t="str">
        <f t="shared" si="19"/>
        <v/>
      </c>
      <c r="W136" s="4" t="str">
        <f t="shared" si="20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3"/>
      <c r="F137" s="2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6"/>
        <v/>
      </c>
      <c r="R137" s="4"/>
      <c r="S137" s="4" t="str">
        <f t="shared" si="17"/>
        <v/>
      </c>
      <c r="T137" s="12" t="str">
        <f t="shared" si="18"/>
        <v/>
      </c>
      <c r="U137" s="2"/>
      <c r="V137" s="4" t="str">
        <f t="shared" si="19"/>
        <v/>
      </c>
      <c r="W137" s="4" t="str">
        <f t="shared" si="20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3"/>
      <c r="F138" s="2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6"/>
        <v/>
      </c>
      <c r="R138" s="4"/>
      <c r="S138" s="4" t="str">
        <f t="shared" si="17"/>
        <v/>
      </c>
      <c r="T138" s="12" t="str">
        <f t="shared" si="18"/>
        <v/>
      </c>
      <c r="U138" s="2"/>
      <c r="V138" s="4" t="str">
        <f t="shared" si="19"/>
        <v/>
      </c>
      <c r="W138" s="4" t="str">
        <f t="shared" si="20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3"/>
      <c r="F139" s="2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6"/>
        <v/>
      </c>
      <c r="R139" s="4"/>
      <c r="S139" s="4" t="str">
        <f t="shared" si="17"/>
        <v/>
      </c>
      <c r="T139" s="12" t="str">
        <f t="shared" si="18"/>
        <v/>
      </c>
      <c r="U139" s="2"/>
      <c r="V139" s="4" t="str">
        <f t="shared" si="19"/>
        <v/>
      </c>
      <c r="W139" s="4" t="str">
        <f t="shared" si="20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3"/>
      <c r="F140" s="2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6"/>
        <v/>
      </c>
      <c r="R140" s="4"/>
      <c r="S140" s="4" t="str">
        <f t="shared" si="17"/>
        <v/>
      </c>
      <c r="T140" s="12" t="str">
        <f t="shared" si="18"/>
        <v/>
      </c>
      <c r="U140" s="2"/>
      <c r="V140" s="4" t="str">
        <f t="shared" si="19"/>
        <v/>
      </c>
      <c r="W140" s="4" t="str">
        <f t="shared" si="20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3"/>
      <c r="F141" s="2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6"/>
        <v/>
      </c>
      <c r="R141" s="4"/>
      <c r="S141" s="4" t="str">
        <f t="shared" si="17"/>
        <v/>
      </c>
      <c r="T141" s="12" t="str">
        <f t="shared" si="18"/>
        <v/>
      </c>
      <c r="U141" s="2"/>
      <c r="V141" s="4" t="str">
        <f t="shared" si="19"/>
        <v/>
      </c>
      <c r="W141" s="4" t="str">
        <f t="shared" si="20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3"/>
      <c r="F142" s="2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6"/>
        <v/>
      </c>
      <c r="R142" s="4"/>
      <c r="S142" s="4" t="str">
        <f t="shared" si="17"/>
        <v/>
      </c>
      <c r="T142" s="12" t="str">
        <f t="shared" si="18"/>
        <v/>
      </c>
      <c r="U142" s="2"/>
      <c r="V142" s="4" t="str">
        <f t="shared" si="19"/>
        <v/>
      </c>
      <c r="W142" s="4" t="str">
        <f t="shared" si="20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3"/>
      <c r="F143" s="2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6"/>
        <v/>
      </c>
      <c r="R143" s="4"/>
      <c r="S143" s="4" t="str">
        <f t="shared" si="17"/>
        <v/>
      </c>
      <c r="T143" s="12" t="str">
        <f t="shared" si="18"/>
        <v/>
      </c>
      <c r="U143" s="2"/>
      <c r="V143" s="4" t="str">
        <f t="shared" si="19"/>
        <v/>
      </c>
      <c r="W143" s="4" t="str">
        <f t="shared" si="20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3"/>
      <c r="F144" s="2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6"/>
        <v/>
      </c>
      <c r="R144" s="4"/>
      <c r="S144" s="4" t="str">
        <f t="shared" si="17"/>
        <v/>
      </c>
      <c r="T144" s="12" t="str">
        <f t="shared" si="18"/>
        <v/>
      </c>
      <c r="U144" s="2"/>
      <c r="V144" s="4" t="str">
        <f t="shared" si="19"/>
        <v/>
      </c>
      <c r="W144" s="4" t="str">
        <f t="shared" si="20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3"/>
      <c r="F145" s="2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6"/>
        <v/>
      </c>
      <c r="R145" s="4"/>
      <c r="S145" s="4" t="str">
        <f t="shared" si="17"/>
        <v/>
      </c>
      <c r="T145" s="12" t="str">
        <f t="shared" si="18"/>
        <v/>
      </c>
      <c r="U145" s="2"/>
      <c r="V145" s="4" t="str">
        <f t="shared" si="19"/>
        <v/>
      </c>
      <c r="W145" s="4" t="str">
        <f t="shared" si="20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3"/>
      <c r="F146" s="2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6"/>
        <v/>
      </c>
      <c r="R146" s="4"/>
      <c r="S146" s="4" t="str">
        <f t="shared" si="17"/>
        <v/>
      </c>
      <c r="T146" s="12" t="str">
        <f t="shared" si="18"/>
        <v/>
      </c>
      <c r="U146" s="2"/>
      <c r="V146" s="4" t="str">
        <f t="shared" si="19"/>
        <v/>
      </c>
      <c r="W146" s="4" t="str">
        <f t="shared" si="20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3"/>
      <c r="F147" s="2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6"/>
        <v/>
      </c>
      <c r="R147" s="4"/>
      <c r="S147" s="4" t="str">
        <f t="shared" si="17"/>
        <v/>
      </c>
      <c r="T147" s="12" t="str">
        <f t="shared" si="18"/>
        <v/>
      </c>
      <c r="U147" s="2"/>
      <c r="V147" s="4" t="str">
        <f t="shared" si="19"/>
        <v/>
      </c>
      <c r="W147" s="4" t="str">
        <f t="shared" si="20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3"/>
      <c r="F148" s="2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6"/>
        <v/>
      </c>
      <c r="R148" s="4"/>
      <c r="S148" s="4" t="str">
        <f t="shared" si="17"/>
        <v/>
      </c>
      <c r="T148" s="12" t="str">
        <f t="shared" si="18"/>
        <v/>
      </c>
      <c r="U148" s="2"/>
      <c r="V148" s="4" t="str">
        <f t="shared" si="19"/>
        <v/>
      </c>
      <c r="W148" s="4" t="str">
        <f t="shared" si="20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3"/>
      <c r="F149" s="2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6"/>
        <v/>
      </c>
      <c r="R149" s="4"/>
      <c r="S149" s="4" t="str">
        <f t="shared" si="17"/>
        <v/>
      </c>
      <c r="T149" s="12" t="str">
        <f t="shared" si="18"/>
        <v/>
      </c>
      <c r="U149" s="2"/>
      <c r="V149" s="4" t="str">
        <f t="shared" si="19"/>
        <v/>
      </c>
      <c r="W149" s="4" t="str">
        <f t="shared" si="20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3"/>
      <c r="F150" s="2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6"/>
        <v/>
      </c>
      <c r="R150" s="4"/>
      <c r="S150" s="4" t="str">
        <f t="shared" si="17"/>
        <v/>
      </c>
      <c r="T150" s="12" t="str">
        <f t="shared" si="18"/>
        <v/>
      </c>
      <c r="U150" s="2"/>
      <c r="V150" s="4" t="str">
        <f t="shared" si="19"/>
        <v/>
      </c>
      <c r="W150" s="4" t="str">
        <f t="shared" si="20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3"/>
      <c r="F151" s="2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6"/>
        <v/>
      </c>
      <c r="R151" s="4"/>
      <c r="S151" s="4" t="str">
        <f t="shared" si="17"/>
        <v/>
      </c>
      <c r="T151" s="12" t="str">
        <f t="shared" si="18"/>
        <v/>
      </c>
      <c r="U151" s="2"/>
      <c r="V151" s="4" t="str">
        <f t="shared" si="19"/>
        <v/>
      </c>
      <c r="W151" s="4" t="str">
        <f t="shared" si="20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3"/>
      <c r="F152" s="2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6"/>
        <v/>
      </c>
      <c r="R152" s="4"/>
      <c r="S152" s="4" t="str">
        <f t="shared" si="17"/>
        <v/>
      </c>
      <c r="T152" s="12" t="str">
        <f t="shared" si="18"/>
        <v/>
      </c>
      <c r="U152" s="2"/>
      <c r="V152" s="4" t="str">
        <f t="shared" si="19"/>
        <v/>
      </c>
      <c r="W152" s="4" t="str">
        <f t="shared" si="20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3"/>
      <c r="F153" s="2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6"/>
        <v/>
      </c>
      <c r="R153" s="4"/>
      <c r="S153" s="4" t="str">
        <f t="shared" si="17"/>
        <v/>
      </c>
      <c r="T153" s="12" t="str">
        <f t="shared" si="18"/>
        <v/>
      </c>
      <c r="U153" s="2"/>
      <c r="V153" s="4" t="str">
        <f t="shared" si="19"/>
        <v/>
      </c>
      <c r="W153" s="4" t="str">
        <f t="shared" si="20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3"/>
      <c r="F154" s="2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6"/>
        <v/>
      </c>
      <c r="R154" s="4"/>
      <c r="S154" s="4" t="str">
        <f t="shared" si="17"/>
        <v/>
      </c>
      <c r="T154" s="12" t="str">
        <f t="shared" si="18"/>
        <v/>
      </c>
      <c r="U154" s="2"/>
      <c r="V154" s="4" t="str">
        <f t="shared" si="19"/>
        <v/>
      </c>
      <c r="W154" s="4" t="str">
        <f t="shared" si="20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3"/>
      <c r="F155" s="2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6"/>
        <v/>
      </c>
      <c r="R155" s="4"/>
      <c r="S155" s="4" t="str">
        <f t="shared" si="17"/>
        <v/>
      </c>
      <c r="T155" s="12" t="str">
        <f t="shared" si="18"/>
        <v/>
      </c>
      <c r="U155" s="2"/>
      <c r="V155" s="4" t="str">
        <f t="shared" si="19"/>
        <v/>
      </c>
      <c r="W155" s="4" t="str">
        <f t="shared" si="20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3"/>
      <c r="F156" s="2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6"/>
        <v/>
      </c>
      <c r="R156" s="4"/>
      <c r="S156" s="4" t="str">
        <f t="shared" si="17"/>
        <v/>
      </c>
      <c r="T156" s="12" t="str">
        <f t="shared" si="18"/>
        <v/>
      </c>
      <c r="U156" s="2"/>
      <c r="V156" s="4" t="str">
        <f t="shared" si="19"/>
        <v/>
      </c>
      <c r="W156" s="4" t="str">
        <f t="shared" si="20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3"/>
      <c r="F157" s="2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6"/>
        <v/>
      </c>
      <c r="R157" s="4"/>
      <c r="S157" s="4" t="str">
        <f t="shared" si="17"/>
        <v/>
      </c>
      <c r="T157" s="12" t="str">
        <f t="shared" si="18"/>
        <v/>
      </c>
      <c r="U157" s="2"/>
      <c r="V157" s="4" t="str">
        <f t="shared" si="19"/>
        <v/>
      </c>
      <c r="W157" s="4" t="str">
        <f t="shared" si="20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3"/>
      <c r="F158" s="2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6"/>
        <v/>
      </c>
      <c r="R158" s="4"/>
      <c r="S158" s="4" t="str">
        <f t="shared" si="17"/>
        <v/>
      </c>
      <c r="T158" s="12" t="str">
        <f t="shared" si="18"/>
        <v/>
      </c>
      <c r="U158" s="2"/>
      <c r="V158" s="4" t="str">
        <f t="shared" si="19"/>
        <v/>
      </c>
      <c r="W158" s="4" t="str">
        <f t="shared" si="20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3"/>
      <c r="F159" s="2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6"/>
        <v/>
      </c>
      <c r="R159" s="4"/>
      <c r="S159" s="4" t="str">
        <f t="shared" si="17"/>
        <v/>
      </c>
      <c r="T159" s="12" t="str">
        <f t="shared" si="18"/>
        <v/>
      </c>
      <c r="U159" s="2"/>
      <c r="V159" s="4" t="str">
        <f t="shared" si="19"/>
        <v/>
      </c>
      <c r="W159" s="4" t="str">
        <f t="shared" si="20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3"/>
      <c r="F160" s="2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6"/>
        <v/>
      </c>
      <c r="R160" s="4"/>
      <c r="S160" s="4" t="str">
        <f t="shared" si="17"/>
        <v/>
      </c>
      <c r="T160" s="12" t="str">
        <f t="shared" si="18"/>
        <v/>
      </c>
      <c r="U160" s="2"/>
      <c r="V160" s="4" t="str">
        <f t="shared" si="19"/>
        <v/>
      </c>
      <c r="W160" s="4" t="str">
        <f t="shared" si="20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3"/>
      <c r="F161" s="2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6"/>
        <v/>
      </c>
      <c r="R161" s="4"/>
      <c r="S161" s="4" t="str">
        <f t="shared" si="17"/>
        <v/>
      </c>
      <c r="T161" s="12" t="str">
        <f t="shared" si="18"/>
        <v/>
      </c>
      <c r="U161" s="2"/>
      <c r="V161" s="4" t="str">
        <f t="shared" si="19"/>
        <v/>
      </c>
      <c r="W161" s="4" t="str">
        <f t="shared" si="20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3"/>
      <c r="F162" s="2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6"/>
        <v/>
      </c>
      <c r="R162" s="4"/>
      <c r="S162" s="4" t="str">
        <f t="shared" si="17"/>
        <v/>
      </c>
      <c r="T162" s="12" t="str">
        <f t="shared" si="18"/>
        <v/>
      </c>
      <c r="U162" s="2"/>
      <c r="V162" s="4" t="str">
        <f t="shared" si="19"/>
        <v/>
      </c>
      <c r="W162" s="4" t="str">
        <f t="shared" si="20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3"/>
      <c r="F163" s="2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6"/>
        <v/>
      </c>
      <c r="R163" s="4"/>
      <c r="S163" s="4" t="str">
        <f t="shared" si="17"/>
        <v/>
      </c>
      <c r="T163" s="12" t="str">
        <f t="shared" si="18"/>
        <v/>
      </c>
      <c r="U163" s="2"/>
      <c r="V163" s="4" t="str">
        <f t="shared" si="19"/>
        <v/>
      </c>
      <c r="W163" s="4" t="str">
        <f t="shared" si="20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21"/>
      <c r="F164" s="2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6"/>
        <v/>
      </c>
      <c r="R164" s="4"/>
      <c r="S164" s="4" t="str">
        <f t="shared" si="17"/>
        <v/>
      </c>
      <c r="T164" s="12" t="str">
        <f t="shared" si="18"/>
        <v/>
      </c>
      <c r="U164" s="2"/>
      <c r="V164" s="4" t="str">
        <f t="shared" si="19"/>
        <v/>
      </c>
      <c r="W164" s="4" t="str">
        <f t="shared" si="20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21"/>
      <c r="F165" s="2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6"/>
        <v/>
      </c>
      <c r="R165" s="4"/>
      <c r="S165" s="4" t="str">
        <f t="shared" si="17"/>
        <v/>
      </c>
      <c r="T165" s="12" t="str">
        <f t="shared" si="18"/>
        <v/>
      </c>
      <c r="U165" s="2"/>
      <c r="V165" s="4" t="str">
        <f t="shared" si="19"/>
        <v/>
      </c>
      <c r="W165" s="4" t="str">
        <f t="shared" si="20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21"/>
      <c r="F166" s="2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6"/>
        <v/>
      </c>
      <c r="R166" s="4"/>
      <c r="S166" s="4" t="str">
        <f t="shared" si="17"/>
        <v/>
      </c>
      <c r="T166" s="12" t="str">
        <f t="shared" si="18"/>
        <v/>
      </c>
      <c r="U166" s="2"/>
      <c r="V166" s="4" t="str">
        <f t="shared" si="19"/>
        <v/>
      </c>
      <c r="W166" s="4" t="str">
        <f t="shared" si="20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21"/>
      <c r="F167" s="2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6"/>
        <v/>
      </c>
      <c r="R167" s="4"/>
      <c r="S167" s="4" t="str">
        <f t="shared" si="17"/>
        <v/>
      </c>
      <c r="T167" s="12" t="str">
        <f t="shared" si="18"/>
        <v/>
      </c>
      <c r="U167" s="2"/>
      <c r="V167" s="4" t="str">
        <f t="shared" si="19"/>
        <v/>
      </c>
      <c r="W167" s="4" t="str">
        <f t="shared" si="20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21"/>
      <c r="F168" s="2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6"/>
        <v/>
      </c>
      <c r="R168" s="4"/>
      <c r="S168" s="4" t="str">
        <f t="shared" si="17"/>
        <v/>
      </c>
      <c r="T168" s="12" t="str">
        <f t="shared" si="18"/>
        <v/>
      </c>
      <c r="U168" s="2"/>
      <c r="V168" s="4" t="str">
        <f t="shared" si="19"/>
        <v/>
      </c>
      <c r="W168" s="4" t="str">
        <f t="shared" si="20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21"/>
      <c r="F169" s="2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6"/>
        <v/>
      </c>
      <c r="R169" s="4"/>
      <c r="S169" s="4" t="str">
        <f t="shared" si="17"/>
        <v/>
      </c>
      <c r="T169" s="12" t="str">
        <f t="shared" si="18"/>
        <v/>
      </c>
      <c r="U169" s="2"/>
      <c r="V169" s="4" t="str">
        <f t="shared" si="19"/>
        <v/>
      </c>
      <c r="W169" s="4" t="str">
        <f t="shared" si="20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21"/>
      <c r="F170" s="2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6"/>
        <v/>
      </c>
      <c r="R170" s="4"/>
      <c r="S170" s="4" t="str">
        <f t="shared" si="17"/>
        <v/>
      </c>
      <c r="T170" s="12" t="str">
        <f t="shared" si="18"/>
        <v/>
      </c>
      <c r="U170" s="2"/>
      <c r="V170" s="4" t="str">
        <f t="shared" si="19"/>
        <v/>
      </c>
      <c r="W170" s="4" t="str">
        <f t="shared" si="20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21"/>
      <c r="F171" s="2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6"/>
        <v/>
      </c>
      <c r="R171" s="4"/>
      <c r="S171" s="4" t="str">
        <f t="shared" si="17"/>
        <v/>
      </c>
      <c r="T171" s="12" t="str">
        <f t="shared" si="18"/>
        <v/>
      </c>
      <c r="U171" s="2"/>
      <c r="V171" s="4" t="str">
        <f t="shared" si="19"/>
        <v/>
      </c>
      <c r="W171" s="4" t="str">
        <f t="shared" si="20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21"/>
      <c r="F172" s="2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6"/>
        <v/>
      </c>
      <c r="R172" s="4"/>
      <c r="S172" s="4" t="str">
        <f t="shared" si="17"/>
        <v/>
      </c>
      <c r="T172" s="12" t="str">
        <f t="shared" si="18"/>
        <v/>
      </c>
      <c r="U172" s="2"/>
      <c r="V172" s="4" t="str">
        <f t="shared" si="19"/>
        <v/>
      </c>
      <c r="W172" s="4" t="str">
        <f t="shared" si="20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21"/>
      <c r="F173" s="2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6"/>
        <v/>
      </c>
      <c r="R173" s="4"/>
      <c r="S173" s="4" t="str">
        <f t="shared" si="17"/>
        <v/>
      </c>
      <c r="T173" s="12" t="str">
        <f t="shared" si="18"/>
        <v/>
      </c>
      <c r="U173" s="2"/>
      <c r="V173" s="4" t="str">
        <f t="shared" si="19"/>
        <v/>
      </c>
      <c r="W173" s="4" t="str">
        <f t="shared" si="20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21"/>
      <c r="F174" s="2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6"/>
        <v/>
      </c>
      <c r="R174" s="4"/>
      <c r="S174" s="4" t="str">
        <f t="shared" si="17"/>
        <v/>
      </c>
      <c r="T174" s="12" t="str">
        <f t="shared" si="18"/>
        <v/>
      </c>
      <c r="U174" s="2"/>
      <c r="V174" s="4" t="str">
        <f t="shared" si="19"/>
        <v/>
      </c>
      <c r="W174" s="4" t="str">
        <f t="shared" si="20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21"/>
      <c r="F175" s="2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6"/>
        <v/>
      </c>
      <c r="R175" s="4"/>
      <c r="S175" s="4" t="str">
        <f t="shared" si="17"/>
        <v/>
      </c>
      <c r="T175" s="12" t="str">
        <f t="shared" si="18"/>
        <v/>
      </c>
      <c r="U175" s="2"/>
      <c r="V175" s="4" t="str">
        <f t="shared" si="19"/>
        <v/>
      </c>
      <c r="W175" s="4" t="str">
        <f t="shared" si="20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21"/>
      <c r="F176" s="2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6"/>
        <v/>
      </c>
      <c r="R176" s="4"/>
      <c r="S176" s="4" t="str">
        <f t="shared" si="17"/>
        <v/>
      </c>
      <c r="T176" s="12" t="str">
        <f t="shared" si="18"/>
        <v/>
      </c>
      <c r="U176" s="2"/>
      <c r="V176" s="4" t="str">
        <f t="shared" si="19"/>
        <v/>
      </c>
      <c r="W176" s="4" t="str">
        <f t="shared" si="20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21"/>
      <c r="F177" s="2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6"/>
        <v/>
      </c>
      <c r="R177" s="4"/>
      <c r="S177" s="4" t="str">
        <f t="shared" si="17"/>
        <v/>
      </c>
      <c r="T177" s="12" t="str">
        <f t="shared" si="18"/>
        <v/>
      </c>
      <c r="U177" s="2"/>
      <c r="V177" s="4" t="str">
        <f t="shared" si="19"/>
        <v/>
      </c>
      <c r="W177" s="4" t="str">
        <f t="shared" si="20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21"/>
      <c r="F178" s="2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6"/>
        <v/>
      </c>
      <c r="R178" s="4"/>
      <c r="S178" s="4" t="str">
        <f t="shared" si="17"/>
        <v/>
      </c>
      <c r="T178" s="12" t="str">
        <f t="shared" si="18"/>
        <v/>
      </c>
      <c r="U178" s="2"/>
      <c r="V178" s="4" t="str">
        <f t="shared" si="19"/>
        <v/>
      </c>
      <c r="W178" s="4" t="str">
        <f t="shared" si="20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21"/>
      <c r="F179" s="2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6"/>
        <v/>
      </c>
      <c r="R179" s="4"/>
      <c r="S179" s="4" t="str">
        <f t="shared" si="17"/>
        <v/>
      </c>
      <c r="T179" s="12" t="str">
        <f t="shared" si="18"/>
        <v/>
      </c>
      <c r="U179" s="2"/>
      <c r="V179" s="4" t="str">
        <f t="shared" si="19"/>
        <v/>
      </c>
      <c r="W179" s="4" t="str">
        <f t="shared" si="20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21"/>
      <c r="F180" s="2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6"/>
        <v/>
      </c>
      <c r="R180" s="4"/>
      <c r="S180" s="4" t="str">
        <f t="shared" si="17"/>
        <v/>
      </c>
      <c r="T180" s="12" t="str">
        <f t="shared" si="18"/>
        <v/>
      </c>
      <c r="U180" s="2"/>
      <c r="V180" s="4" t="str">
        <f t="shared" si="19"/>
        <v/>
      </c>
      <c r="W180" s="4" t="str">
        <f t="shared" si="20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21"/>
      <c r="F181" s="2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6"/>
        <v/>
      </c>
      <c r="R181" s="4"/>
      <c r="S181" s="4" t="str">
        <f t="shared" si="17"/>
        <v/>
      </c>
      <c r="T181" s="12" t="str">
        <f t="shared" si="18"/>
        <v/>
      </c>
      <c r="U181" s="2"/>
      <c r="V181" s="4" t="str">
        <f t="shared" si="19"/>
        <v/>
      </c>
      <c r="W181" s="4" t="str">
        <f t="shared" si="20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21"/>
      <c r="F182" s="2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6"/>
        <v/>
      </c>
      <c r="R182" s="4"/>
      <c r="S182" s="4" t="str">
        <f t="shared" si="17"/>
        <v/>
      </c>
      <c r="T182" s="12" t="str">
        <f t="shared" si="18"/>
        <v/>
      </c>
      <c r="U182" s="2"/>
      <c r="V182" s="4" t="str">
        <f t="shared" si="19"/>
        <v/>
      </c>
      <c r="W182" s="4" t="str">
        <f t="shared" si="20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21"/>
      <c r="F183" s="2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6"/>
        <v/>
      </c>
      <c r="R183" s="4"/>
      <c r="S183" s="4" t="str">
        <f t="shared" si="17"/>
        <v/>
      </c>
      <c r="T183" s="12" t="str">
        <f t="shared" si="18"/>
        <v/>
      </c>
      <c r="U183" s="2"/>
      <c r="V183" s="4" t="str">
        <f t="shared" si="19"/>
        <v/>
      </c>
      <c r="W183" s="4" t="str">
        <f t="shared" si="20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21"/>
      <c r="F184" s="2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6"/>
        <v/>
      </c>
      <c r="R184" s="4"/>
      <c r="S184" s="4" t="str">
        <f t="shared" si="17"/>
        <v/>
      </c>
      <c r="T184" s="12" t="str">
        <f t="shared" si="18"/>
        <v/>
      </c>
      <c r="U184" s="2"/>
      <c r="V184" s="4" t="str">
        <f t="shared" si="19"/>
        <v/>
      </c>
      <c r="W184" s="4" t="str">
        <f t="shared" si="20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21"/>
      <c r="F185" s="2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6"/>
        <v/>
      </c>
      <c r="R185" s="4"/>
      <c r="S185" s="4" t="str">
        <f t="shared" si="17"/>
        <v/>
      </c>
      <c r="T185" s="12" t="str">
        <f t="shared" si="18"/>
        <v/>
      </c>
      <c r="U185" s="2"/>
      <c r="V185" s="4" t="str">
        <f t="shared" si="19"/>
        <v/>
      </c>
      <c r="W185" s="4" t="str">
        <f t="shared" si="20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21"/>
      <c r="F186" s="2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6"/>
        <v/>
      </c>
      <c r="R186" s="4"/>
      <c r="S186" s="4" t="str">
        <f t="shared" si="17"/>
        <v/>
      </c>
      <c r="T186" s="12" t="str">
        <f t="shared" si="18"/>
        <v/>
      </c>
      <c r="U186" s="2"/>
      <c r="V186" s="4" t="str">
        <f t="shared" si="19"/>
        <v/>
      </c>
      <c r="W186" s="4" t="str">
        <f t="shared" si="20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21"/>
      <c r="F187" s="2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6"/>
        <v/>
      </c>
      <c r="R187" s="4"/>
      <c r="S187" s="4" t="str">
        <f t="shared" si="17"/>
        <v/>
      </c>
      <c r="T187" s="12" t="str">
        <f t="shared" si="18"/>
        <v/>
      </c>
      <c r="U187" s="2"/>
      <c r="V187" s="4" t="str">
        <f t="shared" si="19"/>
        <v/>
      </c>
      <c r="W187" s="4" t="str">
        <f t="shared" si="20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21"/>
      <c r="F188" s="2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6"/>
        <v/>
      </c>
      <c r="R188" s="4"/>
      <c r="S188" s="4" t="str">
        <f t="shared" si="17"/>
        <v/>
      </c>
      <c r="T188" s="12" t="str">
        <f t="shared" si="18"/>
        <v/>
      </c>
      <c r="U188" s="2"/>
      <c r="V188" s="4" t="str">
        <f t="shared" si="19"/>
        <v/>
      </c>
      <c r="W188" s="4" t="str">
        <f t="shared" si="20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21"/>
      <c r="F189" s="2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6"/>
        <v/>
      </c>
      <c r="R189" s="4"/>
      <c r="S189" s="4" t="str">
        <f t="shared" si="17"/>
        <v/>
      </c>
      <c r="T189" s="12" t="str">
        <f t="shared" si="18"/>
        <v/>
      </c>
      <c r="U189" s="2"/>
      <c r="V189" s="4" t="str">
        <f t="shared" si="19"/>
        <v/>
      </c>
      <c r="W189" s="4" t="str">
        <f t="shared" si="20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21"/>
      <c r="F190" s="2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6"/>
        <v/>
      </c>
      <c r="R190" s="4"/>
      <c r="S190" s="4" t="str">
        <f t="shared" si="17"/>
        <v/>
      </c>
      <c r="T190" s="12" t="str">
        <f t="shared" si="18"/>
        <v/>
      </c>
      <c r="U190" s="2"/>
      <c r="V190" s="4" t="str">
        <f t="shared" si="19"/>
        <v/>
      </c>
      <c r="W190" s="4" t="str">
        <f t="shared" si="20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21"/>
      <c r="F191" s="2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6"/>
        <v/>
      </c>
      <c r="R191" s="4"/>
      <c r="S191" s="4" t="str">
        <f t="shared" si="17"/>
        <v/>
      </c>
      <c r="T191" s="12" t="str">
        <f t="shared" si="18"/>
        <v/>
      </c>
      <c r="U191" s="2"/>
      <c r="V191" s="4" t="str">
        <f t="shared" si="19"/>
        <v/>
      </c>
      <c r="W191" s="4" t="str">
        <f t="shared" si="20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21"/>
      <c r="F192" s="2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6"/>
        <v/>
      </c>
      <c r="R192" s="4"/>
      <c r="S192" s="4" t="str">
        <f t="shared" si="17"/>
        <v/>
      </c>
      <c r="T192" s="12" t="str">
        <f t="shared" si="18"/>
        <v/>
      </c>
      <c r="U192" s="2"/>
      <c r="V192" s="4" t="str">
        <f t="shared" si="19"/>
        <v/>
      </c>
      <c r="W192" s="4" t="str">
        <f t="shared" si="20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21"/>
      <c r="F193" s="2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6"/>
        <v/>
      </c>
      <c r="R193" s="4"/>
      <c r="S193" s="4" t="str">
        <f t="shared" si="17"/>
        <v/>
      </c>
      <c r="T193" s="12" t="str">
        <f t="shared" si="18"/>
        <v/>
      </c>
      <c r="U193" s="2"/>
      <c r="V193" s="4" t="str">
        <f t="shared" si="19"/>
        <v/>
      </c>
      <c r="W193" s="4" t="str">
        <f t="shared" si="20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21"/>
      <c r="F194" s="2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6"/>
        <v/>
      </c>
      <c r="R194" s="4"/>
      <c r="S194" s="4" t="str">
        <f t="shared" si="17"/>
        <v/>
      </c>
      <c r="T194" s="12" t="str">
        <f t="shared" si="18"/>
        <v/>
      </c>
      <c r="U194" s="2"/>
      <c r="V194" s="4" t="str">
        <f t="shared" si="19"/>
        <v/>
      </c>
      <c r="W194" s="4" t="str">
        <f t="shared" si="20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21"/>
      <c r="F195" s="2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6"/>
        <v/>
      </c>
      <c r="R195" s="4"/>
      <c r="S195" s="4" t="str">
        <f t="shared" si="17"/>
        <v/>
      </c>
      <c r="T195" s="12" t="str">
        <f t="shared" si="18"/>
        <v/>
      </c>
      <c r="U195" s="2"/>
      <c r="V195" s="4" t="str">
        <f t="shared" si="19"/>
        <v/>
      </c>
      <c r="W195" s="4" t="str">
        <f t="shared" si="20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21"/>
      <c r="F196" s="2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6"/>
        <v/>
      </c>
      <c r="R196" s="4"/>
      <c r="S196" s="4" t="str">
        <f t="shared" si="17"/>
        <v/>
      </c>
      <c r="T196" s="12" t="str">
        <f t="shared" si="18"/>
        <v/>
      </c>
      <c r="U196" s="2"/>
      <c r="V196" s="4" t="str">
        <f t="shared" si="19"/>
        <v/>
      </c>
      <c r="W196" s="4" t="str">
        <f t="shared" si="20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21"/>
      <c r="F197" s="2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6"/>
        <v/>
      </c>
      <c r="R197" s="4"/>
      <c r="S197" s="4" t="str">
        <f t="shared" si="17"/>
        <v/>
      </c>
      <c r="T197" s="12" t="str">
        <f t="shared" si="18"/>
        <v/>
      </c>
      <c r="U197" s="2"/>
      <c r="V197" s="4" t="str">
        <f t="shared" si="19"/>
        <v/>
      </c>
      <c r="W197" s="4" t="str">
        <f t="shared" si="20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21"/>
      <c r="F198" s="2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413" si="21">IF(G198="","",ROUND(AVERAGE(G198:P198),2))</f>
        <v/>
      </c>
      <c r="R198" s="4"/>
      <c r="S198" s="4" t="str">
        <f t="shared" si="17"/>
        <v/>
      </c>
      <c r="T198" s="12" t="str">
        <f t="shared" si="18"/>
        <v/>
      </c>
      <c r="U198" s="2"/>
      <c r="V198" s="4" t="str">
        <f t="shared" si="19"/>
        <v/>
      </c>
      <c r="W198" s="4" t="str">
        <f t="shared" si="20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21"/>
      <c r="F199" s="2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21"/>
        <v/>
      </c>
      <c r="R199" s="4"/>
      <c r="S199" s="4" t="str">
        <f t="shared" ref="S199:S414" si="22">IF($I$7="","",$I$7)</f>
        <v/>
      </c>
      <c r="T199" s="12" t="str">
        <f t="shared" ref="T199:T414" si="23">IF(G199="","",IF(AND(Q199&gt;=$I$9,Q199&lt;=$I$8),"ĐẠT","KHÔNG ĐẠT") )</f>
        <v/>
      </c>
      <c r="U199" s="2"/>
      <c r="V199" s="4" t="str">
        <f t="shared" ref="V199:V414" si="24">IF($I$8="","",$I$8)</f>
        <v/>
      </c>
      <c r="W199" s="4" t="str">
        <f t="shared" ref="W199:W414" si="25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21"/>
      <c r="F200" s="2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21"/>
        <v/>
      </c>
      <c r="R200" s="4"/>
      <c r="S200" s="4" t="str">
        <f t="shared" si="22"/>
        <v/>
      </c>
      <c r="T200" s="12" t="str">
        <f t="shared" si="23"/>
        <v/>
      </c>
      <c r="U200" s="2"/>
      <c r="V200" s="4" t="str">
        <f t="shared" si="24"/>
        <v/>
      </c>
      <c r="W200" s="4" t="str">
        <f t="shared" si="25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21"/>
      <c r="F201" s="2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21"/>
        <v/>
      </c>
      <c r="R201" s="4"/>
      <c r="S201" s="4" t="str">
        <f t="shared" si="22"/>
        <v/>
      </c>
      <c r="T201" s="12" t="str">
        <f t="shared" si="23"/>
        <v/>
      </c>
      <c r="U201" s="2"/>
      <c r="V201" s="4" t="str">
        <f t="shared" si="24"/>
        <v/>
      </c>
      <c r="W201" s="4" t="str">
        <f t="shared" si="25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21"/>
      <c r="F202" s="2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21"/>
        <v/>
      </c>
      <c r="R202" s="4"/>
      <c r="S202" s="4" t="str">
        <f t="shared" si="22"/>
        <v/>
      </c>
      <c r="T202" s="12" t="str">
        <f t="shared" si="23"/>
        <v/>
      </c>
      <c r="U202" s="2"/>
      <c r="V202" s="4" t="str">
        <f t="shared" si="24"/>
        <v/>
      </c>
      <c r="W202" s="4" t="str">
        <f t="shared" si="25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21"/>
      <c r="F203" s="2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21"/>
        <v/>
      </c>
      <c r="R203" s="4"/>
      <c r="S203" s="4" t="str">
        <f t="shared" si="22"/>
        <v/>
      </c>
      <c r="T203" s="12" t="str">
        <f t="shared" si="23"/>
        <v/>
      </c>
      <c r="U203" s="2"/>
      <c r="V203" s="4" t="str">
        <f t="shared" si="24"/>
        <v/>
      </c>
      <c r="W203" s="4" t="str">
        <f t="shared" si="25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21"/>
      <c r="F204" s="2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21"/>
        <v/>
      </c>
      <c r="R204" s="4"/>
      <c r="S204" s="4" t="str">
        <f t="shared" si="22"/>
        <v/>
      </c>
      <c r="T204" s="12" t="str">
        <f t="shared" si="23"/>
        <v/>
      </c>
      <c r="U204" s="2"/>
      <c r="V204" s="4" t="str">
        <f t="shared" si="24"/>
        <v/>
      </c>
      <c r="W204" s="4" t="str">
        <f t="shared" si="25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21"/>
      <c r="F205" s="2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21"/>
        <v/>
      </c>
      <c r="R205" s="4"/>
      <c r="S205" s="4" t="str">
        <f t="shared" si="22"/>
        <v/>
      </c>
      <c r="T205" s="12" t="str">
        <f t="shared" si="23"/>
        <v/>
      </c>
      <c r="U205" s="2"/>
      <c r="V205" s="4" t="str">
        <f t="shared" si="24"/>
        <v/>
      </c>
      <c r="W205" s="4" t="str">
        <f t="shared" si="25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21"/>
      <c r="F206" s="2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21"/>
        <v/>
      </c>
      <c r="R206" s="4"/>
      <c r="S206" s="4" t="str">
        <f t="shared" si="22"/>
        <v/>
      </c>
      <c r="T206" s="12" t="str">
        <f t="shared" si="23"/>
        <v/>
      </c>
      <c r="U206" s="2"/>
      <c r="V206" s="4" t="str">
        <f t="shared" si="24"/>
        <v/>
      </c>
      <c r="W206" s="4" t="str">
        <f t="shared" si="25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21"/>
      <c r="F207" s="2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21"/>
        <v/>
      </c>
      <c r="R207" s="4"/>
      <c r="S207" s="4" t="str">
        <f t="shared" si="22"/>
        <v/>
      </c>
      <c r="T207" s="12" t="str">
        <f t="shared" si="23"/>
        <v/>
      </c>
      <c r="U207" s="2"/>
      <c r="V207" s="4" t="str">
        <f t="shared" si="24"/>
        <v/>
      </c>
      <c r="W207" s="4" t="str">
        <f t="shared" si="25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21"/>
      <c r="F208" s="2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21"/>
        <v/>
      </c>
      <c r="R208" s="4"/>
      <c r="S208" s="4" t="str">
        <f t="shared" si="22"/>
        <v/>
      </c>
      <c r="T208" s="12" t="str">
        <f t="shared" si="23"/>
        <v/>
      </c>
      <c r="U208" s="2"/>
      <c r="V208" s="4" t="str">
        <f t="shared" si="24"/>
        <v/>
      </c>
      <c r="W208" s="4" t="str">
        <f t="shared" si="25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21"/>
      <c r="F209" s="2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21"/>
        <v/>
      </c>
      <c r="R209" s="4"/>
      <c r="S209" s="4" t="str">
        <f t="shared" si="22"/>
        <v/>
      </c>
      <c r="T209" s="12" t="str">
        <f t="shared" si="23"/>
        <v/>
      </c>
      <c r="U209" s="2"/>
      <c r="V209" s="4" t="str">
        <f t="shared" si="24"/>
        <v/>
      </c>
      <c r="W209" s="4" t="str">
        <f t="shared" si="25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21"/>
      <c r="F210" s="2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21"/>
        <v/>
      </c>
      <c r="R210" s="4"/>
      <c r="S210" s="4" t="str">
        <f t="shared" si="22"/>
        <v/>
      </c>
      <c r="T210" s="12" t="str">
        <f t="shared" si="23"/>
        <v/>
      </c>
      <c r="U210" s="2"/>
      <c r="V210" s="4" t="str">
        <f t="shared" si="24"/>
        <v/>
      </c>
      <c r="W210" s="4" t="str">
        <f t="shared" si="25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21"/>
      <c r="F211" s="2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21"/>
        <v/>
      </c>
      <c r="R211" s="4"/>
      <c r="S211" s="4" t="str">
        <f t="shared" si="22"/>
        <v/>
      </c>
      <c r="T211" s="12" t="str">
        <f t="shared" si="23"/>
        <v/>
      </c>
      <c r="U211" s="2"/>
      <c r="V211" s="4" t="str">
        <f t="shared" si="24"/>
        <v/>
      </c>
      <c r="W211" s="4" t="str">
        <f t="shared" si="25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21"/>
      <c r="F212" s="2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21"/>
        <v/>
      </c>
      <c r="R212" s="4"/>
      <c r="S212" s="4" t="str">
        <f t="shared" si="22"/>
        <v/>
      </c>
      <c r="T212" s="12" t="str">
        <f t="shared" si="23"/>
        <v/>
      </c>
      <c r="U212" s="2"/>
      <c r="V212" s="4" t="str">
        <f t="shared" si="24"/>
        <v/>
      </c>
      <c r="W212" s="4" t="str">
        <f t="shared" si="25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21"/>
      <c r="F213" s="2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21"/>
        <v/>
      </c>
      <c r="R213" s="4"/>
      <c r="S213" s="4" t="str">
        <f t="shared" si="22"/>
        <v/>
      </c>
      <c r="T213" s="12" t="str">
        <f t="shared" si="23"/>
        <v/>
      </c>
      <c r="U213" s="2"/>
      <c r="V213" s="4" t="str">
        <f t="shared" si="24"/>
        <v/>
      </c>
      <c r="W213" s="4" t="str">
        <f t="shared" si="25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21"/>
      <c r="F214" s="2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21"/>
        <v/>
      </c>
      <c r="R214" s="4"/>
      <c r="S214" s="4" t="str">
        <f t="shared" si="22"/>
        <v/>
      </c>
      <c r="T214" s="12" t="str">
        <f t="shared" si="23"/>
        <v/>
      </c>
      <c r="U214" s="2"/>
      <c r="V214" s="4" t="str">
        <f t="shared" si="24"/>
        <v/>
      </c>
      <c r="W214" s="4" t="str">
        <f t="shared" si="25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21"/>
      <c r="F215" s="2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21"/>
        <v/>
      </c>
      <c r="R215" s="4"/>
      <c r="S215" s="4" t="str">
        <f t="shared" si="22"/>
        <v/>
      </c>
      <c r="T215" s="12" t="str">
        <f t="shared" si="23"/>
        <v/>
      </c>
      <c r="U215" s="2"/>
      <c r="V215" s="4" t="str">
        <f t="shared" si="24"/>
        <v/>
      </c>
      <c r="W215" s="4" t="str">
        <f t="shared" si="25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21"/>
      <c r="F216" s="2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21"/>
        <v/>
      </c>
      <c r="R216" s="4"/>
      <c r="S216" s="4" t="str">
        <f t="shared" si="22"/>
        <v/>
      </c>
      <c r="T216" s="12" t="str">
        <f t="shared" si="23"/>
        <v/>
      </c>
      <c r="U216" s="2"/>
      <c r="V216" s="4" t="str">
        <f t="shared" si="24"/>
        <v/>
      </c>
      <c r="W216" s="4" t="str">
        <f t="shared" si="25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21"/>
      <c r="F217" s="2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21"/>
        <v/>
      </c>
      <c r="R217" s="4"/>
      <c r="S217" s="4" t="str">
        <f t="shared" si="22"/>
        <v/>
      </c>
      <c r="T217" s="12" t="str">
        <f t="shared" si="23"/>
        <v/>
      </c>
      <c r="U217" s="2"/>
      <c r="V217" s="4" t="str">
        <f t="shared" si="24"/>
        <v/>
      </c>
      <c r="W217" s="4" t="str">
        <f t="shared" si="25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21"/>
      <c r="F218" s="2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21"/>
        <v/>
      </c>
      <c r="R218" s="4"/>
      <c r="S218" s="4" t="str">
        <f t="shared" si="22"/>
        <v/>
      </c>
      <c r="T218" s="12" t="str">
        <f t="shared" si="23"/>
        <v/>
      </c>
      <c r="U218" s="2"/>
      <c r="V218" s="4" t="str">
        <f t="shared" si="24"/>
        <v/>
      </c>
      <c r="W218" s="4" t="str">
        <f t="shared" si="25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21"/>
      <c r="F219" s="2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21"/>
        <v/>
      </c>
      <c r="R219" s="4"/>
      <c r="S219" s="4" t="str">
        <f t="shared" si="22"/>
        <v/>
      </c>
      <c r="T219" s="12" t="str">
        <f t="shared" si="23"/>
        <v/>
      </c>
      <c r="U219" s="2"/>
      <c r="V219" s="4" t="str">
        <f t="shared" si="24"/>
        <v/>
      </c>
      <c r="W219" s="4" t="str">
        <f t="shared" si="25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21"/>
      <c r="F220" s="2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21"/>
        <v/>
      </c>
      <c r="R220" s="4"/>
      <c r="S220" s="4" t="str">
        <f t="shared" si="22"/>
        <v/>
      </c>
      <c r="T220" s="12" t="str">
        <f t="shared" si="23"/>
        <v/>
      </c>
      <c r="U220" s="2"/>
      <c r="V220" s="4" t="str">
        <f t="shared" si="24"/>
        <v/>
      </c>
      <c r="W220" s="4" t="str">
        <f t="shared" si="25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21"/>
      <c r="F221" s="2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21"/>
        <v/>
      </c>
      <c r="R221" s="4"/>
      <c r="S221" s="4" t="str">
        <f t="shared" si="22"/>
        <v/>
      </c>
      <c r="T221" s="12" t="str">
        <f t="shared" si="23"/>
        <v/>
      </c>
      <c r="U221" s="2"/>
      <c r="V221" s="4" t="str">
        <f t="shared" si="24"/>
        <v/>
      </c>
      <c r="W221" s="4" t="str">
        <f t="shared" si="25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21"/>
      <c r="F222" s="2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21"/>
        <v/>
      </c>
      <c r="R222" s="4"/>
      <c r="S222" s="4" t="str">
        <f t="shared" si="22"/>
        <v/>
      </c>
      <c r="T222" s="12" t="str">
        <f t="shared" si="23"/>
        <v/>
      </c>
      <c r="U222" s="2"/>
      <c r="V222" s="4" t="str">
        <f t="shared" si="24"/>
        <v/>
      </c>
      <c r="W222" s="4" t="str">
        <f t="shared" si="25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21"/>
      <c r="F223" s="2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21"/>
        <v/>
      </c>
      <c r="R223" s="4"/>
      <c r="S223" s="4" t="str">
        <f t="shared" si="22"/>
        <v/>
      </c>
      <c r="T223" s="12" t="str">
        <f t="shared" si="23"/>
        <v/>
      </c>
      <c r="U223" s="2"/>
      <c r="V223" s="4" t="str">
        <f t="shared" si="24"/>
        <v/>
      </c>
      <c r="W223" s="4" t="str">
        <f t="shared" si="25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21"/>
      <c r="F224" s="2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21"/>
        <v/>
      </c>
      <c r="R224" s="4"/>
      <c r="S224" s="4" t="str">
        <f t="shared" si="22"/>
        <v/>
      </c>
      <c r="T224" s="12" t="str">
        <f t="shared" si="23"/>
        <v/>
      </c>
      <c r="U224" s="2"/>
      <c r="V224" s="4" t="str">
        <f t="shared" si="24"/>
        <v/>
      </c>
      <c r="W224" s="4" t="str">
        <f t="shared" si="25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21"/>
      <c r="F225" s="2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21"/>
        <v/>
      </c>
      <c r="R225" s="4"/>
      <c r="S225" s="4" t="str">
        <f t="shared" si="22"/>
        <v/>
      </c>
      <c r="T225" s="12" t="str">
        <f t="shared" si="23"/>
        <v/>
      </c>
      <c r="U225" s="2"/>
      <c r="V225" s="4" t="str">
        <f t="shared" si="24"/>
        <v/>
      </c>
      <c r="W225" s="4" t="str">
        <f t="shared" si="25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21"/>
      <c r="F226" s="2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21"/>
        <v/>
      </c>
      <c r="R226" s="4"/>
      <c r="S226" s="4" t="str">
        <f t="shared" si="22"/>
        <v/>
      </c>
      <c r="T226" s="12" t="str">
        <f t="shared" si="23"/>
        <v/>
      </c>
      <c r="U226" s="2"/>
      <c r="V226" s="4" t="str">
        <f t="shared" si="24"/>
        <v/>
      </c>
      <c r="W226" s="4" t="str">
        <f t="shared" si="25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21"/>
      <c r="F227" s="2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21"/>
        <v/>
      </c>
      <c r="R227" s="4"/>
      <c r="S227" s="4" t="str">
        <f t="shared" si="22"/>
        <v/>
      </c>
      <c r="T227" s="12" t="str">
        <f t="shared" si="23"/>
        <v/>
      </c>
      <c r="U227" s="2"/>
      <c r="V227" s="4" t="str">
        <f t="shared" si="24"/>
        <v/>
      </c>
      <c r="W227" s="4" t="str">
        <f t="shared" si="25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1"/>
      <c r="F228" s="2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21"/>
        <v/>
      </c>
      <c r="R228" s="4"/>
      <c r="S228" s="4" t="str">
        <f t="shared" si="22"/>
        <v/>
      </c>
      <c r="T228" s="12" t="str">
        <f t="shared" si="23"/>
        <v/>
      </c>
      <c r="U228" s="2"/>
      <c r="V228" s="4" t="str">
        <f t="shared" si="24"/>
        <v/>
      </c>
      <c r="W228" s="4" t="str">
        <f t="shared" si="25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1"/>
      <c r="F229" s="2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21"/>
        <v/>
      </c>
      <c r="R229" s="4"/>
      <c r="S229" s="4" t="str">
        <f t="shared" si="22"/>
        <v/>
      </c>
      <c r="T229" s="12" t="str">
        <f t="shared" si="23"/>
        <v/>
      </c>
      <c r="U229" s="2"/>
      <c r="V229" s="4" t="str">
        <f t="shared" si="24"/>
        <v/>
      </c>
      <c r="W229" s="4" t="str">
        <f t="shared" si="25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1"/>
      <c r="F230" s="2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21"/>
        <v/>
      </c>
      <c r="R230" s="4"/>
      <c r="S230" s="4" t="str">
        <f t="shared" si="22"/>
        <v/>
      </c>
      <c r="T230" s="12" t="str">
        <f t="shared" si="23"/>
        <v/>
      </c>
      <c r="U230" s="2"/>
      <c r="V230" s="4" t="str">
        <f t="shared" si="24"/>
        <v/>
      </c>
      <c r="W230" s="4" t="str">
        <f t="shared" si="25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1"/>
      <c r="F231" s="2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21"/>
        <v/>
      </c>
      <c r="R231" s="4"/>
      <c r="S231" s="4" t="str">
        <f t="shared" si="22"/>
        <v/>
      </c>
      <c r="T231" s="12" t="str">
        <f t="shared" si="23"/>
        <v/>
      </c>
      <c r="U231" s="2"/>
      <c r="V231" s="4" t="str">
        <f t="shared" si="24"/>
        <v/>
      </c>
      <c r="W231" s="4" t="str">
        <f t="shared" si="25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1"/>
      <c r="F232" s="2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21"/>
        <v/>
      </c>
      <c r="R232" s="4"/>
      <c r="S232" s="4" t="str">
        <f t="shared" si="22"/>
        <v/>
      </c>
      <c r="T232" s="12" t="str">
        <f t="shared" si="23"/>
        <v/>
      </c>
      <c r="U232" s="2"/>
      <c r="V232" s="4" t="str">
        <f t="shared" si="24"/>
        <v/>
      </c>
      <c r="W232" s="4" t="str">
        <f t="shared" si="25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1"/>
      <c r="F233" s="2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21"/>
        <v/>
      </c>
      <c r="R233" s="4"/>
      <c r="S233" s="4" t="str">
        <f t="shared" si="22"/>
        <v/>
      </c>
      <c r="T233" s="12" t="str">
        <f t="shared" si="23"/>
        <v/>
      </c>
      <c r="U233" s="2"/>
      <c r="V233" s="4" t="str">
        <f t="shared" si="24"/>
        <v/>
      </c>
      <c r="W233" s="4" t="str">
        <f t="shared" si="25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21"/>
      <c r="F234" s="2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21"/>
        <v/>
      </c>
      <c r="R234" s="4"/>
      <c r="S234" s="4" t="str">
        <f t="shared" si="22"/>
        <v/>
      </c>
      <c r="T234" s="12" t="str">
        <f t="shared" si="23"/>
        <v/>
      </c>
      <c r="U234" s="2"/>
      <c r="V234" s="4" t="str">
        <f t="shared" si="24"/>
        <v/>
      </c>
      <c r="W234" s="4" t="str">
        <f t="shared" si="25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21"/>
      <c r="F235" s="2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/>
      <c r="R235" s="4"/>
      <c r="S235" s="4"/>
      <c r="T235" s="12"/>
      <c r="U235" s="2"/>
      <c r="V235" s="4"/>
      <c r="W235" s="4"/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21"/>
      <c r="F236" s="2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/>
      <c r="R236" s="4"/>
      <c r="S236" s="4"/>
      <c r="T236" s="12"/>
      <c r="U236" s="2"/>
      <c r="V236" s="4"/>
      <c r="W236" s="4"/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21"/>
      <c r="F237" s="2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/>
      <c r="R237" s="4"/>
      <c r="S237" s="4"/>
      <c r="T237" s="12"/>
      <c r="U237" s="2"/>
      <c r="V237" s="4"/>
      <c r="W237" s="4"/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9"/>
      <c r="F238" s="1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/>
      <c r="R238" s="4"/>
      <c r="S238" s="4"/>
      <c r="T238" s="12"/>
      <c r="U238" s="2"/>
      <c r="V238" s="4"/>
      <c r="W238" s="4"/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9"/>
      <c r="F239" s="1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/>
      <c r="R239" s="4"/>
      <c r="S239" s="4"/>
      <c r="T239" s="12"/>
      <c r="U239" s="2"/>
      <c r="V239" s="4"/>
      <c r="W239" s="4"/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9"/>
      <c r="F240" s="1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/>
      <c r="R240" s="4"/>
      <c r="S240" s="4"/>
      <c r="T240" s="12"/>
      <c r="U240" s="2"/>
      <c r="V240" s="4"/>
      <c r="W240" s="4"/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9"/>
      <c r="F241" s="1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/>
      <c r="R241" s="4"/>
      <c r="S241" s="4"/>
      <c r="T241" s="12"/>
      <c r="U241" s="2"/>
      <c r="V241" s="4"/>
      <c r="W241" s="4"/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9"/>
      <c r="F242" s="1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/>
      <c r="R242" s="4"/>
      <c r="S242" s="4"/>
      <c r="T242" s="12"/>
      <c r="U242" s="2"/>
      <c r="V242" s="4"/>
      <c r="W242" s="4"/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9"/>
      <c r="F243" s="1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/>
      <c r="R243" s="4"/>
      <c r="S243" s="4"/>
      <c r="T243" s="12"/>
      <c r="U243" s="2"/>
      <c r="V243" s="4"/>
      <c r="W243" s="4"/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9"/>
      <c r="F244" s="1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/>
      <c r="R244" s="4"/>
      <c r="S244" s="4"/>
      <c r="T244" s="12"/>
      <c r="U244" s="2"/>
      <c r="V244" s="4"/>
      <c r="W244" s="4"/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9"/>
      <c r="F245" s="1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/>
      <c r="R245" s="4"/>
      <c r="S245" s="4"/>
      <c r="T245" s="12"/>
      <c r="U245" s="2"/>
      <c r="V245" s="4"/>
      <c r="W245" s="4"/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9"/>
      <c r="F246" s="1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/>
      <c r="R246" s="4"/>
      <c r="S246" s="4"/>
      <c r="T246" s="12"/>
      <c r="U246" s="2"/>
      <c r="V246" s="4"/>
      <c r="W246" s="4"/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9"/>
      <c r="F247" s="1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/>
      <c r="R247" s="4"/>
      <c r="S247" s="4"/>
      <c r="T247" s="12"/>
      <c r="U247" s="2"/>
      <c r="V247" s="4"/>
      <c r="W247" s="4"/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9"/>
      <c r="F248" s="1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/>
      <c r="R248" s="4"/>
      <c r="S248" s="4"/>
      <c r="T248" s="12"/>
      <c r="U248" s="2"/>
      <c r="V248" s="4"/>
      <c r="W248" s="4"/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9"/>
      <c r="F249" s="1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/>
      <c r="R249" s="4"/>
      <c r="S249" s="4"/>
      <c r="T249" s="12"/>
      <c r="U249" s="2"/>
      <c r="V249" s="4"/>
      <c r="W249" s="4"/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9"/>
      <c r="F250" s="1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/>
      <c r="R250" s="4"/>
      <c r="S250" s="4"/>
      <c r="T250" s="12"/>
      <c r="U250" s="2"/>
      <c r="V250" s="4"/>
      <c r="W250" s="4"/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9"/>
      <c r="F251" s="1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/>
      <c r="R251" s="4"/>
      <c r="S251" s="4"/>
      <c r="T251" s="12"/>
      <c r="U251" s="2"/>
      <c r="V251" s="4"/>
      <c r="W251" s="4"/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9"/>
      <c r="F252" s="1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/>
      <c r="R252" s="4"/>
      <c r="S252" s="4"/>
      <c r="T252" s="12"/>
      <c r="U252" s="2"/>
      <c r="V252" s="4"/>
      <c r="W252" s="4"/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9"/>
      <c r="F253" s="1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/>
      <c r="R253" s="4"/>
      <c r="S253" s="4"/>
      <c r="T253" s="12"/>
      <c r="U253" s="2"/>
      <c r="V253" s="4"/>
      <c r="W253" s="4"/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9"/>
      <c r="F254" s="1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/>
      <c r="R254" s="4"/>
      <c r="S254" s="4"/>
      <c r="T254" s="12"/>
      <c r="U254" s="2"/>
      <c r="V254" s="4"/>
      <c r="W254" s="4"/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9"/>
      <c r="F255" s="1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/>
      <c r="R255" s="4"/>
      <c r="S255" s="4"/>
      <c r="T255" s="12"/>
      <c r="U255" s="2"/>
      <c r="V255" s="4"/>
      <c r="W255" s="4"/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9"/>
      <c r="F256" s="1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/>
      <c r="R256" s="4"/>
      <c r="S256" s="4"/>
      <c r="T256" s="12"/>
      <c r="U256" s="2"/>
      <c r="V256" s="4"/>
      <c r="W256" s="4"/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9"/>
      <c r="F257" s="1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/>
      <c r="R257" s="4"/>
      <c r="S257" s="4"/>
      <c r="T257" s="12"/>
      <c r="U257" s="2"/>
      <c r="V257" s="4"/>
      <c r="W257" s="4"/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9"/>
      <c r="F258" s="1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/>
      <c r="R258" s="4"/>
      <c r="S258" s="4"/>
      <c r="T258" s="12"/>
      <c r="U258" s="2"/>
      <c r="V258" s="4"/>
      <c r="W258" s="4"/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9"/>
      <c r="F259" s="1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/>
      <c r="R259" s="4"/>
      <c r="S259" s="4"/>
      <c r="T259" s="12"/>
      <c r="U259" s="2"/>
      <c r="V259" s="4"/>
      <c r="W259" s="4"/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9"/>
      <c r="F260" s="1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/>
      <c r="R260" s="4"/>
      <c r="S260" s="4"/>
      <c r="T260" s="12"/>
      <c r="U260" s="2"/>
      <c r="V260" s="4"/>
      <c r="W260" s="4"/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9"/>
      <c r="F261" s="1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/>
      <c r="R261" s="4"/>
      <c r="S261" s="4"/>
      <c r="T261" s="12"/>
      <c r="U261" s="2"/>
      <c r="V261" s="4"/>
      <c r="W261" s="4"/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9"/>
      <c r="F262" s="1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/>
      <c r="R262" s="4"/>
      <c r="S262" s="4"/>
      <c r="T262" s="12"/>
      <c r="U262" s="2"/>
      <c r="V262" s="4"/>
      <c r="W262" s="4"/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9"/>
      <c r="F263" s="1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/>
      <c r="R263" s="4"/>
      <c r="S263" s="4"/>
      <c r="T263" s="12"/>
      <c r="U263" s="2"/>
      <c r="V263" s="4"/>
      <c r="W263" s="4"/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9"/>
      <c r="F264" s="1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/>
      <c r="R264" s="4"/>
      <c r="S264" s="4"/>
      <c r="T264" s="12"/>
      <c r="U264" s="2"/>
      <c r="V264" s="4"/>
      <c r="W264" s="4"/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9"/>
      <c r="F265" s="1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/>
      <c r="R265" s="4"/>
      <c r="S265" s="4"/>
      <c r="T265" s="12"/>
      <c r="U265" s="2"/>
      <c r="V265" s="4"/>
      <c r="W265" s="4"/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9"/>
      <c r="F266" s="1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/>
      <c r="R266" s="4"/>
      <c r="S266" s="4"/>
      <c r="T266" s="12"/>
      <c r="U266" s="2"/>
      <c r="V266" s="4"/>
      <c r="W266" s="4"/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9"/>
      <c r="F267" s="1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/>
      <c r="R267" s="4"/>
      <c r="S267" s="4"/>
      <c r="T267" s="12"/>
      <c r="U267" s="2"/>
      <c r="V267" s="4"/>
      <c r="W267" s="4"/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9"/>
      <c r="F268" s="1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/>
      <c r="R268" s="4"/>
      <c r="S268" s="4"/>
      <c r="T268" s="12"/>
      <c r="U268" s="2"/>
      <c r="V268" s="4"/>
      <c r="W268" s="4"/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9"/>
      <c r="F269" s="1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/>
      <c r="R269" s="4"/>
      <c r="S269" s="4"/>
      <c r="T269" s="12"/>
      <c r="U269" s="2"/>
      <c r="V269" s="4"/>
      <c r="W269" s="4"/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9"/>
      <c r="F270" s="1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/>
      <c r="R270" s="4"/>
      <c r="S270" s="4"/>
      <c r="T270" s="12"/>
      <c r="U270" s="2"/>
      <c r="V270" s="4"/>
      <c r="W270" s="4"/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9"/>
      <c r="F271" s="1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/>
      <c r="R271" s="4"/>
      <c r="S271" s="4"/>
      <c r="T271" s="12"/>
      <c r="U271" s="2"/>
      <c r="V271" s="4"/>
      <c r="W271" s="4"/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9"/>
      <c r="F272" s="1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/>
      <c r="R272" s="4"/>
      <c r="S272" s="4"/>
      <c r="T272" s="12"/>
      <c r="U272" s="2"/>
      <c r="V272" s="4"/>
      <c r="W272" s="4"/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9"/>
      <c r="F273" s="1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/>
      <c r="R273" s="4"/>
      <c r="S273" s="4"/>
      <c r="T273" s="12"/>
      <c r="U273" s="2"/>
      <c r="V273" s="4"/>
      <c r="W273" s="4"/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9"/>
      <c r="F274" s="1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/>
      <c r="R274" s="4"/>
      <c r="S274" s="4"/>
      <c r="T274" s="12"/>
      <c r="U274" s="2"/>
      <c r="V274" s="4"/>
      <c r="W274" s="4"/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9"/>
      <c r="F275" s="1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/>
      <c r="R275" s="4"/>
      <c r="S275" s="4"/>
      <c r="T275" s="12"/>
      <c r="U275" s="2"/>
      <c r="V275" s="4"/>
      <c r="W275" s="4"/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9"/>
      <c r="F276" s="1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/>
      <c r="R276" s="4"/>
      <c r="S276" s="4"/>
      <c r="T276" s="12"/>
      <c r="U276" s="2"/>
      <c r="V276" s="4"/>
      <c r="W276" s="4"/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9"/>
      <c r="F277" s="1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/>
      <c r="R277" s="4"/>
      <c r="S277" s="4"/>
      <c r="T277" s="12"/>
      <c r="U277" s="2"/>
      <c r="V277" s="4"/>
      <c r="W277" s="4"/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9"/>
      <c r="F278" s="1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/>
      <c r="R278" s="4"/>
      <c r="S278" s="4"/>
      <c r="T278" s="12"/>
      <c r="U278" s="2"/>
      <c r="V278" s="4"/>
      <c r="W278" s="4"/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9"/>
      <c r="F279" s="1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/>
      <c r="R279" s="4"/>
      <c r="S279" s="4"/>
      <c r="T279" s="12"/>
      <c r="U279" s="2"/>
      <c r="V279" s="4"/>
      <c r="W279" s="4"/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9"/>
      <c r="F280" s="1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/>
      <c r="R280" s="4"/>
      <c r="S280" s="4"/>
      <c r="T280" s="12"/>
      <c r="U280" s="2"/>
      <c r="V280" s="4"/>
      <c r="W280" s="4"/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9"/>
      <c r="F281" s="1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/>
      <c r="R281" s="4"/>
      <c r="S281" s="4"/>
      <c r="T281" s="12"/>
      <c r="U281" s="2"/>
      <c r="V281" s="4"/>
      <c r="W281" s="4"/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9"/>
      <c r="F282" s="1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/>
      <c r="R282" s="4"/>
      <c r="S282" s="4"/>
      <c r="T282" s="12"/>
      <c r="U282" s="2"/>
      <c r="V282" s="4"/>
      <c r="W282" s="4"/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9"/>
      <c r="F283" s="1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/>
      <c r="R283" s="4"/>
      <c r="S283" s="4"/>
      <c r="T283" s="12"/>
      <c r="U283" s="2"/>
      <c r="V283" s="4"/>
      <c r="W283" s="4"/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9"/>
      <c r="F284" s="1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/>
      <c r="R284" s="4"/>
      <c r="S284" s="4"/>
      <c r="T284" s="12"/>
      <c r="U284" s="2"/>
      <c r="V284" s="4"/>
      <c r="W284" s="4"/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9"/>
      <c r="F285" s="1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/>
      <c r="R285" s="4"/>
      <c r="S285" s="4"/>
      <c r="T285" s="12"/>
      <c r="U285" s="2"/>
      <c r="V285" s="4"/>
      <c r="W285" s="4"/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9"/>
      <c r="F286" s="1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/>
      <c r="R286" s="4"/>
      <c r="S286" s="4"/>
      <c r="T286" s="12"/>
      <c r="U286" s="2"/>
      <c r="V286" s="4"/>
      <c r="W286" s="4"/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9"/>
      <c r="F287" s="1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/>
      <c r="R287" s="4"/>
      <c r="S287" s="4"/>
      <c r="T287" s="12"/>
      <c r="U287" s="2"/>
      <c r="V287" s="4"/>
      <c r="W287" s="4"/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9"/>
      <c r="F288" s="1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/>
      <c r="R288" s="4"/>
      <c r="S288" s="4"/>
      <c r="T288" s="12"/>
      <c r="U288" s="2"/>
      <c r="V288" s="4"/>
      <c r="W288" s="4"/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9"/>
      <c r="F289" s="1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/>
      <c r="R289" s="4"/>
      <c r="S289" s="4"/>
      <c r="T289" s="12"/>
      <c r="U289" s="2"/>
      <c r="V289" s="4"/>
      <c r="W289" s="4"/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9"/>
      <c r="F290" s="1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/>
      <c r="R290" s="4"/>
      <c r="S290" s="4"/>
      <c r="T290" s="12"/>
      <c r="U290" s="2"/>
      <c r="V290" s="4"/>
      <c r="W290" s="4"/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9"/>
      <c r="F291" s="1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/>
      <c r="R291" s="4"/>
      <c r="S291" s="4"/>
      <c r="T291" s="12"/>
      <c r="U291" s="2"/>
      <c r="V291" s="4"/>
      <c r="W291" s="4"/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9"/>
      <c r="F292" s="1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/>
      <c r="R292" s="4"/>
      <c r="S292" s="4"/>
      <c r="T292" s="12"/>
      <c r="U292" s="2"/>
      <c r="V292" s="4"/>
      <c r="W292" s="4"/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9"/>
      <c r="F293" s="1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/>
      <c r="R293" s="4"/>
      <c r="S293" s="4"/>
      <c r="T293" s="12"/>
      <c r="U293" s="2"/>
      <c r="V293" s="4"/>
      <c r="W293" s="4"/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9"/>
      <c r="F294" s="1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/>
      <c r="R294" s="4"/>
      <c r="S294" s="4"/>
      <c r="T294" s="12"/>
      <c r="U294" s="2"/>
      <c r="V294" s="4"/>
      <c r="W294" s="4"/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9"/>
      <c r="F295" s="1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/>
      <c r="R295" s="4"/>
      <c r="S295" s="4"/>
      <c r="T295" s="12"/>
      <c r="U295" s="2"/>
      <c r="V295" s="4"/>
      <c r="W295" s="4"/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9"/>
      <c r="F296" s="1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/>
      <c r="R296" s="4"/>
      <c r="S296" s="4"/>
      <c r="T296" s="12"/>
      <c r="U296" s="2"/>
      <c r="V296" s="4"/>
      <c r="W296" s="4"/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9"/>
      <c r="F297" s="1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/>
      <c r="R297" s="4"/>
      <c r="S297" s="4"/>
      <c r="T297" s="12"/>
      <c r="U297" s="2"/>
      <c r="V297" s="4"/>
      <c r="W297" s="4"/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9"/>
      <c r="F298" s="1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/>
      <c r="R298" s="4"/>
      <c r="S298" s="4"/>
      <c r="T298" s="12"/>
      <c r="U298" s="2"/>
      <c r="V298" s="4"/>
      <c r="W298" s="4"/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9"/>
      <c r="F299" s="1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/>
      <c r="R299" s="4"/>
      <c r="S299" s="4"/>
      <c r="T299" s="12"/>
      <c r="U299" s="2"/>
      <c r="V299" s="4"/>
      <c r="W299" s="4"/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9"/>
      <c r="F300" s="1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/>
      <c r="R300" s="4"/>
      <c r="S300" s="4"/>
      <c r="T300" s="12"/>
      <c r="U300" s="2"/>
      <c r="V300" s="4"/>
      <c r="W300" s="4"/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9"/>
      <c r="F301" s="1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/>
      <c r="R301" s="4"/>
      <c r="S301" s="4"/>
      <c r="T301" s="12"/>
      <c r="U301" s="2"/>
      <c r="V301" s="4"/>
      <c r="W301" s="4"/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9"/>
      <c r="F302" s="1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/>
      <c r="R302" s="4"/>
      <c r="S302" s="4"/>
      <c r="T302" s="12"/>
      <c r="U302" s="2"/>
      <c r="V302" s="4"/>
      <c r="W302" s="4"/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9"/>
      <c r="F303" s="1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/>
      <c r="R303" s="4"/>
      <c r="S303" s="4"/>
      <c r="T303" s="12"/>
      <c r="U303" s="2"/>
      <c r="V303" s="4"/>
      <c r="W303" s="4"/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9"/>
      <c r="F304" s="1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/>
      <c r="R304" s="4"/>
      <c r="S304" s="4"/>
      <c r="T304" s="12"/>
      <c r="U304" s="2"/>
      <c r="V304" s="4"/>
      <c r="W304" s="4"/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9"/>
      <c r="F305" s="1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/>
      <c r="R305" s="4"/>
      <c r="S305" s="4"/>
      <c r="T305" s="12"/>
      <c r="U305" s="2"/>
      <c r="V305" s="4"/>
      <c r="W305" s="4"/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9"/>
      <c r="F306" s="1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/>
      <c r="R306" s="4"/>
      <c r="S306" s="4"/>
      <c r="T306" s="12"/>
      <c r="U306" s="2"/>
      <c r="V306" s="4"/>
      <c r="W306" s="4"/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9"/>
      <c r="F307" s="1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/>
      <c r="R307" s="4"/>
      <c r="S307" s="4"/>
      <c r="T307" s="12"/>
      <c r="U307" s="2"/>
      <c r="V307" s="4"/>
      <c r="W307" s="4"/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9"/>
      <c r="F308" s="1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/>
      <c r="R308" s="4"/>
      <c r="S308" s="4"/>
      <c r="T308" s="12"/>
      <c r="U308" s="2"/>
      <c r="V308" s="4"/>
      <c r="W308" s="4"/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9"/>
      <c r="F309" s="1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/>
      <c r="R309" s="4"/>
      <c r="S309" s="4"/>
      <c r="T309" s="12"/>
      <c r="U309" s="2"/>
      <c r="V309" s="4"/>
      <c r="W309" s="4"/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9"/>
      <c r="F310" s="1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/>
      <c r="R310" s="4"/>
      <c r="S310" s="4"/>
      <c r="T310" s="12"/>
      <c r="U310" s="2"/>
      <c r="V310" s="4"/>
      <c r="W310" s="4"/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9"/>
      <c r="F311" s="1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/>
      <c r="R311" s="4"/>
      <c r="S311" s="4"/>
      <c r="T311" s="12"/>
      <c r="U311" s="2"/>
      <c r="V311" s="4"/>
      <c r="W311" s="4"/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9"/>
      <c r="F312" s="1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/>
      <c r="R312" s="4"/>
      <c r="S312" s="4"/>
      <c r="T312" s="12"/>
      <c r="U312" s="2"/>
      <c r="V312" s="4"/>
      <c r="W312" s="4"/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9"/>
      <c r="F313" s="1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/>
      <c r="R313" s="4"/>
      <c r="S313" s="4"/>
      <c r="T313" s="12"/>
      <c r="U313" s="2"/>
      <c r="V313" s="4"/>
      <c r="W313" s="4"/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9"/>
      <c r="F314" s="1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/>
      <c r="R314" s="4"/>
      <c r="S314" s="4"/>
      <c r="T314" s="12"/>
      <c r="U314" s="2"/>
      <c r="V314" s="4"/>
      <c r="W314" s="4"/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9"/>
      <c r="F315" s="1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/>
      <c r="R315" s="4"/>
      <c r="S315" s="4"/>
      <c r="T315" s="12"/>
      <c r="U315" s="2"/>
      <c r="V315" s="4"/>
      <c r="W315" s="4"/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9"/>
      <c r="F316" s="1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/>
      <c r="R316" s="4"/>
      <c r="S316" s="4"/>
      <c r="T316" s="12"/>
      <c r="U316" s="2"/>
      <c r="V316" s="4"/>
      <c r="W316" s="4"/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9"/>
      <c r="F317" s="1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/>
      <c r="R317" s="4"/>
      <c r="S317" s="4"/>
      <c r="T317" s="12"/>
      <c r="U317" s="2"/>
      <c r="V317" s="4"/>
      <c r="W317" s="4"/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9"/>
      <c r="F318" s="1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/>
      <c r="R318" s="4"/>
      <c r="S318" s="4"/>
      <c r="T318" s="12"/>
      <c r="U318" s="2"/>
      <c r="V318" s="4"/>
      <c r="W318" s="4"/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9"/>
      <c r="F319" s="1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/>
      <c r="R319" s="4"/>
      <c r="S319" s="4"/>
      <c r="T319" s="12"/>
      <c r="U319" s="2"/>
      <c r="V319" s="4"/>
      <c r="W319" s="4"/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9"/>
      <c r="F320" s="1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/>
      <c r="R320" s="4"/>
      <c r="S320" s="4"/>
      <c r="T320" s="12"/>
      <c r="U320" s="2"/>
      <c r="V320" s="4"/>
      <c r="W320" s="4"/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9"/>
      <c r="F321" s="1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/>
      <c r="R321" s="4"/>
      <c r="S321" s="4"/>
      <c r="T321" s="12"/>
      <c r="U321" s="2"/>
      <c r="V321" s="4"/>
      <c r="W321" s="4"/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9"/>
      <c r="F322" s="1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/>
      <c r="R322" s="4"/>
      <c r="S322" s="4"/>
      <c r="T322" s="12"/>
      <c r="U322" s="2"/>
      <c r="V322" s="4"/>
      <c r="W322" s="4"/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9"/>
      <c r="F323" s="1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/>
      <c r="R323" s="4"/>
      <c r="S323" s="4"/>
      <c r="T323" s="12"/>
      <c r="U323" s="2"/>
      <c r="V323" s="4"/>
      <c r="W323" s="4"/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9"/>
      <c r="F324" s="1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/>
      <c r="R324" s="4"/>
      <c r="S324" s="4"/>
      <c r="T324" s="12"/>
      <c r="U324" s="2"/>
      <c r="V324" s="4"/>
      <c r="W324" s="4"/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9"/>
      <c r="F325" s="1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/>
      <c r="R325" s="4"/>
      <c r="S325" s="4"/>
      <c r="T325" s="12"/>
      <c r="U325" s="2"/>
      <c r="V325" s="4"/>
      <c r="W325" s="4"/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9"/>
      <c r="F326" s="1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/>
      <c r="R326" s="4"/>
      <c r="S326" s="4"/>
      <c r="T326" s="12"/>
      <c r="U326" s="2"/>
      <c r="V326" s="4"/>
      <c r="W326" s="4"/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9"/>
      <c r="F327" s="1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/>
      <c r="R327" s="4"/>
      <c r="S327" s="4"/>
      <c r="T327" s="12"/>
      <c r="U327" s="2"/>
      <c r="V327" s="4"/>
      <c r="W327" s="4"/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9"/>
      <c r="F328" s="1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/>
      <c r="R328" s="4"/>
      <c r="S328" s="4"/>
      <c r="T328" s="12"/>
      <c r="U328" s="2"/>
      <c r="V328" s="4"/>
      <c r="W328" s="4"/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3"/>
      <c r="C329" s="13"/>
      <c r="D329" s="13"/>
      <c r="E329" s="19"/>
      <c r="F329" s="1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4"/>
      <c r="R329" s="4"/>
      <c r="S329" s="4"/>
      <c r="T329" s="12"/>
      <c r="U329" s="2"/>
      <c r="V329" s="4"/>
      <c r="W329" s="4"/>
      <c r="X329" s="4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 s="3" customFormat="1" ht="18.75" x14ac:dyDescent="0.3">
      <c r="B330" s="13"/>
      <c r="C330" s="13"/>
      <c r="D330" s="13"/>
      <c r="E330" s="19"/>
      <c r="F330" s="1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4"/>
      <c r="R330" s="4"/>
      <c r="S330" s="4"/>
      <c r="T330" s="12"/>
      <c r="U330" s="2"/>
      <c r="V330" s="4"/>
      <c r="W330" s="4"/>
      <c r="X330" s="4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 s="3" customFormat="1" ht="18.75" x14ac:dyDescent="0.3">
      <c r="B331" s="13"/>
      <c r="C331" s="13"/>
      <c r="D331" s="13"/>
      <c r="E331" s="19"/>
      <c r="F331" s="1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4"/>
      <c r="R331" s="4"/>
      <c r="S331" s="4"/>
      <c r="T331" s="12"/>
      <c r="U331" s="2"/>
      <c r="V331" s="4"/>
      <c r="W331" s="4"/>
      <c r="X331" s="4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 s="3" customFormat="1" ht="18.75" x14ac:dyDescent="0.3">
      <c r="B332" s="13"/>
      <c r="C332" s="13"/>
      <c r="D332" s="13"/>
      <c r="E332" s="19"/>
      <c r="F332" s="1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4"/>
      <c r="R332" s="4"/>
      <c r="S332" s="4"/>
      <c r="T332" s="12"/>
      <c r="U332" s="2"/>
      <c r="V332" s="4"/>
      <c r="W332" s="4"/>
      <c r="X332" s="4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 s="3" customFormat="1" ht="18.75" x14ac:dyDescent="0.3">
      <c r="B333" s="13"/>
      <c r="C333" s="13"/>
      <c r="D333" s="13"/>
      <c r="E333" s="19"/>
      <c r="F333" s="1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4"/>
      <c r="R333" s="4"/>
      <c r="S333" s="4"/>
      <c r="T333" s="12"/>
      <c r="U333" s="2"/>
      <c r="V333" s="4"/>
      <c r="W333" s="4"/>
      <c r="X333" s="4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 s="3" customFormat="1" ht="18.75" x14ac:dyDescent="0.3">
      <c r="B334" s="13"/>
      <c r="C334" s="13"/>
      <c r="D334" s="13"/>
      <c r="E334" s="19"/>
      <c r="F334" s="1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4"/>
      <c r="R334" s="4"/>
      <c r="S334" s="4"/>
      <c r="T334" s="12"/>
      <c r="U334" s="2"/>
      <c r="V334" s="4"/>
      <c r="W334" s="4"/>
      <c r="X334" s="4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 s="3" customFormat="1" ht="18.75" x14ac:dyDescent="0.3">
      <c r="B335" s="13"/>
      <c r="C335" s="13"/>
      <c r="D335" s="13"/>
      <c r="E335" s="19"/>
      <c r="F335" s="1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4"/>
      <c r="R335" s="4"/>
      <c r="S335" s="4"/>
      <c r="T335" s="12"/>
      <c r="U335" s="2"/>
      <c r="V335" s="4"/>
      <c r="W335" s="4"/>
      <c r="X335" s="4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 s="3" customFormat="1" ht="18.75" x14ac:dyDescent="0.3">
      <c r="B336" s="13"/>
      <c r="C336" s="13"/>
      <c r="D336" s="13"/>
      <c r="E336" s="19"/>
      <c r="F336" s="1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4"/>
      <c r="R336" s="4"/>
      <c r="S336" s="4"/>
      <c r="T336" s="12"/>
      <c r="U336" s="2"/>
      <c r="V336" s="4"/>
      <c r="W336" s="4"/>
      <c r="X336" s="4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 s="3" customFormat="1" ht="18.75" x14ac:dyDescent="0.3">
      <c r="B337" s="13"/>
      <c r="C337" s="13"/>
      <c r="D337" s="13"/>
      <c r="E337" s="19"/>
      <c r="F337" s="1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4"/>
      <c r="R337" s="4"/>
      <c r="S337" s="4"/>
      <c r="T337" s="12"/>
      <c r="U337" s="2"/>
      <c r="V337" s="4"/>
      <c r="W337" s="4"/>
      <c r="X337" s="4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 s="3" customFormat="1" ht="18.75" x14ac:dyDescent="0.3">
      <c r="B338" s="13"/>
      <c r="C338" s="13"/>
      <c r="D338" s="13"/>
      <c r="E338" s="19"/>
      <c r="F338" s="1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4"/>
      <c r="R338" s="4"/>
      <c r="S338" s="4"/>
      <c r="T338" s="12"/>
      <c r="U338" s="2"/>
      <c r="V338" s="4"/>
      <c r="W338" s="4"/>
      <c r="X338" s="4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 s="3" customFormat="1" ht="18.75" x14ac:dyDescent="0.3">
      <c r="B339" s="13"/>
      <c r="C339" s="13"/>
      <c r="D339" s="13"/>
      <c r="E339" s="19"/>
      <c r="F339" s="1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4"/>
      <c r="R339" s="4"/>
      <c r="S339" s="4"/>
      <c r="T339" s="12"/>
      <c r="U339" s="2"/>
      <c r="V339" s="4"/>
      <c r="W339" s="4"/>
      <c r="X339" s="4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 s="3" customFormat="1" ht="18.75" x14ac:dyDescent="0.3">
      <c r="B340" s="13"/>
      <c r="C340" s="13"/>
      <c r="D340" s="13"/>
      <c r="E340" s="19"/>
      <c r="F340" s="1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4"/>
      <c r="R340" s="4"/>
      <c r="S340" s="4"/>
      <c r="T340" s="12"/>
      <c r="U340" s="2"/>
      <c r="V340" s="4"/>
      <c r="W340" s="4"/>
      <c r="X340" s="4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 s="3" customFormat="1" ht="18.75" x14ac:dyDescent="0.3">
      <c r="B341" s="13"/>
      <c r="C341" s="13"/>
      <c r="D341" s="13"/>
      <c r="E341" s="19"/>
      <c r="F341" s="1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4"/>
      <c r="R341" s="4"/>
      <c r="S341" s="4"/>
      <c r="T341" s="12"/>
      <c r="U341" s="2"/>
      <c r="V341" s="4"/>
      <c r="W341" s="4"/>
      <c r="X341" s="4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 s="3" customFormat="1" ht="18.75" x14ac:dyDescent="0.3">
      <c r="B342" s="13"/>
      <c r="C342" s="13"/>
      <c r="D342" s="13"/>
      <c r="E342" s="19"/>
      <c r="F342" s="1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4"/>
      <c r="R342" s="4"/>
      <c r="S342" s="4"/>
      <c r="T342" s="12"/>
      <c r="U342" s="2"/>
      <c r="V342" s="4"/>
      <c r="W342" s="4"/>
      <c r="X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 s="3" customFormat="1" ht="18.75" x14ac:dyDescent="0.3">
      <c r="B343" s="13"/>
      <c r="C343" s="13"/>
      <c r="D343" s="13"/>
      <c r="E343" s="19"/>
      <c r="F343" s="1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4"/>
      <c r="R343" s="4"/>
      <c r="S343" s="4"/>
      <c r="T343" s="12"/>
      <c r="U343" s="2"/>
      <c r="V343" s="4"/>
      <c r="W343" s="4"/>
      <c r="X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 s="3" customFormat="1" ht="18.75" x14ac:dyDescent="0.3">
      <c r="B344" s="13"/>
      <c r="C344" s="13"/>
      <c r="D344" s="13"/>
      <c r="E344" s="19"/>
      <c r="F344" s="1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4"/>
      <c r="R344" s="4"/>
      <c r="S344" s="4"/>
      <c r="T344" s="12"/>
      <c r="U344" s="2"/>
      <c r="V344" s="4"/>
      <c r="W344" s="4"/>
      <c r="X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 s="3" customFormat="1" ht="18.75" x14ac:dyDescent="0.3">
      <c r="B345" s="13"/>
      <c r="C345" s="13"/>
      <c r="D345" s="13"/>
      <c r="E345" s="19"/>
      <c r="F345" s="1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4"/>
      <c r="R345" s="4"/>
      <c r="S345" s="4"/>
      <c r="T345" s="12"/>
      <c r="U345" s="2"/>
      <c r="V345" s="4"/>
      <c r="W345" s="4"/>
      <c r="X345" s="4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 s="3" customFormat="1" ht="18.75" x14ac:dyDescent="0.3">
      <c r="B346" s="13"/>
      <c r="C346" s="13"/>
      <c r="D346" s="13"/>
      <c r="E346" s="19"/>
      <c r="F346" s="1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4"/>
      <c r="R346" s="4"/>
      <c r="S346" s="4"/>
      <c r="T346" s="12"/>
      <c r="U346" s="2"/>
      <c r="V346" s="4"/>
      <c r="W346" s="4"/>
      <c r="X346" s="4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 s="3" customFormat="1" ht="18.75" x14ac:dyDescent="0.3">
      <c r="B347" s="13"/>
      <c r="C347" s="13"/>
      <c r="D347" s="13"/>
      <c r="E347" s="19"/>
      <c r="F347" s="1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4"/>
      <c r="R347" s="4"/>
      <c r="S347" s="4"/>
      <c r="T347" s="12"/>
      <c r="U347" s="2"/>
      <c r="V347" s="4"/>
      <c r="W347" s="4"/>
      <c r="X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 s="3" customFormat="1" ht="18.75" x14ac:dyDescent="0.3">
      <c r="B348" s="13"/>
      <c r="C348" s="13"/>
      <c r="D348" s="13"/>
      <c r="E348" s="19"/>
      <c r="F348" s="1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4"/>
      <c r="R348" s="4"/>
      <c r="S348" s="4"/>
      <c r="T348" s="12"/>
      <c r="U348" s="2"/>
      <c r="V348" s="4"/>
      <c r="W348" s="4"/>
      <c r="X348" s="4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 s="3" customFormat="1" ht="18.75" x14ac:dyDescent="0.3">
      <c r="B349" s="13"/>
      <c r="C349" s="13"/>
      <c r="D349" s="13"/>
      <c r="E349" s="19"/>
      <c r="F349" s="1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4"/>
      <c r="R349" s="4"/>
      <c r="S349" s="4"/>
      <c r="T349" s="12"/>
      <c r="U349" s="2"/>
      <c r="V349" s="4"/>
      <c r="W349" s="4"/>
      <c r="X349" s="4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 s="3" customFormat="1" ht="18.75" x14ac:dyDescent="0.3">
      <c r="B350" s="13"/>
      <c r="C350" s="13"/>
      <c r="D350" s="13"/>
      <c r="E350" s="19"/>
      <c r="F350" s="1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4"/>
      <c r="R350" s="4"/>
      <c r="S350" s="4"/>
      <c r="T350" s="12"/>
      <c r="U350" s="2"/>
      <c r="V350" s="4"/>
      <c r="W350" s="4"/>
      <c r="X350" s="4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 s="3" customFormat="1" ht="18.75" x14ac:dyDescent="0.3">
      <c r="B351" s="13"/>
      <c r="C351" s="13"/>
      <c r="D351" s="13"/>
      <c r="E351" s="19"/>
      <c r="F351" s="1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4"/>
      <c r="R351" s="4"/>
      <c r="S351" s="4"/>
      <c r="T351" s="12"/>
      <c r="U351" s="2"/>
      <c r="V351" s="4"/>
      <c r="W351" s="4"/>
      <c r="X351" s="4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 s="3" customFormat="1" ht="18.75" x14ac:dyDescent="0.3">
      <c r="B352" s="13"/>
      <c r="C352" s="13"/>
      <c r="D352" s="13"/>
      <c r="E352" s="19"/>
      <c r="F352" s="1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4"/>
      <c r="R352" s="4"/>
      <c r="S352" s="4"/>
      <c r="T352" s="12"/>
      <c r="U352" s="2"/>
      <c r="V352" s="4"/>
      <c r="W352" s="4"/>
      <c r="X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 s="3" customFormat="1" ht="18.75" x14ac:dyDescent="0.3">
      <c r="B353" s="13"/>
      <c r="C353" s="13"/>
      <c r="D353" s="13"/>
      <c r="E353" s="19"/>
      <c r="F353" s="1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4"/>
      <c r="R353" s="4"/>
      <c r="S353" s="4"/>
      <c r="T353" s="12"/>
      <c r="U353" s="2"/>
      <c r="V353" s="4"/>
      <c r="W353" s="4"/>
      <c r="X353" s="4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 s="3" customFormat="1" ht="18.75" x14ac:dyDescent="0.3">
      <c r="B354" s="13"/>
      <c r="C354" s="13"/>
      <c r="D354" s="13"/>
      <c r="E354" s="19"/>
      <c r="F354" s="1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4"/>
      <c r="R354" s="4"/>
      <c r="S354" s="4"/>
      <c r="T354" s="12"/>
      <c r="U354" s="2"/>
      <c r="V354" s="4"/>
      <c r="W354" s="4"/>
      <c r="X354" s="4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 s="3" customFormat="1" ht="18.75" x14ac:dyDescent="0.3">
      <c r="B355" s="13"/>
      <c r="C355" s="13"/>
      <c r="D355" s="13"/>
      <c r="E355" s="19"/>
      <c r="F355" s="1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4"/>
      <c r="R355" s="4"/>
      <c r="S355" s="4"/>
      <c r="T355" s="12"/>
      <c r="U355" s="2"/>
      <c r="V355" s="4"/>
      <c r="W355" s="4"/>
      <c r="X355" s="4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 s="3" customFormat="1" ht="18.75" x14ac:dyDescent="0.3">
      <c r="B356" s="13"/>
      <c r="C356" s="13"/>
      <c r="D356" s="13"/>
      <c r="E356" s="19"/>
      <c r="F356" s="1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4"/>
      <c r="R356" s="4"/>
      <c r="S356" s="4"/>
      <c r="T356" s="12"/>
      <c r="U356" s="2"/>
      <c r="V356" s="4"/>
      <c r="W356" s="4"/>
      <c r="X356" s="4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 s="3" customFormat="1" ht="18.75" x14ac:dyDescent="0.3">
      <c r="B357" s="13"/>
      <c r="C357" s="13"/>
      <c r="D357" s="13"/>
      <c r="E357" s="19"/>
      <c r="F357" s="1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4"/>
      <c r="R357" s="4"/>
      <c r="S357" s="4"/>
      <c r="T357" s="12"/>
      <c r="U357" s="2"/>
      <c r="V357" s="4"/>
      <c r="W357" s="4"/>
      <c r="X357" s="4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 s="3" customFormat="1" ht="18.75" x14ac:dyDescent="0.3">
      <c r="B358" s="13"/>
      <c r="C358" s="13"/>
      <c r="D358" s="13"/>
      <c r="E358" s="19"/>
      <c r="F358" s="1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4"/>
      <c r="R358" s="4"/>
      <c r="S358" s="4"/>
      <c r="T358" s="12"/>
      <c r="U358" s="2"/>
      <c r="V358" s="4"/>
      <c r="W358" s="4"/>
      <c r="X358" s="4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 s="3" customFormat="1" ht="18.75" x14ac:dyDescent="0.3">
      <c r="B359" s="13"/>
      <c r="C359" s="13"/>
      <c r="D359" s="13"/>
      <c r="E359" s="19"/>
      <c r="F359" s="1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4"/>
      <c r="R359" s="4"/>
      <c r="S359" s="4"/>
      <c r="T359" s="12"/>
      <c r="U359" s="2"/>
      <c r="V359" s="4"/>
      <c r="W359" s="4"/>
      <c r="X359" s="4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 s="3" customFormat="1" ht="18.75" x14ac:dyDescent="0.3">
      <c r="B360" s="13"/>
      <c r="C360" s="13"/>
      <c r="D360" s="13"/>
      <c r="E360" s="19"/>
      <c r="F360" s="1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4"/>
      <c r="R360" s="4"/>
      <c r="S360" s="4"/>
      <c r="T360" s="12"/>
      <c r="U360" s="2"/>
      <c r="V360" s="4"/>
      <c r="W360" s="4"/>
      <c r="X360" s="4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 s="3" customFormat="1" ht="18.75" x14ac:dyDescent="0.3">
      <c r="B361" s="13"/>
      <c r="C361" s="13"/>
      <c r="D361" s="13"/>
      <c r="E361" s="19"/>
      <c r="F361" s="1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4"/>
      <c r="R361" s="4"/>
      <c r="S361" s="4"/>
      <c r="T361" s="12"/>
      <c r="U361" s="2"/>
      <c r="V361" s="4"/>
      <c r="W361" s="4"/>
      <c r="X361" s="4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 s="3" customFormat="1" ht="18.75" x14ac:dyDescent="0.3">
      <c r="B362" s="13"/>
      <c r="C362" s="13"/>
      <c r="D362" s="13"/>
      <c r="E362" s="19"/>
      <c r="F362" s="1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4"/>
      <c r="R362" s="4"/>
      <c r="S362" s="4"/>
      <c r="T362" s="12"/>
      <c r="U362" s="2"/>
      <c r="V362" s="4"/>
      <c r="W362" s="4"/>
      <c r="X362" s="4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 s="3" customFormat="1" ht="18.75" x14ac:dyDescent="0.3">
      <c r="B363" s="13"/>
      <c r="C363" s="13"/>
      <c r="D363" s="13"/>
      <c r="E363" s="19"/>
      <c r="F363" s="1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4"/>
      <c r="R363" s="4"/>
      <c r="S363" s="4"/>
      <c r="T363" s="12"/>
      <c r="U363" s="2"/>
      <c r="V363" s="4"/>
      <c r="W363" s="4"/>
      <c r="X363" s="4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 s="3" customFormat="1" ht="18.75" x14ac:dyDescent="0.3">
      <c r="B364" s="13"/>
      <c r="C364" s="13"/>
      <c r="D364" s="13"/>
      <c r="E364" s="19"/>
      <c r="F364" s="1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4"/>
      <c r="R364" s="4"/>
      <c r="S364" s="4"/>
      <c r="T364" s="12"/>
      <c r="U364" s="2"/>
      <c r="V364" s="4"/>
      <c r="W364" s="4"/>
      <c r="X364" s="4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 s="3" customFormat="1" ht="18.75" x14ac:dyDescent="0.3">
      <c r="B365" s="13"/>
      <c r="C365" s="13"/>
      <c r="D365" s="13"/>
      <c r="E365" s="19"/>
      <c r="F365" s="1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4"/>
      <c r="R365" s="4"/>
      <c r="S365" s="4"/>
      <c r="T365" s="12"/>
      <c r="U365" s="2"/>
      <c r="V365" s="4"/>
      <c r="W365" s="4"/>
      <c r="X365" s="4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 s="3" customFormat="1" ht="18.75" x14ac:dyDescent="0.3">
      <c r="B366" s="13"/>
      <c r="C366" s="13"/>
      <c r="D366" s="13"/>
      <c r="E366" s="19"/>
      <c r="F366" s="1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4"/>
      <c r="R366" s="4"/>
      <c r="S366" s="4"/>
      <c r="T366" s="12"/>
      <c r="U366" s="2"/>
      <c r="V366" s="4"/>
      <c r="W366" s="4"/>
      <c r="X366" s="4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 s="3" customFormat="1" ht="18.75" x14ac:dyDescent="0.3">
      <c r="B367" s="13"/>
      <c r="C367" s="13"/>
      <c r="D367" s="13"/>
      <c r="E367" s="19"/>
      <c r="F367" s="1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4"/>
      <c r="R367" s="4"/>
      <c r="S367" s="4"/>
      <c r="T367" s="12"/>
      <c r="U367" s="2"/>
      <c r="V367" s="4"/>
      <c r="W367" s="4"/>
      <c r="X367" s="4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 s="3" customFormat="1" ht="18.75" x14ac:dyDescent="0.3">
      <c r="B368" s="13"/>
      <c r="C368" s="13"/>
      <c r="D368" s="13"/>
      <c r="E368" s="19"/>
      <c r="F368" s="1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4"/>
      <c r="R368" s="4"/>
      <c r="S368" s="4"/>
      <c r="T368" s="12"/>
      <c r="U368" s="2"/>
      <c r="V368" s="4"/>
      <c r="W368" s="4"/>
      <c r="X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 s="3" customFormat="1" ht="18.75" x14ac:dyDescent="0.3">
      <c r="B369" s="13"/>
      <c r="C369" s="13"/>
      <c r="D369" s="13"/>
      <c r="E369" s="19"/>
      <c r="F369" s="1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4"/>
      <c r="R369" s="4"/>
      <c r="S369" s="4"/>
      <c r="T369" s="12"/>
      <c r="U369" s="2"/>
      <c r="V369" s="4"/>
      <c r="W369" s="4"/>
      <c r="X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 s="3" customFormat="1" ht="18.75" x14ac:dyDescent="0.3">
      <c r="B370" s="13"/>
      <c r="C370" s="13"/>
      <c r="D370" s="13"/>
      <c r="E370" s="19"/>
      <c r="F370" s="1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4"/>
      <c r="R370" s="4"/>
      <c r="S370" s="4"/>
      <c r="T370" s="12"/>
      <c r="U370" s="2"/>
      <c r="V370" s="4"/>
      <c r="W370" s="4"/>
      <c r="X370" s="4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 s="3" customFormat="1" ht="18.75" x14ac:dyDescent="0.3">
      <c r="B371" s="13"/>
      <c r="C371" s="13"/>
      <c r="D371" s="13"/>
      <c r="E371" s="19"/>
      <c r="F371" s="1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4"/>
      <c r="R371" s="4"/>
      <c r="S371" s="4"/>
      <c r="T371" s="12"/>
      <c r="U371" s="2"/>
      <c r="V371" s="4"/>
      <c r="W371" s="4"/>
      <c r="X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 s="3" customFormat="1" ht="18.75" x14ac:dyDescent="0.3">
      <c r="B372" s="13"/>
      <c r="C372" s="13"/>
      <c r="D372" s="13"/>
      <c r="E372" s="19"/>
      <c r="F372" s="1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4"/>
      <c r="R372" s="4"/>
      <c r="S372" s="4"/>
      <c r="T372" s="12"/>
      <c r="U372" s="2"/>
      <c r="V372" s="4"/>
      <c r="W372" s="4"/>
      <c r="X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 s="3" customFormat="1" ht="18.75" x14ac:dyDescent="0.3">
      <c r="B373" s="13"/>
      <c r="C373" s="13"/>
      <c r="D373" s="13"/>
      <c r="E373" s="19"/>
      <c r="F373" s="1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4"/>
      <c r="R373" s="4"/>
      <c r="S373" s="4"/>
      <c r="T373" s="12"/>
      <c r="U373" s="2"/>
      <c r="V373" s="4"/>
      <c r="W373" s="4"/>
      <c r="X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 s="3" customFormat="1" ht="18.75" x14ac:dyDescent="0.3">
      <c r="B374" s="13"/>
      <c r="C374" s="13"/>
      <c r="D374" s="13"/>
      <c r="E374" s="19"/>
      <c r="F374" s="1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4"/>
      <c r="R374" s="4"/>
      <c r="S374" s="4"/>
      <c r="T374" s="12"/>
      <c r="U374" s="2"/>
      <c r="V374" s="4"/>
      <c r="W374" s="4"/>
      <c r="X374" s="4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 s="3" customFormat="1" ht="18.75" x14ac:dyDescent="0.3">
      <c r="B375" s="13"/>
      <c r="C375" s="13"/>
      <c r="D375" s="13"/>
      <c r="E375" s="19"/>
      <c r="F375" s="1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4"/>
      <c r="R375" s="4"/>
      <c r="S375" s="4"/>
      <c r="T375" s="12"/>
      <c r="U375" s="2"/>
      <c r="V375" s="4"/>
      <c r="W375" s="4"/>
      <c r="X375" s="4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 s="3" customFormat="1" ht="18.75" x14ac:dyDescent="0.3">
      <c r="B376" s="13"/>
      <c r="C376" s="13"/>
      <c r="D376" s="13"/>
      <c r="E376" s="19"/>
      <c r="F376" s="1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4"/>
      <c r="R376" s="4"/>
      <c r="S376" s="4"/>
      <c r="T376" s="12"/>
      <c r="U376" s="2"/>
      <c r="V376" s="4"/>
      <c r="W376" s="4"/>
      <c r="X376" s="4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 s="3" customFormat="1" ht="18.75" x14ac:dyDescent="0.3">
      <c r="B377" s="13"/>
      <c r="C377" s="13"/>
      <c r="D377" s="13"/>
      <c r="E377" s="19"/>
      <c r="F377" s="1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4"/>
      <c r="R377" s="4"/>
      <c r="S377" s="4"/>
      <c r="T377" s="12"/>
      <c r="U377" s="2"/>
      <c r="V377" s="4"/>
      <c r="W377" s="4"/>
      <c r="X377" s="4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 s="3" customFormat="1" ht="18.75" x14ac:dyDescent="0.3">
      <c r="B378" s="13"/>
      <c r="C378" s="13"/>
      <c r="D378" s="13"/>
      <c r="E378" s="19"/>
      <c r="F378" s="1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4"/>
      <c r="R378" s="4"/>
      <c r="S378" s="4"/>
      <c r="T378" s="12"/>
      <c r="U378" s="2"/>
      <c r="V378" s="4"/>
      <c r="W378" s="4"/>
      <c r="X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 s="3" customFormat="1" ht="18.75" x14ac:dyDescent="0.3">
      <c r="B379" s="13"/>
      <c r="C379" s="13"/>
      <c r="D379" s="13"/>
      <c r="E379" s="19"/>
      <c r="F379" s="1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4"/>
      <c r="R379" s="4"/>
      <c r="S379" s="4"/>
      <c r="T379" s="12"/>
      <c r="U379" s="2"/>
      <c r="V379" s="4"/>
      <c r="W379" s="4"/>
      <c r="X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 s="3" customFormat="1" ht="18.75" x14ac:dyDescent="0.3">
      <c r="B380" s="13"/>
      <c r="C380" s="13"/>
      <c r="D380" s="13"/>
      <c r="E380" s="19"/>
      <c r="F380" s="1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4"/>
      <c r="R380" s="4"/>
      <c r="S380" s="4"/>
      <c r="T380" s="12"/>
      <c r="U380" s="2"/>
      <c r="V380" s="4"/>
      <c r="W380" s="4"/>
      <c r="X380" s="4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 s="3" customFormat="1" ht="18.75" x14ac:dyDescent="0.3">
      <c r="B381" s="13"/>
      <c r="C381" s="13"/>
      <c r="D381" s="13"/>
      <c r="E381" s="19"/>
      <c r="F381" s="1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4"/>
      <c r="R381" s="4"/>
      <c r="S381" s="4"/>
      <c r="T381" s="12"/>
      <c r="U381" s="2"/>
      <c r="V381" s="4"/>
      <c r="W381" s="4"/>
      <c r="X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 s="3" customFormat="1" ht="18.75" x14ac:dyDescent="0.3">
      <c r="B382" s="13"/>
      <c r="C382" s="13"/>
      <c r="D382" s="13"/>
      <c r="E382" s="19"/>
      <c r="F382" s="1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4"/>
      <c r="R382" s="4"/>
      <c r="S382" s="4"/>
      <c r="T382" s="12"/>
      <c r="U382" s="2"/>
      <c r="V382" s="4"/>
      <c r="W382" s="4"/>
      <c r="X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 s="3" customFormat="1" ht="18.75" x14ac:dyDescent="0.3">
      <c r="B383" s="13"/>
      <c r="C383" s="13"/>
      <c r="D383" s="13"/>
      <c r="E383" s="19"/>
      <c r="F383" s="1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4"/>
      <c r="R383" s="4"/>
      <c r="S383" s="4"/>
      <c r="T383" s="12"/>
      <c r="U383" s="2"/>
      <c r="V383" s="4"/>
      <c r="W383" s="4"/>
      <c r="X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 s="3" customFormat="1" ht="18.75" x14ac:dyDescent="0.3">
      <c r="B384" s="13"/>
      <c r="C384" s="13"/>
      <c r="D384" s="13"/>
      <c r="E384" s="19"/>
      <c r="F384" s="1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4"/>
      <c r="R384" s="4"/>
      <c r="S384" s="4"/>
      <c r="T384" s="12"/>
      <c r="U384" s="2"/>
      <c r="V384" s="4"/>
      <c r="W384" s="4"/>
      <c r="X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 s="3" customFormat="1" ht="18.75" x14ac:dyDescent="0.3">
      <c r="B385" s="13"/>
      <c r="C385" s="13"/>
      <c r="D385" s="13"/>
      <c r="E385" s="19"/>
      <c r="F385" s="1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4"/>
      <c r="R385" s="4"/>
      <c r="S385" s="4"/>
      <c r="T385" s="12"/>
      <c r="U385" s="2"/>
      <c r="V385" s="4"/>
      <c r="W385" s="4"/>
      <c r="X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 s="3" customFormat="1" ht="18.75" x14ac:dyDescent="0.3">
      <c r="B386" s="13"/>
      <c r="C386" s="13"/>
      <c r="D386" s="13"/>
      <c r="E386" s="19"/>
      <c r="F386" s="1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4"/>
      <c r="R386" s="4"/>
      <c r="S386" s="4"/>
      <c r="T386" s="12"/>
      <c r="U386" s="2"/>
      <c r="V386" s="4"/>
      <c r="W386" s="4"/>
      <c r="X386" s="4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 s="3" customFormat="1" ht="18.75" x14ac:dyDescent="0.3">
      <c r="B387" s="13"/>
      <c r="C387" s="13"/>
      <c r="D387" s="13"/>
      <c r="E387" s="21"/>
      <c r="F387" s="2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4" t="str">
        <f t="shared" si="21"/>
        <v/>
      </c>
      <c r="R387" s="4"/>
      <c r="S387" s="4" t="str">
        <f t="shared" si="22"/>
        <v/>
      </c>
      <c r="T387" s="12" t="str">
        <f t="shared" si="23"/>
        <v/>
      </c>
      <c r="U387" s="2"/>
      <c r="V387" s="4" t="str">
        <f t="shared" si="24"/>
        <v/>
      </c>
      <c r="W387" s="4" t="str">
        <f t="shared" si="25"/>
        <v/>
      </c>
      <c r="X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 s="3" customFormat="1" ht="18.75" x14ac:dyDescent="0.3">
      <c r="B388" s="13"/>
      <c r="C388" s="13"/>
      <c r="D388" s="13"/>
      <c r="E388" s="21"/>
      <c r="F388" s="2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4" t="str">
        <f t="shared" si="21"/>
        <v/>
      </c>
      <c r="R388" s="4"/>
      <c r="S388" s="4" t="str">
        <f t="shared" si="22"/>
        <v/>
      </c>
      <c r="T388" s="12" t="str">
        <f t="shared" si="23"/>
        <v/>
      </c>
      <c r="U388" s="2"/>
      <c r="V388" s="4" t="str">
        <f t="shared" si="24"/>
        <v/>
      </c>
      <c r="W388" s="4" t="str">
        <f t="shared" si="25"/>
        <v/>
      </c>
      <c r="X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 s="3" customFormat="1" ht="18.75" x14ac:dyDescent="0.3">
      <c r="B389" s="13"/>
      <c r="C389" s="13"/>
      <c r="D389" s="13"/>
      <c r="E389" s="21"/>
      <c r="F389" s="2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4" t="str">
        <f t="shared" si="21"/>
        <v/>
      </c>
      <c r="R389" s="4"/>
      <c r="S389" s="4" t="str">
        <f t="shared" si="22"/>
        <v/>
      </c>
      <c r="T389" s="12" t="str">
        <f t="shared" si="23"/>
        <v/>
      </c>
      <c r="U389" s="2"/>
      <c r="V389" s="4" t="str">
        <f t="shared" si="24"/>
        <v/>
      </c>
      <c r="W389" s="4" t="str">
        <f t="shared" si="25"/>
        <v/>
      </c>
      <c r="X389" s="4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 s="3" customFormat="1" ht="18.75" x14ac:dyDescent="0.3">
      <c r="B390" s="13"/>
      <c r="C390" s="13"/>
      <c r="D390" s="13"/>
      <c r="E390" s="21"/>
      <c r="F390" s="2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4" t="str">
        <f t="shared" si="21"/>
        <v/>
      </c>
      <c r="R390" s="4"/>
      <c r="S390" s="4" t="str">
        <f t="shared" si="22"/>
        <v/>
      </c>
      <c r="T390" s="12" t="str">
        <f t="shared" si="23"/>
        <v/>
      </c>
      <c r="U390" s="2"/>
      <c r="V390" s="4" t="str">
        <f t="shared" si="24"/>
        <v/>
      </c>
      <c r="W390" s="4" t="str">
        <f t="shared" si="25"/>
        <v/>
      </c>
      <c r="X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 s="3" customFormat="1" ht="18.75" x14ac:dyDescent="0.3">
      <c r="B391" s="13"/>
      <c r="C391" s="13"/>
      <c r="D391" s="13"/>
      <c r="E391" s="21"/>
      <c r="F391" s="2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4" t="str">
        <f t="shared" si="21"/>
        <v/>
      </c>
      <c r="R391" s="4"/>
      <c r="S391" s="4" t="str">
        <f t="shared" si="22"/>
        <v/>
      </c>
      <c r="T391" s="12" t="str">
        <f t="shared" si="23"/>
        <v/>
      </c>
      <c r="U391" s="2"/>
      <c r="V391" s="4" t="str">
        <f t="shared" si="24"/>
        <v/>
      </c>
      <c r="W391" s="4" t="str">
        <f t="shared" si="25"/>
        <v/>
      </c>
      <c r="X391" s="4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 s="3" customFormat="1" ht="18.75" x14ac:dyDescent="0.3">
      <c r="B392" s="13"/>
      <c r="C392" s="13"/>
      <c r="D392" s="13"/>
      <c r="E392" s="21"/>
      <c r="F392" s="2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4" t="str">
        <f t="shared" si="21"/>
        <v/>
      </c>
      <c r="R392" s="4"/>
      <c r="S392" s="4" t="str">
        <f t="shared" si="22"/>
        <v/>
      </c>
      <c r="T392" s="12" t="str">
        <f t="shared" si="23"/>
        <v/>
      </c>
      <c r="U392" s="2"/>
      <c r="V392" s="4" t="str">
        <f t="shared" si="24"/>
        <v/>
      </c>
      <c r="W392" s="4" t="str">
        <f t="shared" si="25"/>
        <v/>
      </c>
      <c r="X392" s="4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 s="3" customFormat="1" ht="18.75" x14ac:dyDescent="0.3">
      <c r="B393" s="13"/>
      <c r="C393" s="13"/>
      <c r="D393" s="13"/>
      <c r="E393" s="21"/>
      <c r="F393" s="2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4" t="str">
        <f t="shared" si="21"/>
        <v/>
      </c>
      <c r="R393" s="4"/>
      <c r="S393" s="4" t="str">
        <f t="shared" si="22"/>
        <v/>
      </c>
      <c r="T393" s="12" t="str">
        <f t="shared" si="23"/>
        <v/>
      </c>
      <c r="U393" s="2"/>
      <c r="V393" s="4" t="str">
        <f t="shared" si="24"/>
        <v/>
      </c>
      <c r="W393" s="4" t="str">
        <f t="shared" si="25"/>
        <v/>
      </c>
      <c r="X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 s="3" customFormat="1" ht="18.75" x14ac:dyDescent="0.3">
      <c r="B394" s="13"/>
      <c r="C394" s="13"/>
      <c r="D394" s="13"/>
      <c r="E394" s="21"/>
      <c r="F394" s="2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4" t="str">
        <f t="shared" si="21"/>
        <v/>
      </c>
      <c r="R394" s="4"/>
      <c r="S394" s="4" t="str">
        <f t="shared" si="22"/>
        <v/>
      </c>
      <c r="T394" s="12" t="str">
        <f t="shared" si="23"/>
        <v/>
      </c>
      <c r="U394" s="2"/>
      <c r="V394" s="4" t="str">
        <f t="shared" si="24"/>
        <v/>
      </c>
      <c r="W394" s="4" t="str">
        <f t="shared" si="25"/>
        <v/>
      </c>
      <c r="X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 s="3" customFormat="1" ht="18.75" x14ac:dyDescent="0.3">
      <c r="B395" s="13"/>
      <c r="C395" s="13"/>
      <c r="D395" s="13"/>
      <c r="E395" s="21"/>
      <c r="F395" s="2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4" t="str">
        <f t="shared" si="21"/>
        <v/>
      </c>
      <c r="R395" s="4"/>
      <c r="S395" s="4" t="str">
        <f t="shared" si="22"/>
        <v/>
      </c>
      <c r="T395" s="12" t="str">
        <f t="shared" si="23"/>
        <v/>
      </c>
      <c r="U395" s="2"/>
      <c r="V395" s="4" t="str">
        <f t="shared" si="24"/>
        <v/>
      </c>
      <c r="W395" s="4" t="str">
        <f t="shared" si="25"/>
        <v/>
      </c>
      <c r="X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 s="3" customFormat="1" ht="18.75" x14ac:dyDescent="0.3">
      <c r="B396" s="13"/>
      <c r="C396" s="13"/>
      <c r="D396" s="13"/>
      <c r="E396" s="21"/>
      <c r="F396" s="2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4" t="str">
        <f t="shared" si="21"/>
        <v/>
      </c>
      <c r="R396" s="4"/>
      <c r="S396" s="4" t="str">
        <f t="shared" si="22"/>
        <v/>
      </c>
      <c r="T396" s="12" t="str">
        <f t="shared" si="23"/>
        <v/>
      </c>
      <c r="U396" s="2"/>
      <c r="V396" s="4" t="str">
        <f t="shared" si="24"/>
        <v/>
      </c>
      <c r="W396" s="4" t="str">
        <f t="shared" si="25"/>
        <v/>
      </c>
      <c r="X396" s="4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 s="3" customFormat="1" ht="18.75" x14ac:dyDescent="0.3">
      <c r="B397" s="13"/>
      <c r="C397" s="13"/>
      <c r="D397" s="13"/>
      <c r="E397" s="21"/>
      <c r="F397" s="2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4" t="str">
        <f t="shared" si="21"/>
        <v/>
      </c>
      <c r="R397" s="4"/>
      <c r="S397" s="4" t="str">
        <f t="shared" si="22"/>
        <v/>
      </c>
      <c r="T397" s="12" t="str">
        <f t="shared" si="23"/>
        <v/>
      </c>
      <c r="U397" s="2"/>
      <c r="V397" s="4" t="str">
        <f t="shared" si="24"/>
        <v/>
      </c>
      <c r="W397" s="4" t="str">
        <f t="shared" si="25"/>
        <v/>
      </c>
      <c r="X397" s="4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 s="3" customFormat="1" ht="18.75" x14ac:dyDescent="0.3">
      <c r="B398" s="13"/>
      <c r="C398" s="13"/>
      <c r="D398" s="13"/>
      <c r="E398" s="21"/>
      <c r="F398" s="2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4" t="str">
        <f t="shared" si="21"/>
        <v/>
      </c>
      <c r="R398" s="4"/>
      <c r="S398" s="4" t="str">
        <f t="shared" si="22"/>
        <v/>
      </c>
      <c r="T398" s="12" t="str">
        <f t="shared" si="23"/>
        <v/>
      </c>
      <c r="U398" s="2"/>
      <c r="V398" s="4" t="str">
        <f t="shared" si="24"/>
        <v/>
      </c>
      <c r="W398" s="4" t="str">
        <f t="shared" si="25"/>
        <v/>
      </c>
      <c r="X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 s="3" customFormat="1" ht="18.75" x14ac:dyDescent="0.3">
      <c r="B399" s="13"/>
      <c r="C399" s="13"/>
      <c r="D399" s="13"/>
      <c r="E399" s="21"/>
      <c r="F399" s="2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4" t="str">
        <f t="shared" si="21"/>
        <v/>
      </c>
      <c r="R399" s="4"/>
      <c r="S399" s="4" t="str">
        <f t="shared" si="22"/>
        <v/>
      </c>
      <c r="T399" s="12" t="str">
        <f t="shared" si="23"/>
        <v/>
      </c>
      <c r="U399" s="2"/>
      <c r="V399" s="4" t="str">
        <f t="shared" si="24"/>
        <v/>
      </c>
      <c r="W399" s="4" t="str">
        <f t="shared" si="25"/>
        <v/>
      </c>
      <c r="X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 s="3" customFormat="1" ht="18.75" x14ac:dyDescent="0.3">
      <c r="B400" s="13"/>
      <c r="C400" s="13"/>
      <c r="D400" s="13"/>
      <c r="E400" s="21"/>
      <c r="F400" s="2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4" t="str">
        <f t="shared" si="21"/>
        <v/>
      </c>
      <c r="R400" s="4"/>
      <c r="S400" s="4" t="str">
        <f t="shared" si="22"/>
        <v/>
      </c>
      <c r="T400" s="12" t="str">
        <f t="shared" si="23"/>
        <v/>
      </c>
      <c r="U400" s="2"/>
      <c r="V400" s="4" t="str">
        <f t="shared" si="24"/>
        <v/>
      </c>
      <c r="W400" s="4" t="str">
        <f t="shared" si="25"/>
        <v/>
      </c>
      <c r="X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 s="3" customFormat="1" ht="18.75" x14ac:dyDescent="0.3">
      <c r="B401" s="13"/>
      <c r="C401" s="13"/>
      <c r="D401" s="13"/>
      <c r="E401" s="21"/>
      <c r="F401" s="2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4" t="str">
        <f t="shared" si="21"/>
        <v/>
      </c>
      <c r="R401" s="4"/>
      <c r="S401" s="4" t="str">
        <f t="shared" si="22"/>
        <v/>
      </c>
      <c r="T401" s="12" t="str">
        <f t="shared" si="23"/>
        <v/>
      </c>
      <c r="U401" s="2"/>
      <c r="V401" s="4" t="str">
        <f t="shared" si="24"/>
        <v/>
      </c>
      <c r="W401" s="4" t="str">
        <f t="shared" si="25"/>
        <v/>
      </c>
      <c r="X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 s="3" customFormat="1" ht="18.75" x14ac:dyDescent="0.3">
      <c r="B402" s="13"/>
      <c r="C402" s="13"/>
      <c r="D402" s="13"/>
      <c r="E402" s="21"/>
      <c r="F402" s="2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4" t="str">
        <f t="shared" si="21"/>
        <v/>
      </c>
      <c r="R402" s="4"/>
      <c r="S402" s="4" t="str">
        <f t="shared" si="22"/>
        <v/>
      </c>
      <c r="T402" s="12" t="str">
        <f t="shared" si="23"/>
        <v/>
      </c>
      <c r="U402" s="2"/>
      <c r="V402" s="4" t="str">
        <f t="shared" si="24"/>
        <v/>
      </c>
      <c r="W402" s="4" t="str">
        <f t="shared" si="25"/>
        <v/>
      </c>
      <c r="X402" s="4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 s="3" customFormat="1" ht="18.75" x14ac:dyDescent="0.3">
      <c r="B403" s="13"/>
      <c r="C403" s="13"/>
      <c r="D403" s="13"/>
      <c r="E403" s="21"/>
      <c r="F403" s="2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4" t="str">
        <f t="shared" si="21"/>
        <v/>
      </c>
      <c r="R403" s="4"/>
      <c r="S403" s="4" t="str">
        <f t="shared" si="22"/>
        <v/>
      </c>
      <c r="T403" s="12" t="str">
        <f t="shared" si="23"/>
        <v/>
      </c>
      <c r="U403" s="2"/>
      <c r="V403" s="4" t="str">
        <f t="shared" si="24"/>
        <v/>
      </c>
      <c r="W403" s="4" t="str">
        <f t="shared" si="25"/>
        <v/>
      </c>
      <c r="X403" s="4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 s="3" customFormat="1" ht="18.75" x14ac:dyDescent="0.3">
      <c r="B404" s="13"/>
      <c r="C404" s="13"/>
      <c r="D404" s="13"/>
      <c r="E404" s="21"/>
      <c r="F404" s="2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4" t="str">
        <f t="shared" si="21"/>
        <v/>
      </c>
      <c r="R404" s="4"/>
      <c r="S404" s="4" t="str">
        <f t="shared" si="22"/>
        <v/>
      </c>
      <c r="T404" s="12" t="str">
        <f t="shared" si="23"/>
        <v/>
      </c>
      <c r="U404" s="2"/>
      <c r="V404" s="4" t="str">
        <f t="shared" si="24"/>
        <v/>
      </c>
      <c r="W404" s="4" t="str">
        <f t="shared" si="25"/>
        <v/>
      </c>
      <c r="X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 s="3" customFormat="1" ht="18.75" x14ac:dyDescent="0.3">
      <c r="B405" s="13"/>
      <c r="C405" s="13"/>
      <c r="D405" s="13"/>
      <c r="E405" s="21"/>
      <c r="F405" s="2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4" t="str">
        <f t="shared" si="21"/>
        <v/>
      </c>
      <c r="R405" s="4"/>
      <c r="S405" s="4" t="str">
        <f t="shared" si="22"/>
        <v/>
      </c>
      <c r="T405" s="12" t="str">
        <f t="shared" si="23"/>
        <v/>
      </c>
      <c r="U405" s="2"/>
      <c r="V405" s="4" t="str">
        <f t="shared" si="24"/>
        <v/>
      </c>
      <c r="W405" s="4" t="str">
        <f t="shared" si="25"/>
        <v/>
      </c>
      <c r="X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 s="3" customFormat="1" ht="18.75" x14ac:dyDescent="0.3">
      <c r="B406" s="13"/>
      <c r="C406" s="13"/>
      <c r="D406" s="13"/>
      <c r="E406" s="21"/>
      <c r="F406" s="2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4" t="str">
        <f t="shared" si="21"/>
        <v/>
      </c>
      <c r="R406" s="4"/>
      <c r="S406" s="4" t="str">
        <f t="shared" si="22"/>
        <v/>
      </c>
      <c r="T406" s="12" t="str">
        <f t="shared" si="23"/>
        <v/>
      </c>
      <c r="U406" s="2"/>
      <c r="V406" s="4" t="str">
        <f t="shared" si="24"/>
        <v/>
      </c>
      <c r="W406" s="4" t="str">
        <f t="shared" si="25"/>
        <v/>
      </c>
      <c r="X406" s="4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 s="3" customFormat="1" ht="18.75" x14ac:dyDescent="0.3">
      <c r="B407" s="13"/>
      <c r="C407" s="13"/>
      <c r="D407" s="13"/>
      <c r="E407" s="21"/>
      <c r="F407" s="2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4" t="str">
        <f t="shared" si="21"/>
        <v/>
      </c>
      <c r="R407" s="4"/>
      <c r="S407" s="4" t="str">
        <f t="shared" si="22"/>
        <v/>
      </c>
      <c r="T407" s="12" t="str">
        <f t="shared" si="23"/>
        <v/>
      </c>
      <c r="U407" s="2"/>
      <c r="V407" s="4" t="str">
        <f t="shared" si="24"/>
        <v/>
      </c>
      <c r="W407" s="4" t="str">
        <f t="shared" si="25"/>
        <v/>
      </c>
      <c r="X407" s="4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 s="3" customFormat="1" ht="18.75" x14ac:dyDescent="0.3">
      <c r="B408" s="13"/>
      <c r="C408" s="13"/>
      <c r="D408" s="13"/>
      <c r="E408" s="21"/>
      <c r="F408" s="2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4" t="str">
        <f t="shared" si="21"/>
        <v/>
      </c>
      <c r="R408" s="4"/>
      <c r="S408" s="4" t="str">
        <f t="shared" si="22"/>
        <v/>
      </c>
      <c r="T408" s="12" t="str">
        <f t="shared" si="23"/>
        <v/>
      </c>
      <c r="U408" s="2"/>
      <c r="V408" s="4" t="str">
        <f t="shared" si="24"/>
        <v/>
      </c>
      <c r="W408" s="4" t="str">
        <f t="shared" si="25"/>
        <v/>
      </c>
      <c r="X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 s="3" customFormat="1" ht="18.75" x14ac:dyDescent="0.3">
      <c r="B409" s="13"/>
      <c r="C409" s="13"/>
      <c r="D409" s="13"/>
      <c r="E409" s="21"/>
      <c r="F409" s="2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4" t="str">
        <f t="shared" si="21"/>
        <v/>
      </c>
      <c r="R409" s="4"/>
      <c r="S409" s="4" t="str">
        <f t="shared" si="22"/>
        <v/>
      </c>
      <c r="T409" s="12" t="str">
        <f t="shared" si="23"/>
        <v/>
      </c>
      <c r="U409" s="2"/>
      <c r="V409" s="4" t="str">
        <f t="shared" si="24"/>
        <v/>
      </c>
      <c r="W409" s="4" t="str">
        <f t="shared" si="25"/>
        <v/>
      </c>
      <c r="X409" s="4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 s="3" customFormat="1" ht="18.75" x14ac:dyDescent="0.3">
      <c r="B410" s="13"/>
      <c r="C410" s="13"/>
      <c r="D410" s="13"/>
      <c r="E410" s="21"/>
      <c r="F410" s="2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4" t="str">
        <f t="shared" si="21"/>
        <v/>
      </c>
      <c r="R410" s="4"/>
      <c r="S410" s="4" t="str">
        <f t="shared" si="22"/>
        <v/>
      </c>
      <c r="T410" s="12" t="str">
        <f t="shared" si="23"/>
        <v/>
      </c>
      <c r="U410" s="2"/>
      <c r="V410" s="4" t="str">
        <f t="shared" si="24"/>
        <v/>
      </c>
      <c r="W410" s="4" t="str">
        <f t="shared" si="25"/>
        <v/>
      </c>
      <c r="X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 s="3" customFormat="1" ht="18.75" x14ac:dyDescent="0.3">
      <c r="B411" s="13"/>
      <c r="C411" s="13"/>
      <c r="D411" s="13"/>
      <c r="E411" s="21"/>
      <c r="F411" s="2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4" t="str">
        <f t="shared" si="21"/>
        <v/>
      </c>
      <c r="R411" s="4"/>
      <c r="S411" s="4" t="str">
        <f t="shared" si="22"/>
        <v/>
      </c>
      <c r="T411" s="12" t="str">
        <f t="shared" si="23"/>
        <v/>
      </c>
      <c r="U411" s="2"/>
      <c r="V411" s="4" t="str">
        <f t="shared" si="24"/>
        <v/>
      </c>
      <c r="W411" s="4" t="str">
        <f t="shared" si="25"/>
        <v/>
      </c>
      <c r="X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 s="3" customFormat="1" ht="18.75" x14ac:dyDescent="0.3">
      <c r="B412" s="13"/>
      <c r="C412" s="13"/>
      <c r="D412" s="13"/>
      <c r="E412" s="21"/>
      <c r="F412" s="2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4" t="str">
        <f t="shared" si="21"/>
        <v/>
      </c>
      <c r="R412" s="4"/>
      <c r="S412" s="4" t="str">
        <f t="shared" si="22"/>
        <v/>
      </c>
      <c r="T412" s="12" t="str">
        <f t="shared" si="23"/>
        <v/>
      </c>
      <c r="U412" s="2"/>
      <c r="V412" s="4" t="str">
        <f t="shared" si="24"/>
        <v/>
      </c>
      <c r="W412" s="4" t="str">
        <f t="shared" si="25"/>
        <v/>
      </c>
      <c r="X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 s="3" customFormat="1" ht="18.75" x14ac:dyDescent="0.3">
      <c r="B413" s="13"/>
      <c r="C413" s="13"/>
      <c r="D413" s="13"/>
      <c r="E413" s="21"/>
      <c r="F413" s="2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4" t="str">
        <f t="shared" si="21"/>
        <v/>
      </c>
      <c r="R413" s="4"/>
      <c r="S413" s="4" t="str">
        <f t="shared" si="22"/>
        <v/>
      </c>
      <c r="T413" s="12" t="str">
        <f t="shared" si="23"/>
        <v/>
      </c>
      <c r="U413" s="2"/>
      <c r="V413" s="4" t="str">
        <f t="shared" si="24"/>
        <v/>
      </c>
      <c r="W413" s="4" t="str">
        <f t="shared" si="25"/>
        <v/>
      </c>
      <c r="X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 s="3" customFormat="1" ht="18.75" x14ac:dyDescent="0.3">
      <c r="B414" s="13"/>
      <c r="C414" s="13"/>
      <c r="D414" s="13"/>
      <c r="E414" s="21"/>
      <c r="F414" s="2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4" t="str">
        <f t="shared" ref="Q414:Q520" si="26">IF(G414="","",ROUND(AVERAGE(G414:P414),2))</f>
        <v/>
      </c>
      <c r="R414" s="4"/>
      <c r="S414" s="4" t="str">
        <f t="shared" si="22"/>
        <v/>
      </c>
      <c r="T414" s="12" t="str">
        <f t="shared" si="23"/>
        <v/>
      </c>
      <c r="U414" s="2"/>
      <c r="V414" s="4" t="str">
        <f t="shared" si="24"/>
        <v/>
      </c>
      <c r="W414" s="4" t="str">
        <f t="shared" si="25"/>
        <v/>
      </c>
      <c r="X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 s="3" customFormat="1" ht="18.75" x14ac:dyDescent="0.3">
      <c r="B415" s="13"/>
      <c r="C415" s="13"/>
      <c r="D415" s="13"/>
      <c r="E415" s="21"/>
      <c r="F415" s="2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4" t="str">
        <f t="shared" si="26"/>
        <v/>
      </c>
      <c r="R415" s="4"/>
      <c r="S415" s="4" t="str">
        <f t="shared" ref="S415:S520" si="27">IF($I$7="","",$I$7)</f>
        <v/>
      </c>
      <c r="T415" s="12" t="str">
        <f t="shared" ref="T415:T520" si="28">IF(G415="","",IF(AND(Q415&gt;=$I$9,Q415&lt;=$I$8),"ĐẠT","KHÔNG ĐẠT") )</f>
        <v/>
      </c>
      <c r="U415" s="2"/>
      <c r="V415" s="4" t="str">
        <f t="shared" ref="V415:V520" si="29">IF($I$8="","",$I$8)</f>
        <v/>
      </c>
      <c r="W415" s="4" t="str">
        <f t="shared" ref="W415:W520" si="30">IF($I$9="","",$I$9)</f>
        <v/>
      </c>
      <c r="X415" s="4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 s="3" customFormat="1" ht="18.75" x14ac:dyDescent="0.3">
      <c r="B416" s="13"/>
      <c r="C416" s="13"/>
      <c r="D416" s="13"/>
      <c r="E416" s="21"/>
      <c r="F416" s="2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4" t="str">
        <f t="shared" si="26"/>
        <v/>
      </c>
      <c r="R416" s="4"/>
      <c r="S416" s="4" t="str">
        <f t="shared" si="27"/>
        <v/>
      </c>
      <c r="T416" s="12" t="str">
        <f t="shared" si="28"/>
        <v/>
      </c>
      <c r="U416" s="2"/>
      <c r="V416" s="4" t="str">
        <f t="shared" si="29"/>
        <v/>
      </c>
      <c r="W416" s="4" t="str">
        <f t="shared" si="30"/>
        <v/>
      </c>
      <c r="X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 s="3" customFormat="1" ht="18.75" x14ac:dyDescent="0.3">
      <c r="B417" s="13"/>
      <c r="C417" s="13"/>
      <c r="D417" s="13"/>
      <c r="E417" s="21"/>
      <c r="F417" s="2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4" t="str">
        <f t="shared" si="26"/>
        <v/>
      </c>
      <c r="R417" s="4"/>
      <c r="S417" s="4" t="str">
        <f t="shared" si="27"/>
        <v/>
      </c>
      <c r="T417" s="12" t="str">
        <f t="shared" si="28"/>
        <v/>
      </c>
      <c r="U417" s="2"/>
      <c r="V417" s="4" t="str">
        <f t="shared" si="29"/>
        <v/>
      </c>
      <c r="W417" s="4" t="str">
        <f t="shared" si="30"/>
        <v/>
      </c>
      <c r="X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 s="3" customFormat="1" ht="18.75" x14ac:dyDescent="0.3">
      <c r="B418" s="13"/>
      <c r="C418" s="13"/>
      <c r="D418" s="13"/>
      <c r="E418" s="21"/>
      <c r="F418" s="2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4" t="str">
        <f t="shared" si="26"/>
        <v/>
      </c>
      <c r="R418" s="4"/>
      <c r="S418" s="4" t="str">
        <f t="shared" si="27"/>
        <v/>
      </c>
      <c r="T418" s="12" t="str">
        <f t="shared" si="28"/>
        <v/>
      </c>
      <c r="U418" s="2"/>
      <c r="V418" s="4" t="str">
        <f t="shared" si="29"/>
        <v/>
      </c>
      <c r="W418" s="4" t="str">
        <f t="shared" si="30"/>
        <v/>
      </c>
      <c r="X418" s="4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 s="3" customFormat="1" ht="18.75" x14ac:dyDescent="0.3">
      <c r="B419" s="13"/>
      <c r="C419" s="13"/>
      <c r="D419" s="13"/>
      <c r="E419" s="21"/>
      <c r="F419" s="2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4" t="str">
        <f t="shared" si="26"/>
        <v/>
      </c>
      <c r="R419" s="4"/>
      <c r="S419" s="4" t="str">
        <f t="shared" si="27"/>
        <v/>
      </c>
      <c r="T419" s="12" t="str">
        <f t="shared" si="28"/>
        <v/>
      </c>
      <c r="U419" s="2"/>
      <c r="V419" s="4" t="str">
        <f t="shared" si="29"/>
        <v/>
      </c>
      <c r="W419" s="4" t="str">
        <f t="shared" si="30"/>
        <v/>
      </c>
      <c r="X419" s="4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 s="3" customFormat="1" ht="18.75" x14ac:dyDescent="0.3">
      <c r="B420" s="13"/>
      <c r="C420" s="13"/>
      <c r="D420" s="13"/>
      <c r="E420" s="21"/>
      <c r="F420" s="2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4" t="str">
        <f t="shared" si="26"/>
        <v/>
      </c>
      <c r="R420" s="4"/>
      <c r="S420" s="4" t="str">
        <f t="shared" si="27"/>
        <v/>
      </c>
      <c r="T420" s="12" t="str">
        <f t="shared" si="28"/>
        <v/>
      </c>
      <c r="U420" s="2"/>
      <c r="V420" s="4" t="str">
        <f t="shared" si="29"/>
        <v/>
      </c>
      <c r="W420" s="4" t="str">
        <f t="shared" si="30"/>
        <v/>
      </c>
      <c r="X420" s="4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 s="3" customFormat="1" ht="18.75" x14ac:dyDescent="0.3">
      <c r="B421" s="13"/>
      <c r="C421" s="13"/>
      <c r="D421" s="13"/>
      <c r="E421" s="21"/>
      <c r="F421" s="2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4" t="str">
        <f t="shared" si="26"/>
        <v/>
      </c>
      <c r="R421" s="4"/>
      <c r="S421" s="4" t="str">
        <f t="shared" si="27"/>
        <v/>
      </c>
      <c r="T421" s="12" t="str">
        <f t="shared" si="28"/>
        <v/>
      </c>
      <c r="U421" s="2"/>
      <c r="V421" s="4" t="str">
        <f t="shared" si="29"/>
        <v/>
      </c>
      <c r="W421" s="4" t="str">
        <f t="shared" si="30"/>
        <v/>
      </c>
      <c r="X421" s="4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 s="3" customFormat="1" ht="18.75" x14ac:dyDescent="0.3">
      <c r="B422" s="13"/>
      <c r="C422" s="13"/>
      <c r="D422" s="13"/>
      <c r="E422" s="21"/>
      <c r="F422" s="2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4" t="str">
        <f t="shared" si="26"/>
        <v/>
      </c>
      <c r="R422" s="4"/>
      <c r="S422" s="4" t="str">
        <f t="shared" si="27"/>
        <v/>
      </c>
      <c r="T422" s="12" t="str">
        <f t="shared" si="28"/>
        <v/>
      </c>
      <c r="U422" s="2"/>
      <c r="V422" s="4" t="str">
        <f t="shared" si="29"/>
        <v/>
      </c>
      <c r="W422" s="4" t="str">
        <f t="shared" si="30"/>
        <v/>
      </c>
      <c r="X422" s="4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 s="3" customFormat="1" ht="18.75" x14ac:dyDescent="0.3">
      <c r="B423" s="13"/>
      <c r="C423" s="13"/>
      <c r="D423" s="13"/>
      <c r="E423" s="19"/>
      <c r="F423" s="1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4"/>
      <c r="R423" s="4"/>
      <c r="S423" s="4"/>
      <c r="T423" s="12"/>
      <c r="U423" s="2"/>
      <c r="V423" s="4"/>
      <c r="W423" s="4"/>
      <c r="X423" s="4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 s="3" customFormat="1" ht="18.75" x14ac:dyDescent="0.3">
      <c r="B424" s="13"/>
      <c r="C424" s="13"/>
      <c r="D424" s="13"/>
      <c r="E424" s="19"/>
      <c r="F424" s="1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4"/>
      <c r="R424" s="4"/>
      <c r="S424" s="4"/>
      <c r="T424" s="12"/>
      <c r="U424" s="2"/>
      <c r="V424" s="4"/>
      <c r="W424" s="4"/>
      <c r="X424" s="4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 s="3" customFormat="1" ht="18.75" x14ac:dyDescent="0.3">
      <c r="B425" s="13"/>
      <c r="C425" s="13"/>
      <c r="D425" s="13"/>
      <c r="E425" s="19"/>
      <c r="F425" s="1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4"/>
      <c r="R425" s="4"/>
      <c r="S425" s="4"/>
      <c r="T425" s="12"/>
      <c r="U425" s="2"/>
      <c r="V425" s="4"/>
      <c r="W425" s="4"/>
      <c r="X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 s="3" customFormat="1" ht="18.75" x14ac:dyDescent="0.3">
      <c r="B426" s="13"/>
      <c r="C426" s="13"/>
      <c r="D426" s="13"/>
      <c r="E426" s="19"/>
      <c r="F426" s="1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4"/>
      <c r="R426" s="4"/>
      <c r="S426" s="4"/>
      <c r="T426" s="12"/>
      <c r="U426" s="2"/>
      <c r="V426" s="4"/>
      <c r="W426" s="4"/>
      <c r="X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 s="3" customFormat="1" ht="18.75" x14ac:dyDescent="0.3">
      <c r="B427" s="13"/>
      <c r="C427" s="13"/>
      <c r="D427" s="13"/>
      <c r="E427" s="19"/>
      <c r="F427" s="1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4"/>
      <c r="R427" s="4"/>
      <c r="S427" s="4"/>
      <c r="T427" s="12"/>
      <c r="U427" s="2"/>
      <c r="V427" s="4"/>
      <c r="W427" s="4"/>
      <c r="X427" s="4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 s="3" customFormat="1" ht="18.75" x14ac:dyDescent="0.3">
      <c r="B428" s="13"/>
      <c r="C428" s="13"/>
      <c r="D428" s="13"/>
      <c r="E428" s="19"/>
      <c r="F428" s="1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4"/>
      <c r="R428" s="4"/>
      <c r="S428" s="4"/>
      <c r="T428" s="12"/>
      <c r="U428" s="2"/>
      <c r="V428" s="4"/>
      <c r="W428" s="4"/>
      <c r="X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 s="3" customFormat="1" ht="18.75" x14ac:dyDescent="0.3">
      <c r="B429" s="13"/>
      <c r="C429" s="13"/>
      <c r="D429" s="13"/>
      <c r="E429" s="19"/>
      <c r="F429" s="1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4"/>
      <c r="R429" s="4"/>
      <c r="S429" s="4"/>
      <c r="T429" s="12"/>
      <c r="U429" s="2"/>
      <c r="V429" s="4"/>
      <c r="W429" s="4"/>
      <c r="X429" s="4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 s="3" customFormat="1" ht="18.75" x14ac:dyDescent="0.3">
      <c r="B430" s="13"/>
      <c r="C430" s="13"/>
      <c r="D430" s="13"/>
      <c r="E430" s="19"/>
      <c r="F430" s="1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4"/>
      <c r="R430" s="4"/>
      <c r="S430" s="4"/>
      <c r="T430" s="12"/>
      <c r="U430" s="2"/>
      <c r="V430" s="4"/>
      <c r="W430" s="4"/>
      <c r="X430" s="4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 s="3" customFormat="1" ht="18.75" x14ac:dyDescent="0.3">
      <c r="B431" s="13"/>
      <c r="C431" s="13"/>
      <c r="D431" s="13"/>
      <c r="E431" s="19"/>
      <c r="F431" s="1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4"/>
      <c r="R431" s="4"/>
      <c r="S431" s="4"/>
      <c r="T431" s="12"/>
      <c r="U431" s="2"/>
      <c r="V431" s="4"/>
      <c r="W431" s="4"/>
      <c r="X431" s="4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 s="3" customFormat="1" ht="18.75" x14ac:dyDescent="0.3">
      <c r="B432" s="13"/>
      <c r="C432" s="13"/>
      <c r="D432" s="13"/>
      <c r="E432" s="19"/>
      <c r="F432" s="1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4"/>
      <c r="R432" s="4"/>
      <c r="S432" s="4"/>
      <c r="T432" s="12"/>
      <c r="U432" s="2"/>
      <c r="V432" s="4"/>
      <c r="W432" s="4"/>
      <c r="X432" s="4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 s="3" customFormat="1" ht="18.75" x14ac:dyDescent="0.3">
      <c r="B433" s="13"/>
      <c r="C433" s="13"/>
      <c r="D433" s="13"/>
      <c r="E433" s="19"/>
      <c r="F433" s="1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4"/>
      <c r="R433" s="4"/>
      <c r="S433" s="4"/>
      <c r="T433" s="12"/>
      <c r="U433" s="2"/>
      <c r="V433" s="4"/>
      <c r="W433" s="4"/>
      <c r="X433" s="4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 s="3" customFormat="1" ht="18.75" x14ac:dyDescent="0.3">
      <c r="B434" s="13"/>
      <c r="C434" s="13"/>
      <c r="D434" s="13"/>
      <c r="E434" s="19"/>
      <c r="F434" s="1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4"/>
      <c r="R434" s="4"/>
      <c r="S434" s="4"/>
      <c r="T434" s="12"/>
      <c r="U434" s="2"/>
      <c r="V434" s="4"/>
      <c r="W434" s="4"/>
      <c r="X434" s="4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 s="3" customFormat="1" ht="18.75" x14ac:dyDescent="0.3">
      <c r="B435" s="13"/>
      <c r="C435" s="13"/>
      <c r="D435" s="13"/>
      <c r="E435" s="19"/>
      <c r="F435" s="1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4"/>
      <c r="R435" s="4"/>
      <c r="S435" s="4"/>
      <c r="T435" s="12"/>
      <c r="U435" s="2"/>
      <c r="V435" s="4"/>
      <c r="W435" s="4"/>
      <c r="X435" s="4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 s="3" customFormat="1" ht="18.75" x14ac:dyDescent="0.3">
      <c r="B436" s="13"/>
      <c r="C436" s="13"/>
      <c r="D436" s="13"/>
      <c r="E436" s="19"/>
      <c r="F436" s="1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4"/>
      <c r="R436" s="4"/>
      <c r="S436" s="4"/>
      <c r="T436" s="12"/>
      <c r="U436" s="2"/>
      <c r="V436" s="4"/>
      <c r="W436" s="4"/>
      <c r="X436" s="4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 s="3" customFormat="1" ht="18.75" x14ac:dyDescent="0.3">
      <c r="B437" s="13"/>
      <c r="C437" s="13"/>
      <c r="D437" s="13"/>
      <c r="E437" s="19"/>
      <c r="F437" s="1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4"/>
      <c r="R437" s="4"/>
      <c r="S437" s="4"/>
      <c r="T437" s="12"/>
      <c r="U437" s="2"/>
      <c r="V437" s="4"/>
      <c r="W437" s="4"/>
      <c r="X437" s="4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 s="3" customFormat="1" ht="18.75" x14ac:dyDescent="0.3">
      <c r="B438" s="13"/>
      <c r="C438" s="13"/>
      <c r="D438" s="13"/>
      <c r="E438" s="19"/>
      <c r="F438" s="1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4"/>
      <c r="R438" s="4"/>
      <c r="S438" s="4"/>
      <c r="T438" s="12"/>
      <c r="U438" s="2"/>
      <c r="V438" s="4"/>
      <c r="W438" s="4"/>
      <c r="X438" s="4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 s="3" customFormat="1" ht="18.75" x14ac:dyDescent="0.3">
      <c r="B439" s="13"/>
      <c r="C439" s="13"/>
      <c r="D439" s="13"/>
      <c r="E439" s="19"/>
      <c r="F439" s="1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4"/>
      <c r="R439" s="4"/>
      <c r="S439" s="4"/>
      <c r="T439" s="12"/>
      <c r="U439" s="2"/>
      <c r="V439" s="4"/>
      <c r="W439" s="4"/>
      <c r="X439" s="4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 s="3" customFormat="1" ht="18.75" x14ac:dyDescent="0.3">
      <c r="B440" s="13"/>
      <c r="C440" s="13"/>
      <c r="D440" s="13"/>
      <c r="E440" s="19"/>
      <c r="F440" s="1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4"/>
      <c r="R440" s="4"/>
      <c r="S440" s="4"/>
      <c r="T440" s="12"/>
      <c r="U440" s="2"/>
      <c r="V440" s="4"/>
      <c r="W440" s="4"/>
      <c r="X440" s="4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 s="3" customFormat="1" ht="18.75" x14ac:dyDescent="0.3">
      <c r="B441" s="13"/>
      <c r="C441" s="13"/>
      <c r="D441" s="13"/>
      <c r="E441" s="19"/>
      <c r="F441" s="1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4"/>
      <c r="R441" s="4"/>
      <c r="S441" s="4"/>
      <c r="T441" s="12"/>
      <c r="U441" s="2"/>
      <c r="V441" s="4"/>
      <c r="W441" s="4"/>
      <c r="X441" s="4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 s="3" customFormat="1" ht="18.75" x14ac:dyDescent="0.3">
      <c r="B442" s="13"/>
      <c r="C442" s="13"/>
      <c r="D442" s="13"/>
      <c r="E442" s="19"/>
      <c r="F442" s="1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4"/>
      <c r="R442" s="4"/>
      <c r="S442" s="4"/>
      <c r="T442" s="12"/>
      <c r="U442" s="2"/>
      <c r="V442" s="4"/>
      <c r="W442" s="4"/>
      <c r="X442" s="4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 s="3" customFormat="1" ht="18.75" x14ac:dyDescent="0.3">
      <c r="B443" s="13"/>
      <c r="C443" s="13"/>
      <c r="D443" s="13"/>
      <c r="E443" s="19"/>
      <c r="F443" s="1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4"/>
      <c r="R443" s="4"/>
      <c r="S443" s="4"/>
      <c r="T443" s="12"/>
      <c r="U443" s="2"/>
      <c r="V443" s="4"/>
      <c r="W443" s="4"/>
      <c r="X443" s="4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 s="3" customFormat="1" ht="18.75" x14ac:dyDescent="0.3">
      <c r="B444" s="13"/>
      <c r="C444" s="13"/>
      <c r="D444" s="13"/>
      <c r="E444" s="19"/>
      <c r="F444" s="1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4"/>
      <c r="R444" s="4"/>
      <c r="S444" s="4"/>
      <c r="T444" s="12"/>
      <c r="U444" s="2"/>
      <c r="V444" s="4"/>
      <c r="W444" s="4"/>
      <c r="X444" s="4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 s="3" customFormat="1" ht="18.75" x14ac:dyDescent="0.3">
      <c r="B445" s="13"/>
      <c r="C445" s="13"/>
      <c r="D445" s="13"/>
      <c r="E445" s="19"/>
      <c r="F445" s="1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4"/>
      <c r="R445" s="4"/>
      <c r="S445" s="4"/>
      <c r="T445" s="12"/>
      <c r="U445" s="2"/>
      <c r="V445" s="4"/>
      <c r="W445" s="4"/>
      <c r="X445" s="4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 s="3" customFormat="1" ht="18.75" x14ac:dyDescent="0.3">
      <c r="B446" s="13"/>
      <c r="C446" s="13"/>
      <c r="D446" s="13"/>
      <c r="E446" s="19"/>
      <c r="F446" s="1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4"/>
      <c r="R446" s="4"/>
      <c r="S446" s="4"/>
      <c r="T446" s="12"/>
      <c r="U446" s="2"/>
      <c r="V446" s="4"/>
      <c r="W446" s="4"/>
      <c r="X446" s="4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 s="3" customFormat="1" ht="18.75" x14ac:dyDescent="0.3">
      <c r="B447" s="13"/>
      <c r="C447" s="13"/>
      <c r="D447" s="13"/>
      <c r="E447" s="19"/>
      <c r="F447" s="1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4"/>
      <c r="R447" s="4"/>
      <c r="S447" s="4"/>
      <c r="T447" s="12"/>
      <c r="U447" s="2"/>
      <c r="V447" s="4"/>
      <c r="W447" s="4"/>
      <c r="X447" s="4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 s="3" customFormat="1" ht="18.75" x14ac:dyDescent="0.3">
      <c r="B448" s="13"/>
      <c r="C448" s="13"/>
      <c r="D448" s="13"/>
      <c r="E448" s="19"/>
      <c r="F448" s="1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4"/>
      <c r="R448" s="4"/>
      <c r="S448" s="4"/>
      <c r="T448" s="12"/>
      <c r="U448" s="2"/>
      <c r="V448" s="4"/>
      <c r="W448" s="4"/>
      <c r="X448" s="4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2" s="3" customFormat="1" ht="18.75" x14ac:dyDescent="0.3">
      <c r="B449" s="13"/>
      <c r="C449" s="13"/>
      <c r="D449" s="13"/>
      <c r="E449" s="19"/>
      <c r="F449" s="1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4"/>
      <c r="R449" s="4"/>
      <c r="S449" s="4"/>
      <c r="T449" s="12"/>
      <c r="U449" s="2"/>
      <c r="V449" s="4"/>
      <c r="W449" s="4"/>
      <c r="X449" s="4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2" s="3" customFormat="1" ht="18.75" x14ac:dyDescent="0.3">
      <c r="B450" s="13"/>
      <c r="C450" s="13"/>
      <c r="D450" s="13"/>
      <c r="E450" s="19"/>
      <c r="F450" s="1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4"/>
      <c r="R450" s="4"/>
      <c r="S450" s="4"/>
      <c r="T450" s="12"/>
      <c r="U450" s="2"/>
      <c r="V450" s="4"/>
      <c r="W450" s="4"/>
      <c r="X450" s="4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2" s="3" customFormat="1" ht="18.75" x14ac:dyDescent="0.3">
      <c r="B451" s="13"/>
      <c r="C451" s="13"/>
      <c r="D451" s="13"/>
      <c r="E451" s="19"/>
      <c r="F451" s="1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4"/>
      <c r="R451" s="4"/>
      <c r="S451" s="4"/>
      <c r="T451" s="12"/>
      <c r="U451" s="2"/>
      <c r="V451" s="4"/>
      <c r="W451" s="4"/>
      <c r="X451" s="4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2" s="3" customFormat="1" ht="18.75" x14ac:dyDescent="0.3">
      <c r="B452" s="13"/>
      <c r="C452" s="13"/>
      <c r="D452" s="13"/>
      <c r="E452" s="19"/>
      <c r="F452" s="1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4"/>
      <c r="R452" s="4"/>
      <c r="S452" s="4"/>
      <c r="T452" s="12"/>
      <c r="U452" s="2"/>
      <c r="V452" s="4"/>
      <c r="W452" s="4"/>
      <c r="X452" s="4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2" s="3" customFormat="1" ht="18.75" x14ac:dyDescent="0.3">
      <c r="B453" s="13"/>
      <c r="C453" s="13"/>
      <c r="D453" s="13"/>
      <c r="E453" s="19"/>
      <c r="F453" s="1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4"/>
      <c r="R453" s="4"/>
      <c r="S453" s="4"/>
      <c r="T453" s="12"/>
      <c r="U453" s="2"/>
      <c r="V453" s="4"/>
      <c r="W453" s="4"/>
      <c r="X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2" s="3" customFormat="1" ht="18.75" x14ac:dyDescent="0.3">
      <c r="B454" s="13"/>
      <c r="C454" s="13"/>
      <c r="D454" s="13"/>
      <c r="E454" s="19"/>
      <c r="F454" s="1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4"/>
      <c r="R454" s="4"/>
      <c r="S454" s="4"/>
      <c r="T454" s="12"/>
      <c r="U454" s="2"/>
      <c r="V454" s="4"/>
      <c r="W454" s="4"/>
      <c r="X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2" s="3" customFormat="1" ht="18.75" x14ac:dyDescent="0.3">
      <c r="B455" s="13"/>
      <c r="C455" s="13"/>
      <c r="D455" s="13"/>
      <c r="E455" s="19"/>
      <c r="F455" s="1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4"/>
      <c r="R455" s="4"/>
      <c r="S455" s="4"/>
      <c r="T455" s="12"/>
      <c r="U455" s="2"/>
      <c r="V455" s="4"/>
      <c r="W455" s="4"/>
      <c r="X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2:42" s="3" customFormat="1" ht="18.75" x14ac:dyDescent="0.3">
      <c r="B456" s="13"/>
      <c r="C456" s="13"/>
      <c r="D456" s="13"/>
      <c r="E456" s="19"/>
      <c r="F456" s="1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4"/>
      <c r="R456" s="4"/>
      <c r="S456" s="4"/>
      <c r="T456" s="12"/>
      <c r="U456" s="2"/>
      <c r="V456" s="4"/>
      <c r="W456" s="4"/>
      <c r="X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2:42" s="3" customFormat="1" ht="18.75" x14ac:dyDescent="0.3">
      <c r="B457" s="13"/>
      <c r="C457" s="13"/>
      <c r="D457" s="13"/>
      <c r="E457" s="19"/>
      <c r="F457" s="1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4"/>
      <c r="R457" s="4"/>
      <c r="S457" s="4"/>
      <c r="T457" s="12"/>
      <c r="U457" s="2"/>
      <c r="V457" s="4"/>
      <c r="W457" s="4"/>
      <c r="X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2:42" s="3" customFormat="1" ht="18.75" x14ac:dyDescent="0.3">
      <c r="B458" s="13"/>
      <c r="C458" s="13"/>
      <c r="D458" s="13"/>
      <c r="E458" s="19"/>
      <c r="F458" s="1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4"/>
      <c r="R458" s="4"/>
      <c r="S458" s="4"/>
      <c r="T458" s="12"/>
      <c r="U458" s="2"/>
      <c r="V458" s="4"/>
      <c r="W458" s="4"/>
      <c r="X458" s="4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2:42" s="3" customFormat="1" ht="18.75" x14ac:dyDescent="0.3">
      <c r="B459" s="13"/>
      <c r="C459" s="13"/>
      <c r="D459" s="13"/>
      <c r="E459" s="19"/>
      <c r="F459" s="1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4"/>
      <c r="R459" s="4"/>
      <c r="S459" s="4"/>
      <c r="T459" s="12"/>
      <c r="U459" s="2"/>
      <c r="V459" s="4"/>
      <c r="W459" s="4"/>
      <c r="X459" s="4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2:42" s="3" customFormat="1" ht="18.75" x14ac:dyDescent="0.3">
      <c r="B460" s="13"/>
      <c r="C460" s="13"/>
      <c r="D460" s="13"/>
      <c r="E460" s="19"/>
      <c r="F460" s="1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4"/>
      <c r="R460" s="4"/>
      <c r="S460" s="4"/>
      <c r="T460" s="12"/>
      <c r="U460" s="2"/>
      <c r="V460" s="4"/>
      <c r="W460" s="4"/>
      <c r="X460" s="4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2:42" s="3" customFormat="1" ht="18.75" x14ac:dyDescent="0.3">
      <c r="B461" s="13"/>
      <c r="C461" s="13"/>
      <c r="D461" s="13"/>
      <c r="E461" s="19"/>
      <c r="F461" s="1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4"/>
      <c r="R461" s="4"/>
      <c r="S461" s="4"/>
      <c r="T461" s="12"/>
      <c r="U461" s="2"/>
      <c r="V461" s="4"/>
      <c r="W461" s="4"/>
      <c r="X461" s="4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2:42" s="3" customFormat="1" ht="18.75" x14ac:dyDescent="0.3">
      <c r="B462" s="13"/>
      <c r="C462" s="13"/>
      <c r="D462" s="13"/>
      <c r="E462" s="19"/>
      <c r="F462" s="1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4"/>
      <c r="R462" s="4"/>
      <c r="S462" s="4"/>
      <c r="T462" s="12"/>
      <c r="U462" s="2"/>
      <c r="V462" s="4"/>
      <c r="W462" s="4"/>
      <c r="X462" s="4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2:42" s="3" customFormat="1" ht="18.75" x14ac:dyDescent="0.3">
      <c r="B463" s="13"/>
      <c r="C463" s="13"/>
      <c r="D463" s="13"/>
      <c r="E463" s="19"/>
      <c r="F463" s="1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4"/>
      <c r="R463" s="4"/>
      <c r="S463" s="4"/>
      <c r="T463" s="12"/>
      <c r="U463" s="2"/>
      <c r="V463" s="4"/>
      <c r="W463" s="4"/>
      <c r="X463" s="4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2:42" s="3" customFormat="1" ht="18.75" x14ac:dyDescent="0.3">
      <c r="B464" s="13"/>
      <c r="C464" s="13"/>
      <c r="D464" s="13"/>
      <c r="E464" s="19"/>
      <c r="F464" s="1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4"/>
      <c r="R464" s="4"/>
      <c r="S464" s="4"/>
      <c r="T464" s="12"/>
      <c r="U464" s="2"/>
      <c r="V464" s="4"/>
      <c r="W464" s="4"/>
      <c r="X464" s="4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2:42" s="3" customFormat="1" ht="18.75" x14ac:dyDescent="0.3">
      <c r="B465" s="13"/>
      <c r="C465" s="13"/>
      <c r="D465" s="13"/>
      <c r="E465" s="19"/>
      <c r="F465" s="1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4"/>
      <c r="R465" s="4"/>
      <c r="S465" s="4"/>
      <c r="T465" s="12"/>
      <c r="U465" s="2"/>
      <c r="V465" s="4"/>
      <c r="W465" s="4"/>
      <c r="X465" s="4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2:42" s="3" customFormat="1" ht="18.75" x14ac:dyDescent="0.3">
      <c r="B466" s="13"/>
      <c r="C466" s="13"/>
      <c r="D466" s="13"/>
      <c r="E466" s="19"/>
      <c r="F466" s="1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4"/>
      <c r="R466" s="4"/>
      <c r="S466" s="4"/>
      <c r="T466" s="12"/>
      <c r="U466" s="2"/>
      <c r="V466" s="4"/>
      <c r="W466" s="4"/>
      <c r="X466" s="4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2:42" s="3" customFormat="1" ht="18.75" x14ac:dyDescent="0.3">
      <c r="B467" s="13"/>
      <c r="C467" s="13"/>
      <c r="D467" s="13"/>
      <c r="E467" s="19"/>
      <c r="F467" s="1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4"/>
      <c r="R467" s="4"/>
      <c r="S467" s="4"/>
      <c r="T467" s="12"/>
      <c r="U467" s="2"/>
      <c r="V467" s="4"/>
      <c r="W467" s="4"/>
      <c r="X467" s="4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2:42" s="3" customFormat="1" ht="18.75" x14ac:dyDescent="0.3">
      <c r="B468" s="13"/>
      <c r="C468" s="13"/>
      <c r="D468" s="13"/>
      <c r="E468" s="19"/>
      <c r="F468" s="1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4"/>
      <c r="R468" s="4"/>
      <c r="S468" s="4"/>
      <c r="T468" s="12"/>
      <c r="U468" s="2"/>
      <c r="V468" s="4"/>
      <c r="W468" s="4"/>
      <c r="X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2:42" s="3" customFormat="1" ht="18.75" x14ac:dyDescent="0.3">
      <c r="B469" s="13"/>
      <c r="C469" s="13"/>
      <c r="D469" s="13"/>
      <c r="E469" s="19"/>
      <c r="F469" s="1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4"/>
      <c r="R469" s="4"/>
      <c r="S469" s="4"/>
      <c r="T469" s="12"/>
      <c r="U469" s="2"/>
      <c r="V469" s="4"/>
      <c r="W469" s="4"/>
      <c r="X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2:42" s="3" customFormat="1" ht="18.75" x14ac:dyDescent="0.3">
      <c r="B470" s="13"/>
      <c r="C470" s="13"/>
      <c r="D470" s="13"/>
      <c r="E470" s="19"/>
      <c r="F470" s="1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4"/>
      <c r="R470" s="4"/>
      <c r="S470" s="4"/>
      <c r="T470" s="12"/>
      <c r="U470" s="2"/>
      <c r="V470" s="4"/>
      <c r="W470" s="4"/>
      <c r="X470" s="4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2:42" s="3" customFormat="1" ht="18.75" x14ac:dyDescent="0.3">
      <c r="B471" s="13"/>
      <c r="C471" s="13"/>
      <c r="D471" s="13"/>
      <c r="E471" s="19"/>
      <c r="F471" s="1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4"/>
      <c r="R471" s="4"/>
      <c r="S471" s="4"/>
      <c r="T471" s="12"/>
      <c r="U471" s="2"/>
      <c r="V471" s="4"/>
      <c r="W471" s="4"/>
      <c r="X471" s="4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2:42" s="3" customFormat="1" ht="18.75" x14ac:dyDescent="0.3">
      <c r="B472" s="13"/>
      <c r="C472" s="13"/>
      <c r="D472" s="13"/>
      <c r="E472" s="19"/>
      <c r="F472" s="1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4"/>
      <c r="R472" s="4"/>
      <c r="S472" s="4"/>
      <c r="T472" s="12"/>
      <c r="U472" s="2"/>
      <c r="V472" s="4"/>
      <c r="W472" s="4"/>
      <c r="X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2:42" s="3" customFormat="1" ht="18.75" x14ac:dyDescent="0.3">
      <c r="B473" s="13"/>
      <c r="C473" s="13"/>
      <c r="D473" s="13"/>
      <c r="E473" s="19"/>
      <c r="F473" s="1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4"/>
      <c r="R473" s="4"/>
      <c r="S473" s="4"/>
      <c r="T473" s="12"/>
      <c r="U473" s="2"/>
      <c r="V473" s="4"/>
      <c r="W473" s="4"/>
      <c r="X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2:42" s="3" customFormat="1" ht="18.75" x14ac:dyDescent="0.3">
      <c r="B474" s="13"/>
      <c r="C474" s="13"/>
      <c r="D474" s="13"/>
      <c r="E474" s="19"/>
      <c r="F474" s="1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4"/>
      <c r="R474" s="4"/>
      <c r="S474" s="4"/>
      <c r="T474" s="12"/>
      <c r="U474" s="2"/>
      <c r="V474" s="4"/>
      <c r="W474" s="4"/>
      <c r="X474" s="4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2:42" s="3" customFormat="1" ht="18.75" x14ac:dyDescent="0.3">
      <c r="B475" s="13"/>
      <c r="C475" s="13"/>
      <c r="D475" s="13"/>
      <c r="E475" s="19"/>
      <c r="F475" s="1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4"/>
      <c r="R475" s="4"/>
      <c r="S475" s="4"/>
      <c r="T475" s="12"/>
      <c r="U475" s="2"/>
      <c r="V475" s="4"/>
      <c r="W475" s="4"/>
      <c r="X475" s="4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2:42" s="3" customFormat="1" ht="18.75" x14ac:dyDescent="0.3">
      <c r="B476" s="13"/>
      <c r="C476" s="13"/>
      <c r="D476" s="13"/>
      <c r="E476" s="19"/>
      <c r="F476" s="1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4"/>
      <c r="R476" s="4"/>
      <c r="S476" s="4"/>
      <c r="T476" s="12"/>
      <c r="U476" s="2"/>
      <c r="V476" s="4"/>
      <c r="W476" s="4"/>
      <c r="X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2:42" s="3" customFormat="1" ht="18.75" x14ac:dyDescent="0.3">
      <c r="B477" s="13"/>
      <c r="C477" s="13"/>
      <c r="D477" s="13"/>
      <c r="E477" s="19"/>
      <c r="F477" s="1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4"/>
      <c r="R477" s="4"/>
      <c r="S477" s="4"/>
      <c r="T477" s="12"/>
      <c r="U477" s="2"/>
      <c r="V477" s="4"/>
      <c r="W477" s="4"/>
      <c r="X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2:42" s="3" customFormat="1" ht="18.75" x14ac:dyDescent="0.3">
      <c r="B478" s="13"/>
      <c r="C478" s="13"/>
      <c r="D478" s="13"/>
      <c r="E478" s="19"/>
      <c r="F478" s="1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4"/>
      <c r="R478" s="4"/>
      <c r="S478" s="4"/>
      <c r="T478" s="12"/>
      <c r="U478" s="2"/>
      <c r="V478" s="4"/>
      <c r="W478" s="4"/>
      <c r="X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2:42" s="3" customFormat="1" ht="18.75" x14ac:dyDescent="0.3">
      <c r="B479" s="13"/>
      <c r="C479" s="13"/>
      <c r="D479" s="13"/>
      <c r="E479" s="19"/>
      <c r="F479" s="1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4"/>
      <c r="R479" s="4"/>
      <c r="S479" s="4"/>
      <c r="T479" s="12"/>
      <c r="U479" s="2"/>
      <c r="V479" s="4"/>
      <c r="W479" s="4"/>
      <c r="X479" s="4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2:42" s="3" customFormat="1" ht="18.75" x14ac:dyDescent="0.3">
      <c r="B480" s="13"/>
      <c r="C480" s="13"/>
      <c r="D480" s="13"/>
      <c r="E480" s="19"/>
      <c r="F480" s="1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4"/>
      <c r="R480" s="4"/>
      <c r="S480" s="4"/>
      <c r="T480" s="12"/>
      <c r="U480" s="2"/>
      <c r="V480" s="4"/>
      <c r="W480" s="4"/>
      <c r="X480" s="4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2:42" s="3" customFormat="1" ht="18.75" x14ac:dyDescent="0.3">
      <c r="B481" s="13"/>
      <c r="C481" s="13"/>
      <c r="D481" s="13"/>
      <c r="E481" s="21"/>
      <c r="F481" s="2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4" t="str">
        <f t="shared" si="26"/>
        <v/>
      </c>
      <c r="R481" s="4"/>
      <c r="S481" s="4" t="str">
        <f t="shared" si="27"/>
        <v/>
      </c>
      <c r="T481" s="12" t="str">
        <f t="shared" si="28"/>
        <v/>
      </c>
      <c r="U481" s="2"/>
      <c r="V481" s="4" t="str">
        <f t="shared" si="29"/>
        <v/>
      </c>
      <c r="W481" s="4" t="str">
        <f t="shared" si="30"/>
        <v/>
      </c>
      <c r="X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2:42" s="3" customFormat="1" ht="18.75" x14ac:dyDescent="0.3">
      <c r="B482" s="13"/>
      <c r="C482" s="13"/>
      <c r="D482" s="13"/>
      <c r="E482" s="21"/>
      <c r="F482" s="2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4" t="str">
        <f t="shared" si="26"/>
        <v/>
      </c>
      <c r="R482" s="4"/>
      <c r="S482" s="4" t="str">
        <f t="shared" si="27"/>
        <v/>
      </c>
      <c r="T482" s="12" t="str">
        <f t="shared" si="28"/>
        <v/>
      </c>
      <c r="U482" s="2"/>
      <c r="V482" s="4" t="str">
        <f t="shared" si="29"/>
        <v/>
      </c>
      <c r="W482" s="4" t="str">
        <f t="shared" si="30"/>
        <v/>
      </c>
      <c r="X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2:42" s="3" customFormat="1" ht="18.75" x14ac:dyDescent="0.3">
      <c r="B483" s="13"/>
      <c r="C483" s="13"/>
      <c r="D483" s="13"/>
      <c r="E483" s="21"/>
      <c r="F483" s="2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4" t="str">
        <f t="shared" si="26"/>
        <v/>
      </c>
      <c r="R483" s="4"/>
      <c r="S483" s="4" t="str">
        <f t="shared" si="27"/>
        <v/>
      </c>
      <c r="T483" s="12" t="str">
        <f t="shared" si="28"/>
        <v/>
      </c>
      <c r="U483" s="2"/>
      <c r="V483" s="4" t="str">
        <f t="shared" si="29"/>
        <v/>
      </c>
      <c r="W483" s="4" t="str">
        <f t="shared" si="30"/>
        <v/>
      </c>
      <c r="X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2:42" s="3" customFormat="1" ht="18.75" x14ac:dyDescent="0.3">
      <c r="B484" s="13"/>
      <c r="C484" s="13"/>
      <c r="D484" s="13"/>
      <c r="E484" s="21"/>
      <c r="F484" s="2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4" t="str">
        <f t="shared" si="26"/>
        <v/>
      </c>
      <c r="R484" s="4"/>
      <c r="S484" s="4" t="str">
        <f t="shared" si="27"/>
        <v/>
      </c>
      <c r="T484" s="12" t="str">
        <f t="shared" si="28"/>
        <v/>
      </c>
      <c r="U484" s="2"/>
      <c r="V484" s="4" t="str">
        <f t="shared" si="29"/>
        <v/>
      </c>
      <c r="W484" s="4" t="str">
        <f t="shared" si="30"/>
        <v/>
      </c>
      <c r="X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2:42" s="3" customFormat="1" ht="18.75" x14ac:dyDescent="0.3">
      <c r="B485" s="13"/>
      <c r="C485" s="13"/>
      <c r="D485" s="13"/>
      <c r="E485" s="21"/>
      <c r="F485" s="2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4" t="str">
        <f t="shared" si="26"/>
        <v/>
      </c>
      <c r="R485" s="4"/>
      <c r="S485" s="4" t="str">
        <f t="shared" si="27"/>
        <v/>
      </c>
      <c r="T485" s="12" t="str">
        <f t="shared" si="28"/>
        <v/>
      </c>
      <c r="U485" s="2"/>
      <c r="V485" s="4" t="str">
        <f t="shared" si="29"/>
        <v/>
      </c>
      <c r="W485" s="4" t="str">
        <f t="shared" si="30"/>
        <v/>
      </c>
      <c r="X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2:42" s="3" customFormat="1" ht="18.75" x14ac:dyDescent="0.3">
      <c r="B486" s="13"/>
      <c r="C486" s="13"/>
      <c r="D486" s="13"/>
      <c r="E486" s="21"/>
      <c r="F486" s="2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4" t="str">
        <f t="shared" si="26"/>
        <v/>
      </c>
      <c r="R486" s="4"/>
      <c r="S486" s="4" t="str">
        <f t="shared" si="27"/>
        <v/>
      </c>
      <c r="T486" s="12" t="str">
        <f t="shared" si="28"/>
        <v/>
      </c>
      <c r="U486" s="2"/>
      <c r="V486" s="4" t="str">
        <f t="shared" si="29"/>
        <v/>
      </c>
      <c r="W486" s="4" t="str">
        <f t="shared" si="30"/>
        <v/>
      </c>
      <c r="X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2:42" s="3" customFormat="1" ht="18.75" x14ac:dyDescent="0.3">
      <c r="B487" s="13"/>
      <c r="C487" s="13"/>
      <c r="D487" s="13"/>
      <c r="E487" s="21"/>
      <c r="F487" s="2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4" t="str">
        <f t="shared" si="26"/>
        <v/>
      </c>
      <c r="R487" s="4"/>
      <c r="S487" s="4" t="str">
        <f t="shared" si="27"/>
        <v/>
      </c>
      <c r="T487" s="12" t="str">
        <f t="shared" si="28"/>
        <v/>
      </c>
      <c r="U487" s="2"/>
      <c r="V487" s="4" t="str">
        <f t="shared" si="29"/>
        <v/>
      </c>
      <c r="W487" s="4" t="str">
        <f t="shared" si="30"/>
        <v/>
      </c>
      <c r="X487" s="4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2:42" s="3" customFormat="1" ht="18.75" x14ac:dyDescent="0.3">
      <c r="B488" s="13"/>
      <c r="C488" s="13"/>
      <c r="D488" s="13"/>
      <c r="E488" s="21"/>
      <c r="F488" s="2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4" t="str">
        <f t="shared" si="26"/>
        <v/>
      </c>
      <c r="R488" s="4"/>
      <c r="S488" s="4" t="str">
        <f t="shared" si="27"/>
        <v/>
      </c>
      <c r="T488" s="12" t="str">
        <f t="shared" si="28"/>
        <v/>
      </c>
      <c r="U488" s="2"/>
      <c r="V488" s="4" t="str">
        <f t="shared" si="29"/>
        <v/>
      </c>
      <c r="W488" s="4" t="str">
        <f t="shared" si="30"/>
        <v/>
      </c>
      <c r="X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2:42" s="3" customFormat="1" ht="18.75" x14ac:dyDescent="0.3">
      <c r="B489" s="13"/>
      <c r="C489" s="13"/>
      <c r="D489" s="13"/>
      <c r="E489" s="21"/>
      <c r="F489" s="2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4" t="str">
        <f t="shared" si="26"/>
        <v/>
      </c>
      <c r="R489" s="4"/>
      <c r="S489" s="4" t="str">
        <f t="shared" si="27"/>
        <v/>
      </c>
      <c r="T489" s="12" t="str">
        <f t="shared" si="28"/>
        <v/>
      </c>
      <c r="U489" s="2"/>
      <c r="V489" s="4" t="str">
        <f t="shared" si="29"/>
        <v/>
      </c>
      <c r="W489" s="4" t="str">
        <f t="shared" si="30"/>
        <v/>
      </c>
      <c r="X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2:42" s="3" customFormat="1" ht="18.75" x14ac:dyDescent="0.3">
      <c r="B490" s="13"/>
      <c r="C490" s="13"/>
      <c r="D490" s="13"/>
      <c r="E490" s="21"/>
      <c r="F490" s="2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4" t="str">
        <f t="shared" si="26"/>
        <v/>
      </c>
      <c r="R490" s="4"/>
      <c r="S490" s="4" t="str">
        <f t="shared" si="27"/>
        <v/>
      </c>
      <c r="T490" s="12" t="str">
        <f t="shared" si="28"/>
        <v/>
      </c>
      <c r="U490" s="2"/>
      <c r="V490" s="4" t="str">
        <f t="shared" si="29"/>
        <v/>
      </c>
      <c r="W490" s="4" t="str">
        <f t="shared" si="30"/>
        <v/>
      </c>
      <c r="X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2:42" s="3" customFormat="1" ht="18.75" x14ac:dyDescent="0.3">
      <c r="B491" s="13"/>
      <c r="C491" s="13"/>
      <c r="D491" s="13"/>
      <c r="E491" s="21"/>
      <c r="F491" s="2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4" t="str">
        <f t="shared" si="26"/>
        <v/>
      </c>
      <c r="R491" s="4"/>
      <c r="S491" s="4" t="str">
        <f t="shared" si="27"/>
        <v/>
      </c>
      <c r="T491" s="12" t="str">
        <f t="shared" si="28"/>
        <v/>
      </c>
      <c r="U491" s="2"/>
      <c r="V491" s="4" t="str">
        <f t="shared" si="29"/>
        <v/>
      </c>
      <c r="W491" s="4" t="str">
        <f t="shared" si="30"/>
        <v/>
      </c>
      <c r="X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2:42" s="3" customFormat="1" ht="18.75" x14ac:dyDescent="0.3">
      <c r="B492" s="13"/>
      <c r="C492" s="13"/>
      <c r="D492" s="13"/>
      <c r="E492" s="21"/>
      <c r="F492" s="2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4" t="str">
        <f t="shared" si="26"/>
        <v/>
      </c>
      <c r="R492" s="4"/>
      <c r="S492" s="4" t="str">
        <f t="shared" si="27"/>
        <v/>
      </c>
      <c r="T492" s="12" t="str">
        <f t="shared" si="28"/>
        <v/>
      </c>
      <c r="U492" s="2"/>
      <c r="V492" s="4" t="str">
        <f t="shared" si="29"/>
        <v/>
      </c>
      <c r="W492" s="4" t="str">
        <f t="shared" si="30"/>
        <v/>
      </c>
      <c r="X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2:42" s="3" customFormat="1" ht="18.75" x14ac:dyDescent="0.3">
      <c r="B493" s="13"/>
      <c r="C493" s="13"/>
      <c r="D493" s="13"/>
      <c r="E493" s="21"/>
      <c r="F493" s="2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4" t="str">
        <f t="shared" si="26"/>
        <v/>
      </c>
      <c r="R493" s="4"/>
      <c r="S493" s="4" t="str">
        <f t="shared" si="27"/>
        <v/>
      </c>
      <c r="T493" s="12" t="str">
        <f t="shared" si="28"/>
        <v/>
      </c>
      <c r="U493" s="2"/>
      <c r="V493" s="4" t="str">
        <f t="shared" si="29"/>
        <v/>
      </c>
      <c r="W493" s="4" t="str">
        <f t="shared" si="30"/>
        <v/>
      </c>
      <c r="X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2:42" s="3" customFormat="1" ht="18.75" x14ac:dyDescent="0.3">
      <c r="B494" s="13"/>
      <c r="C494" s="13"/>
      <c r="D494" s="13"/>
      <c r="E494" s="21"/>
      <c r="F494" s="2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4" t="str">
        <f t="shared" si="26"/>
        <v/>
      </c>
      <c r="R494" s="4"/>
      <c r="S494" s="4" t="str">
        <f t="shared" si="27"/>
        <v/>
      </c>
      <c r="T494" s="12" t="str">
        <f t="shared" si="28"/>
        <v/>
      </c>
      <c r="U494" s="2"/>
      <c r="V494" s="4" t="str">
        <f t="shared" si="29"/>
        <v/>
      </c>
      <c r="W494" s="4" t="str">
        <f t="shared" si="30"/>
        <v/>
      </c>
      <c r="X494" s="4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2:42" s="3" customFormat="1" ht="18.75" x14ac:dyDescent="0.3">
      <c r="B495" s="13"/>
      <c r="C495" s="13"/>
      <c r="D495" s="13"/>
      <c r="E495" s="21"/>
      <c r="F495" s="2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4" t="str">
        <f t="shared" si="26"/>
        <v/>
      </c>
      <c r="R495" s="4"/>
      <c r="S495" s="4" t="str">
        <f t="shared" si="27"/>
        <v/>
      </c>
      <c r="T495" s="12" t="str">
        <f t="shared" si="28"/>
        <v/>
      </c>
      <c r="U495" s="2"/>
      <c r="V495" s="4" t="str">
        <f t="shared" si="29"/>
        <v/>
      </c>
      <c r="W495" s="4" t="str">
        <f t="shared" si="30"/>
        <v/>
      </c>
      <c r="X495" s="4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2:42" s="3" customFormat="1" ht="18.75" x14ac:dyDescent="0.3">
      <c r="B496" s="13"/>
      <c r="C496" s="13"/>
      <c r="D496" s="13"/>
      <c r="E496" s="21"/>
      <c r="F496" s="2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4" t="str">
        <f t="shared" si="26"/>
        <v/>
      </c>
      <c r="R496" s="4"/>
      <c r="S496" s="4" t="str">
        <f t="shared" si="27"/>
        <v/>
      </c>
      <c r="T496" s="12" t="str">
        <f t="shared" si="28"/>
        <v/>
      </c>
      <c r="U496" s="2"/>
      <c r="V496" s="4" t="str">
        <f t="shared" si="29"/>
        <v/>
      </c>
      <c r="W496" s="4" t="str">
        <f t="shared" si="30"/>
        <v/>
      </c>
      <c r="X496" s="4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2:42" s="3" customFormat="1" ht="18.75" x14ac:dyDescent="0.3">
      <c r="B497" s="13"/>
      <c r="C497" s="13"/>
      <c r="D497" s="13"/>
      <c r="E497" s="21"/>
      <c r="F497" s="2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4" t="str">
        <f t="shared" si="26"/>
        <v/>
      </c>
      <c r="R497" s="4"/>
      <c r="S497" s="4" t="str">
        <f t="shared" si="27"/>
        <v/>
      </c>
      <c r="T497" s="12" t="str">
        <f t="shared" si="28"/>
        <v/>
      </c>
      <c r="U497" s="2"/>
      <c r="V497" s="4" t="str">
        <f t="shared" si="29"/>
        <v/>
      </c>
      <c r="W497" s="4" t="str">
        <f t="shared" si="30"/>
        <v/>
      </c>
      <c r="X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2:42" s="3" customFormat="1" ht="18.75" x14ac:dyDescent="0.3">
      <c r="B498" s="13"/>
      <c r="C498" s="13"/>
      <c r="D498" s="13"/>
      <c r="E498" s="21"/>
      <c r="F498" s="2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4" t="str">
        <f t="shared" si="26"/>
        <v/>
      </c>
      <c r="R498" s="4"/>
      <c r="S498" s="4" t="str">
        <f t="shared" si="27"/>
        <v/>
      </c>
      <c r="T498" s="12" t="str">
        <f t="shared" si="28"/>
        <v/>
      </c>
      <c r="U498" s="2"/>
      <c r="V498" s="4" t="str">
        <f t="shared" si="29"/>
        <v/>
      </c>
      <c r="W498" s="4" t="str">
        <f t="shared" si="30"/>
        <v/>
      </c>
      <c r="X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2:42" s="3" customFormat="1" ht="18.75" x14ac:dyDescent="0.3">
      <c r="B499" s="13"/>
      <c r="C499" s="13"/>
      <c r="D499" s="13"/>
      <c r="E499" s="21"/>
      <c r="F499" s="2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4" t="str">
        <f t="shared" si="26"/>
        <v/>
      </c>
      <c r="R499" s="4"/>
      <c r="S499" s="4" t="str">
        <f t="shared" si="27"/>
        <v/>
      </c>
      <c r="T499" s="12" t="str">
        <f t="shared" si="28"/>
        <v/>
      </c>
      <c r="U499" s="2"/>
      <c r="V499" s="4" t="str">
        <f t="shared" si="29"/>
        <v/>
      </c>
      <c r="W499" s="4" t="str">
        <f t="shared" si="30"/>
        <v/>
      </c>
      <c r="X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2:42" s="3" customFormat="1" ht="18.75" x14ac:dyDescent="0.3">
      <c r="B500" s="13"/>
      <c r="C500" s="13"/>
      <c r="D500" s="13"/>
      <c r="E500" s="21"/>
      <c r="F500" s="2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4" t="str">
        <f t="shared" si="26"/>
        <v/>
      </c>
      <c r="R500" s="4"/>
      <c r="S500" s="4" t="str">
        <f t="shared" si="27"/>
        <v/>
      </c>
      <c r="T500" s="12" t="str">
        <f t="shared" si="28"/>
        <v/>
      </c>
      <c r="U500" s="2"/>
      <c r="V500" s="4" t="str">
        <f t="shared" si="29"/>
        <v/>
      </c>
      <c r="W500" s="4" t="str">
        <f t="shared" si="30"/>
        <v/>
      </c>
      <c r="X500" s="4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2:42" s="3" customFormat="1" ht="18.75" x14ac:dyDescent="0.3">
      <c r="B501" s="13"/>
      <c r="C501" s="13"/>
      <c r="D501" s="13"/>
      <c r="E501" s="21"/>
      <c r="F501" s="2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4" t="str">
        <f t="shared" si="26"/>
        <v/>
      </c>
      <c r="R501" s="4"/>
      <c r="S501" s="4" t="str">
        <f t="shared" si="27"/>
        <v/>
      </c>
      <c r="T501" s="12" t="str">
        <f t="shared" si="28"/>
        <v/>
      </c>
      <c r="U501" s="2"/>
      <c r="V501" s="4" t="str">
        <f t="shared" si="29"/>
        <v/>
      </c>
      <c r="W501" s="4" t="str">
        <f t="shared" si="30"/>
        <v/>
      </c>
      <c r="X501" s="4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2:42" s="3" customFormat="1" ht="18.75" x14ac:dyDescent="0.3">
      <c r="B502" s="13"/>
      <c r="C502" s="13"/>
      <c r="D502" s="13"/>
      <c r="E502" s="21"/>
      <c r="F502" s="2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4" t="str">
        <f t="shared" si="26"/>
        <v/>
      </c>
      <c r="R502" s="4"/>
      <c r="S502" s="4" t="str">
        <f t="shared" si="27"/>
        <v/>
      </c>
      <c r="T502" s="12" t="str">
        <f t="shared" si="28"/>
        <v/>
      </c>
      <c r="U502" s="2"/>
      <c r="V502" s="4" t="str">
        <f t="shared" si="29"/>
        <v/>
      </c>
      <c r="W502" s="4" t="str">
        <f t="shared" si="30"/>
        <v/>
      </c>
      <c r="X502" s="4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2:42" s="3" customFormat="1" ht="18.75" x14ac:dyDescent="0.3">
      <c r="B503" s="13"/>
      <c r="C503" s="13"/>
      <c r="D503" s="13"/>
      <c r="E503" s="21"/>
      <c r="F503" s="2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4" t="str">
        <f t="shared" si="26"/>
        <v/>
      </c>
      <c r="R503" s="4"/>
      <c r="S503" s="4" t="str">
        <f t="shared" si="27"/>
        <v/>
      </c>
      <c r="T503" s="12" t="str">
        <f t="shared" si="28"/>
        <v/>
      </c>
      <c r="U503" s="2"/>
      <c r="V503" s="4" t="str">
        <f t="shared" si="29"/>
        <v/>
      </c>
      <c r="W503" s="4" t="str">
        <f t="shared" si="30"/>
        <v/>
      </c>
      <c r="X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2:42" s="3" customFormat="1" ht="18.75" x14ac:dyDescent="0.3">
      <c r="B504" s="13"/>
      <c r="C504" s="13"/>
      <c r="D504" s="13"/>
      <c r="E504" s="21"/>
      <c r="F504" s="2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4" t="str">
        <f t="shared" si="26"/>
        <v/>
      </c>
      <c r="R504" s="4"/>
      <c r="S504" s="4" t="str">
        <f t="shared" si="27"/>
        <v/>
      </c>
      <c r="T504" s="12" t="str">
        <f t="shared" si="28"/>
        <v/>
      </c>
      <c r="U504" s="2"/>
      <c r="V504" s="4" t="str">
        <f t="shared" si="29"/>
        <v/>
      </c>
      <c r="W504" s="4" t="str">
        <f t="shared" si="30"/>
        <v/>
      </c>
      <c r="X504" s="4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2:42" s="3" customFormat="1" ht="18.75" x14ac:dyDescent="0.3">
      <c r="B505" s="13"/>
      <c r="C505" s="13"/>
      <c r="D505" s="13"/>
      <c r="E505" s="21"/>
      <c r="F505" s="2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4" t="str">
        <f t="shared" si="26"/>
        <v/>
      </c>
      <c r="R505" s="4"/>
      <c r="S505" s="4" t="str">
        <f t="shared" si="27"/>
        <v/>
      </c>
      <c r="T505" s="12" t="str">
        <f t="shared" si="28"/>
        <v/>
      </c>
      <c r="U505" s="2"/>
      <c r="V505" s="4" t="str">
        <f t="shared" si="29"/>
        <v/>
      </c>
      <c r="W505" s="4" t="str">
        <f t="shared" si="30"/>
        <v/>
      </c>
      <c r="X505" s="4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2:42" s="3" customFormat="1" ht="18.75" x14ac:dyDescent="0.3">
      <c r="B506" s="13"/>
      <c r="C506" s="13"/>
      <c r="D506" s="13"/>
      <c r="E506" s="21"/>
      <c r="F506" s="2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4" t="str">
        <f t="shared" si="26"/>
        <v/>
      </c>
      <c r="R506" s="4"/>
      <c r="S506" s="4" t="str">
        <f t="shared" si="27"/>
        <v/>
      </c>
      <c r="T506" s="12" t="str">
        <f t="shared" si="28"/>
        <v/>
      </c>
      <c r="U506" s="2"/>
      <c r="V506" s="4" t="str">
        <f t="shared" si="29"/>
        <v/>
      </c>
      <c r="W506" s="4" t="str">
        <f t="shared" si="30"/>
        <v/>
      </c>
      <c r="X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2:42" s="3" customFormat="1" ht="18.75" x14ac:dyDescent="0.3">
      <c r="B507" s="13"/>
      <c r="C507" s="13"/>
      <c r="D507" s="13"/>
      <c r="E507" s="21"/>
      <c r="F507" s="2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4" t="str">
        <f t="shared" si="26"/>
        <v/>
      </c>
      <c r="R507" s="4"/>
      <c r="S507" s="4" t="str">
        <f t="shared" si="27"/>
        <v/>
      </c>
      <c r="T507" s="12" t="str">
        <f t="shared" si="28"/>
        <v/>
      </c>
      <c r="U507" s="2"/>
      <c r="V507" s="4" t="str">
        <f t="shared" si="29"/>
        <v/>
      </c>
      <c r="W507" s="4" t="str">
        <f t="shared" si="30"/>
        <v/>
      </c>
      <c r="X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2:42" s="3" customFormat="1" ht="18.75" x14ac:dyDescent="0.3">
      <c r="B508" s="13"/>
      <c r="C508" s="13"/>
      <c r="D508" s="13"/>
      <c r="E508" s="21"/>
      <c r="F508" s="2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4" t="str">
        <f t="shared" si="26"/>
        <v/>
      </c>
      <c r="R508" s="4"/>
      <c r="S508" s="4" t="str">
        <f t="shared" si="27"/>
        <v/>
      </c>
      <c r="T508" s="12" t="str">
        <f t="shared" si="28"/>
        <v/>
      </c>
      <c r="U508" s="2"/>
      <c r="V508" s="4" t="str">
        <f t="shared" si="29"/>
        <v/>
      </c>
      <c r="W508" s="4" t="str">
        <f t="shared" si="30"/>
        <v/>
      </c>
      <c r="X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2:42" s="3" customFormat="1" ht="18.75" x14ac:dyDescent="0.3">
      <c r="B509" s="13"/>
      <c r="C509" s="13"/>
      <c r="D509" s="13"/>
      <c r="E509" s="21"/>
      <c r="F509" s="2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4" t="str">
        <f t="shared" si="26"/>
        <v/>
      </c>
      <c r="R509" s="4"/>
      <c r="S509" s="4" t="str">
        <f t="shared" si="27"/>
        <v/>
      </c>
      <c r="T509" s="12" t="str">
        <f t="shared" si="28"/>
        <v/>
      </c>
      <c r="U509" s="2"/>
      <c r="V509" s="4" t="str">
        <f t="shared" si="29"/>
        <v/>
      </c>
      <c r="W509" s="4" t="str">
        <f t="shared" si="30"/>
        <v/>
      </c>
      <c r="X509" s="4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2:42" s="3" customFormat="1" ht="18.75" x14ac:dyDescent="0.3">
      <c r="B510" s="13"/>
      <c r="C510" s="13"/>
      <c r="D510" s="13"/>
      <c r="E510" s="21"/>
      <c r="F510" s="2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4" t="str">
        <f t="shared" si="26"/>
        <v/>
      </c>
      <c r="R510" s="4"/>
      <c r="S510" s="4" t="str">
        <f t="shared" si="27"/>
        <v/>
      </c>
      <c r="T510" s="12" t="str">
        <f t="shared" si="28"/>
        <v/>
      </c>
      <c r="U510" s="2"/>
      <c r="V510" s="4" t="str">
        <f t="shared" si="29"/>
        <v/>
      </c>
      <c r="W510" s="4" t="str">
        <f t="shared" si="30"/>
        <v/>
      </c>
      <c r="X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2:42" s="3" customFormat="1" ht="18.75" x14ac:dyDescent="0.3">
      <c r="B511" s="13"/>
      <c r="C511" s="13"/>
      <c r="D511" s="13"/>
      <c r="E511" s="21"/>
      <c r="F511" s="2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4" t="str">
        <f t="shared" si="26"/>
        <v/>
      </c>
      <c r="R511" s="4"/>
      <c r="S511" s="4" t="str">
        <f t="shared" si="27"/>
        <v/>
      </c>
      <c r="T511" s="12" t="str">
        <f t="shared" si="28"/>
        <v/>
      </c>
      <c r="U511" s="2"/>
      <c r="V511" s="4" t="str">
        <f t="shared" si="29"/>
        <v/>
      </c>
      <c r="W511" s="4" t="str">
        <f t="shared" si="30"/>
        <v/>
      </c>
      <c r="X511" s="4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2:42" s="3" customFormat="1" ht="18.75" x14ac:dyDescent="0.3">
      <c r="B512" s="13"/>
      <c r="C512" s="13"/>
      <c r="D512" s="13"/>
      <c r="E512" s="21"/>
      <c r="F512" s="2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4" t="str">
        <f t="shared" si="26"/>
        <v/>
      </c>
      <c r="R512" s="4"/>
      <c r="S512" s="4" t="str">
        <f t="shared" si="27"/>
        <v/>
      </c>
      <c r="T512" s="12" t="str">
        <f t="shared" si="28"/>
        <v/>
      </c>
      <c r="U512" s="2"/>
      <c r="V512" s="4" t="str">
        <f t="shared" si="29"/>
        <v/>
      </c>
      <c r="W512" s="4" t="str">
        <f t="shared" si="30"/>
        <v/>
      </c>
      <c r="X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2:42" s="3" customFormat="1" ht="18.75" x14ac:dyDescent="0.3">
      <c r="B513" s="13"/>
      <c r="C513" s="13"/>
      <c r="D513" s="13"/>
      <c r="E513" s="21"/>
      <c r="F513" s="2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4" t="str">
        <f t="shared" si="26"/>
        <v/>
      </c>
      <c r="R513" s="4"/>
      <c r="S513" s="4" t="str">
        <f t="shared" si="27"/>
        <v/>
      </c>
      <c r="T513" s="12" t="str">
        <f t="shared" si="28"/>
        <v/>
      </c>
      <c r="U513" s="2"/>
      <c r="V513" s="4" t="str">
        <f t="shared" si="29"/>
        <v/>
      </c>
      <c r="W513" s="4" t="str">
        <f t="shared" si="30"/>
        <v/>
      </c>
      <c r="X513" s="4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2:42" s="3" customFormat="1" ht="18.75" x14ac:dyDescent="0.3">
      <c r="B514" s="13"/>
      <c r="C514" s="13"/>
      <c r="D514" s="13"/>
      <c r="E514" s="21"/>
      <c r="F514" s="2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4" t="str">
        <f t="shared" si="26"/>
        <v/>
      </c>
      <c r="R514" s="4"/>
      <c r="S514" s="4" t="str">
        <f t="shared" si="27"/>
        <v/>
      </c>
      <c r="T514" s="12" t="str">
        <f t="shared" si="28"/>
        <v/>
      </c>
      <c r="U514" s="2"/>
      <c r="V514" s="4" t="str">
        <f t="shared" si="29"/>
        <v/>
      </c>
      <c r="W514" s="4" t="str">
        <f t="shared" si="30"/>
        <v/>
      </c>
      <c r="X514" s="4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2:42" s="3" customFormat="1" ht="18.75" x14ac:dyDescent="0.3">
      <c r="B515" s="13"/>
      <c r="C515" s="13"/>
      <c r="D515" s="13"/>
      <c r="E515" s="21"/>
      <c r="F515" s="2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4" t="str">
        <f t="shared" si="26"/>
        <v/>
      </c>
      <c r="R515" s="4"/>
      <c r="S515" s="4" t="str">
        <f t="shared" si="27"/>
        <v/>
      </c>
      <c r="T515" s="12" t="str">
        <f t="shared" si="28"/>
        <v/>
      </c>
      <c r="U515" s="2"/>
      <c r="V515" s="4" t="str">
        <f t="shared" si="29"/>
        <v/>
      </c>
      <c r="W515" s="4" t="str">
        <f t="shared" si="30"/>
        <v/>
      </c>
      <c r="X515" s="4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2:42" s="3" customFormat="1" ht="18.75" x14ac:dyDescent="0.3">
      <c r="B516" s="13"/>
      <c r="C516" s="13"/>
      <c r="D516" s="13"/>
      <c r="E516" s="21"/>
      <c r="F516" s="2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4" t="str">
        <f t="shared" si="26"/>
        <v/>
      </c>
      <c r="R516" s="4"/>
      <c r="S516" s="4" t="str">
        <f t="shared" si="27"/>
        <v/>
      </c>
      <c r="T516" s="12" t="str">
        <f t="shared" si="28"/>
        <v/>
      </c>
      <c r="U516" s="2"/>
      <c r="V516" s="4" t="str">
        <f t="shared" si="29"/>
        <v/>
      </c>
      <c r="W516" s="4" t="str">
        <f t="shared" si="30"/>
        <v/>
      </c>
      <c r="X516" s="4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2:42" s="3" customFormat="1" ht="18.75" x14ac:dyDescent="0.3">
      <c r="B517" s="13"/>
      <c r="C517" s="13"/>
      <c r="D517" s="13"/>
      <c r="E517" s="21"/>
      <c r="F517" s="2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4" t="str">
        <f t="shared" si="26"/>
        <v/>
      </c>
      <c r="R517" s="4"/>
      <c r="S517" s="4" t="str">
        <f t="shared" si="27"/>
        <v/>
      </c>
      <c r="T517" s="12" t="str">
        <f t="shared" si="28"/>
        <v/>
      </c>
      <c r="U517" s="2"/>
      <c r="V517" s="4" t="str">
        <f t="shared" si="29"/>
        <v/>
      </c>
      <c r="W517" s="4" t="str">
        <f t="shared" si="30"/>
        <v/>
      </c>
      <c r="X517" s="4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2:42" s="3" customFormat="1" ht="18.75" x14ac:dyDescent="0.3">
      <c r="B518" s="13"/>
      <c r="C518" s="13"/>
      <c r="D518" s="13"/>
      <c r="E518" s="21"/>
      <c r="F518" s="2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4" t="str">
        <f t="shared" si="26"/>
        <v/>
      </c>
      <c r="R518" s="4"/>
      <c r="S518" s="4" t="str">
        <f t="shared" si="27"/>
        <v/>
      </c>
      <c r="T518" s="12" t="str">
        <f t="shared" si="28"/>
        <v/>
      </c>
      <c r="U518" s="2"/>
      <c r="V518" s="4" t="str">
        <f t="shared" si="29"/>
        <v/>
      </c>
      <c r="W518" s="4" t="str">
        <f t="shared" si="30"/>
        <v/>
      </c>
      <c r="X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2:42" s="3" customFormat="1" ht="18.75" x14ac:dyDescent="0.3">
      <c r="B519" s="13"/>
      <c r="C519" s="13"/>
      <c r="D519" s="13"/>
      <c r="E519" s="21"/>
      <c r="F519" s="2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4" t="str">
        <f t="shared" si="26"/>
        <v/>
      </c>
      <c r="R519" s="4"/>
      <c r="S519" s="4" t="str">
        <f t="shared" si="27"/>
        <v/>
      </c>
      <c r="T519" s="12" t="str">
        <f t="shared" si="28"/>
        <v/>
      </c>
      <c r="U519" s="2"/>
      <c r="V519" s="4" t="str">
        <f t="shared" si="29"/>
        <v/>
      </c>
      <c r="W519" s="4" t="str">
        <f t="shared" si="30"/>
        <v/>
      </c>
      <c r="X519" s="4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2:42" s="3" customFormat="1" ht="18.75" x14ac:dyDescent="0.3">
      <c r="B520" s="13"/>
      <c r="C520" s="13"/>
      <c r="D520" s="13"/>
      <c r="E520" s="21"/>
      <c r="F520" s="2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4" t="str">
        <f t="shared" si="26"/>
        <v/>
      </c>
      <c r="R520" s="4"/>
      <c r="S520" s="4" t="str">
        <f t="shared" si="27"/>
        <v/>
      </c>
      <c r="T520" s="12" t="str">
        <f t="shared" si="28"/>
        <v/>
      </c>
      <c r="U520" s="2"/>
      <c r="V520" s="4" t="str">
        <f t="shared" si="29"/>
        <v/>
      </c>
      <c r="W520" s="4" t="str">
        <f t="shared" si="30"/>
        <v/>
      </c>
      <c r="X520" s="4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2:42" s="3" customFormat="1" ht="18.75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42" s="3" customFormat="1" ht="18.75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42" s="3" customFormat="1" ht="18.75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42" s="3" customFormat="1" ht="18.75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42" s="3" customFormat="1" ht="18.75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</sheetData>
  <sheetProtection formatCells="0" formatColumns="0" formatRows="0" insertColumns="0" insertRows="0" insertHyperlinks="0" deleteColumns="0" deleteRows="0" sort="0" autoFilter="0" pivotTables="0"/>
  <mergeCells count="303">
    <mergeCell ref="E228:F228"/>
    <mergeCell ref="E229:F229"/>
    <mergeCell ref="E230:F230"/>
    <mergeCell ref="E231:F231"/>
    <mergeCell ref="E232:F232"/>
    <mergeCell ref="E233:F233"/>
    <mergeCell ref="E235:F235"/>
    <mergeCell ref="E236:F236"/>
    <mergeCell ref="E237:F237"/>
    <mergeCell ref="B1:X1"/>
    <mergeCell ref="B3:H3"/>
    <mergeCell ref="I3:P3"/>
    <mergeCell ref="Q3:X5"/>
    <mergeCell ref="B4:H4"/>
    <mergeCell ref="I4:P4"/>
    <mergeCell ref="B5:H5"/>
    <mergeCell ref="I5:P5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3:C13"/>
    <mergeCell ref="B14:C14"/>
    <mergeCell ref="Q12:R12"/>
    <mergeCell ref="S12:T12"/>
    <mergeCell ref="U12:V12"/>
    <mergeCell ref="W12:X12"/>
    <mergeCell ref="I10:P10"/>
    <mergeCell ref="I12:J12"/>
    <mergeCell ref="K12:L12"/>
    <mergeCell ref="M12:N12"/>
    <mergeCell ref="O12:P12"/>
    <mergeCell ref="B12:C12"/>
    <mergeCell ref="W13:X13"/>
    <mergeCell ref="I14:J14"/>
    <mergeCell ref="K14:L14"/>
    <mergeCell ref="M14:N14"/>
    <mergeCell ref="O14:P14"/>
    <mergeCell ref="O13:P13"/>
    <mergeCell ref="Q13:R13"/>
    <mergeCell ref="S13:T13"/>
    <mergeCell ref="U13:V13"/>
    <mergeCell ref="I13:J13"/>
    <mergeCell ref="K13:L13"/>
    <mergeCell ref="M13:N13"/>
    <mergeCell ref="Q14:R14"/>
    <mergeCell ref="S14:T14"/>
    <mergeCell ref="U14:V14"/>
    <mergeCell ref="W14:X14"/>
    <mergeCell ref="E73:F73"/>
    <mergeCell ref="W15:X15"/>
    <mergeCell ref="E71:F71"/>
    <mergeCell ref="E72:F72"/>
    <mergeCell ref="C17:D17"/>
    <mergeCell ref="E69:F69"/>
    <mergeCell ref="E70:F70"/>
    <mergeCell ref="O15:P15"/>
    <mergeCell ref="Q15:R15"/>
    <mergeCell ref="S15:T15"/>
    <mergeCell ref="U15:V15"/>
    <mergeCell ref="I15:J15"/>
    <mergeCell ref="K15:L15"/>
    <mergeCell ref="M15:N15"/>
    <mergeCell ref="G68:X68"/>
    <mergeCell ref="B15:C15"/>
    <mergeCell ref="E77:F77"/>
    <mergeCell ref="E78:F78"/>
    <mergeCell ref="E79:F79"/>
    <mergeCell ref="E74:F74"/>
    <mergeCell ref="E75:F75"/>
    <mergeCell ref="E76:F76"/>
    <mergeCell ref="E83:F83"/>
    <mergeCell ref="E84:F84"/>
    <mergeCell ref="E85:F85"/>
    <mergeCell ref="E80:F80"/>
    <mergeCell ref="E81:F81"/>
    <mergeCell ref="E82:F82"/>
    <mergeCell ref="E89:F89"/>
    <mergeCell ref="E90:F90"/>
    <mergeCell ref="E91:F91"/>
    <mergeCell ref="E86:F86"/>
    <mergeCell ref="E87:F87"/>
    <mergeCell ref="E88:F88"/>
    <mergeCell ref="E95:F95"/>
    <mergeCell ref="E96:F96"/>
    <mergeCell ref="E97:F97"/>
    <mergeCell ref="E92:F92"/>
    <mergeCell ref="E93:F93"/>
    <mergeCell ref="E94:F94"/>
    <mergeCell ref="E101:F101"/>
    <mergeCell ref="E102:F102"/>
    <mergeCell ref="E103:F103"/>
    <mergeCell ref="E98:F98"/>
    <mergeCell ref="E99:F99"/>
    <mergeCell ref="E100:F100"/>
    <mergeCell ref="E107:F107"/>
    <mergeCell ref="E108:F108"/>
    <mergeCell ref="E109:F109"/>
    <mergeCell ref="E104:F104"/>
    <mergeCell ref="E105:F105"/>
    <mergeCell ref="E106:F106"/>
    <mergeCell ref="E113:F113"/>
    <mergeCell ref="E114:F114"/>
    <mergeCell ref="E115:F115"/>
    <mergeCell ref="E110:F110"/>
    <mergeCell ref="E111:F111"/>
    <mergeCell ref="E112:F112"/>
    <mergeCell ref="E119:F119"/>
    <mergeCell ref="E120:F120"/>
    <mergeCell ref="E121:F121"/>
    <mergeCell ref="E116:F116"/>
    <mergeCell ref="E117:F117"/>
    <mergeCell ref="E118:F118"/>
    <mergeCell ref="E125:F125"/>
    <mergeCell ref="E126:F126"/>
    <mergeCell ref="E127:F127"/>
    <mergeCell ref="E122:F122"/>
    <mergeCell ref="E123:F123"/>
    <mergeCell ref="E124:F124"/>
    <mergeCell ref="E131:F131"/>
    <mergeCell ref="E132:F132"/>
    <mergeCell ref="E133:F133"/>
    <mergeCell ref="E128:F128"/>
    <mergeCell ref="E129:F129"/>
    <mergeCell ref="E130:F130"/>
    <mergeCell ref="E137:F137"/>
    <mergeCell ref="E138:F138"/>
    <mergeCell ref="E139:F139"/>
    <mergeCell ref="E134:F134"/>
    <mergeCell ref="E135:F135"/>
    <mergeCell ref="E136:F136"/>
    <mergeCell ref="E143:F143"/>
    <mergeCell ref="E144:F144"/>
    <mergeCell ref="E145:F145"/>
    <mergeCell ref="E140:F140"/>
    <mergeCell ref="E141:F141"/>
    <mergeCell ref="E142:F142"/>
    <mergeCell ref="E149:F149"/>
    <mergeCell ref="E150:F150"/>
    <mergeCell ref="E151:F151"/>
    <mergeCell ref="E146:F146"/>
    <mergeCell ref="E147:F147"/>
    <mergeCell ref="E148:F148"/>
    <mergeCell ref="E155:F155"/>
    <mergeCell ref="E156:F156"/>
    <mergeCell ref="E157:F157"/>
    <mergeCell ref="E152:F152"/>
    <mergeCell ref="E153:F153"/>
    <mergeCell ref="E154:F154"/>
    <mergeCell ref="E161:F161"/>
    <mergeCell ref="E162:F162"/>
    <mergeCell ref="E163:F163"/>
    <mergeCell ref="E158:F158"/>
    <mergeCell ref="E159:F159"/>
    <mergeCell ref="E160:F160"/>
    <mergeCell ref="E167:F167"/>
    <mergeCell ref="E168:F168"/>
    <mergeCell ref="E169:F169"/>
    <mergeCell ref="E164:F164"/>
    <mergeCell ref="E165:F165"/>
    <mergeCell ref="E166:F166"/>
    <mergeCell ref="E173:F173"/>
    <mergeCell ref="E174:F174"/>
    <mergeCell ref="E175:F175"/>
    <mergeCell ref="E170:F170"/>
    <mergeCell ref="E171:F171"/>
    <mergeCell ref="E172:F172"/>
    <mergeCell ref="E179:F179"/>
    <mergeCell ref="E180:F180"/>
    <mergeCell ref="E181:F181"/>
    <mergeCell ref="E176:F176"/>
    <mergeCell ref="E177:F177"/>
    <mergeCell ref="E178:F178"/>
    <mergeCell ref="E185:F185"/>
    <mergeCell ref="E186:F186"/>
    <mergeCell ref="E187:F187"/>
    <mergeCell ref="E182:F182"/>
    <mergeCell ref="E183:F183"/>
    <mergeCell ref="E184:F184"/>
    <mergeCell ref="E191:F191"/>
    <mergeCell ref="E192:F192"/>
    <mergeCell ref="E193:F193"/>
    <mergeCell ref="E188:F188"/>
    <mergeCell ref="E189:F189"/>
    <mergeCell ref="E190:F190"/>
    <mergeCell ref="E197:F197"/>
    <mergeCell ref="E198:F198"/>
    <mergeCell ref="E199:F199"/>
    <mergeCell ref="E194:F194"/>
    <mergeCell ref="E195:F195"/>
    <mergeCell ref="E196:F196"/>
    <mergeCell ref="E203:F203"/>
    <mergeCell ref="E204:F204"/>
    <mergeCell ref="E205:F205"/>
    <mergeCell ref="E200:F200"/>
    <mergeCell ref="E201:F201"/>
    <mergeCell ref="E202:F202"/>
    <mergeCell ref="E209:F209"/>
    <mergeCell ref="E210:F210"/>
    <mergeCell ref="E211:F211"/>
    <mergeCell ref="E206:F206"/>
    <mergeCell ref="E207:F207"/>
    <mergeCell ref="E208:F208"/>
    <mergeCell ref="E215:F215"/>
    <mergeCell ref="E216:F216"/>
    <mergeCell ref="E217:F217"/>
    <mergeCell ref="E212:F212"/>
    <mergeCell ref="E213:F213"/>
    <mergeCell ref="E214:F214"/>
    <mergeCell ref="E221:F221"/>
    <mergeCell ref="E222:F222"/>
    <mergeCell ref="E223:F223"/>
    <mergeCell ref="E218:F218"/>
    <mergeCell ref="E219:F219"/>
    <mergeCell ref="E220:F220"/>
    <mergeCell ref="E227:F227"/>
    <mergeCell ref="E224:F224"/>
    <mergeCell ref="E225:F225"/>
    <mergeCell ref="E226:F226"/>
    <mergeCell ref="E388:F388"/>
    <mergeCell ref="E389:F389"/>
    <mergeCell ref="E390:F390"/>
    <mergeCell ref="E234:F234"/>
    <mergeCell ref="E387:F387"/>
    <mergeCell ref="E394:F394"/>
    <mergeCell ref="E395:F395"/>
    <mergeCell ref="E396:F396"/>
    <mergeCell ref="E391:F391"/>
    <mergeCell ref="E392:F392"/>
    <mergeCell ref="E393:F393"/>
    <mergeCell ref="E400:F400"/>
    <mergeCell ref="E401:F401"/>
    <mergeCell ref="E402:F402"/>
    <mergeCell ref="E397:F397"/>
    <mergeCell ref="E398:F398"/>
    <mergeCell ref="E399:F399"/>
    <mergeCell ref="E406:F406"/>
    <mergeCell ref="E407:F407"/>
    <mergeCell ref="E408:F408"/>
    <mergeCell ref="E403:F403"/>
    <mergeCell ref="E404:F404"/>
    <mergeCell ref="E405:F405"/>
    <mergeCell ref="E412:F412"/>
    <mergeCell ref="E413:F413"/>
    <mergeCell ref="E414:F414"/>
    <mergeCell ref="E409:F409"/>
    <mergeCell ref="E410:F410"/>
    <mergeCell ref="E411:F411"/>
    <mergeCell ref="E418:F418"/>
    <mergeCell ref="E419:F419"/>
    <mergeCell ref="E420:F420"/>
    <mergeCell ref="E415:F415"/>
    <mergeCell ref="E416:F416"/>
    <mergeCell ref="E417:F417"/>
    <mergeCell ref="E482:F482"/>
    <mergeCell ref="E483:F483"/>
    <mergeCell ref="E484:F484"/>
    <mergeCell ref="E421:F421"/>
    <mergeCell ref="E422:F422"/>
    <mergeCell ref="E481:F481"/>
    <mergeCell ref="E488:F488"/>
    <mergeCell ref="E489:F489"/>
    <mergeCell ref="E490:F490"/>
    <mergeCell ref="E485:F485"/>
    <mergeCell ref="E486:F486"/>
    <mergeCell ref="E487:F487"/>
    <mergeCell ref="E491:F491"/>
    <mergeCell ref="E492:F492"/>
    <mergeCell ref="E493:F493"/>
    <mergeCell ref="E500:F500"/>
    <mergeCell ref="E501:F501"/>
    <mergeCell ref="E502:F502"/>
    <mergeCell ref="E497:F497"/>
    <mergeCell ref="E498:F498"/>
    <mergeCell ref="E499:F499"/>
    <mergeCell ref="E518:F518"/>
    <mergeCell ref="E519:F519"/>
    <mergeCell ref="E520:F520"/>
    <mergeCell ref="E515:F515"/>
    <mergeCell ref="E516:F516"/>
    <mergeCell ref="E517:F517"/>
    <mergeCell ref="AG68:AP68"/>
    <mergeCell ref="E506:F506"/>
    <mergeCell ref="E507:F507"/>
    <mergeCell ref="E508:F508"/>
    <mergeCell ref="E503:F503"/>
    <mergeCell ref="E504:F504"/>
    <mergeCell ref="E505:F505"/>
    <mergeCell ref="E512:F512"/>
    <mergeCell ref="E513:F513"/>
    <mergeCell ref="E514:F514"/>
    <mergeCell ref="E509:F509"/>
    <mergeCell ref="E510:F510"/>
    <mergeCell ref="E511:F511"/>
    <mergeCell ref="E494:F494"/>
    <mergeCell ref="E495:F495"/>
    <mergeCell ref="E496:F496"/>
  </mergeCells>
  <phoneticPr fontId="11" type="noConversion"/>
  <conditionalFormatting sqref="M13:N14">
    <cfRule type="expression" dxfId="69" priority="5">
      <formula>M13="KHÔNG ĐẠT"</formula>
    </cfRule>
  </conditionalFormatting>
  <conditionalFormatting sqref="M13:N15">
    <cfRule type="expression" dxfId="68" priority="2">
      <formula>M13="ĐẠT"</formula>
    </cfRule>
  </conditionalFormatting>
  <conditionalFormatting sqref="M15:N15">
    <cfRule type="expression" dxfId="67" priority="1">
      <formula>M15="KHÔNG ĐẠT"</formula>
    </cfRule>
  </conditionalFormatting>
  <conditionalFormatting sqref="Q6:X10">
    <cfRule type="expression" dxfId="66" priority="19">
      <formula>Q6="TRỌNG LƯỢNG TRUNG BÌNH CHƯA ĐẠT"</formula>
    </cfRule>
    <cfRule type="expression" dxfId="65" priority="20">
      <formula>Q6="TRỌNG LƯỢNG TRUNG BÌNH ĐẠT"</formula>
    </cfRule>
  </conditionalFormatting>
  <conditionalFormatting sqref="T70:T520">
    <cfRule type="expression" dxfId="64" priority="9">
      <formula>Q70&lt;S70</formula>
    </cfRule>
  </conditionalFormatting>
  <conditionalFormatting sqref="T521:T525">
    <cfRule type="expression" dxfId="63" priority="18">
      <formula>Q521&lt;S521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D21C-CBB6-4EC7-858E-AEE652A77C57}">
  <dimension ref="A1:AP525"/>
  <sheetViews>
    <sheetView tabSelected="1" zoomScale="70" zoomScaleNormal="70" workbookViewId="0">
      <selection activeCell="AJ15" sqref="AJ15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6.75" customHeight="1" x14ac:dyDescent="0.25"/>
    <row r="3" spans="1:24" ht="26.25" customHeight="1" x14ac:dyDescent="0.25">
      <c r="B3" s="37" t="s">
        <v>1</v>
      </c>
      <c r="C3" s="37"/>
      <c r="D3" s="37"/>
      <c r="E3" s="37"/>
      <c r="F3" s="37"/>
      <c r="G3" s="37"/>
      <c r="H3" s="37"/>
      <c r="I3" s="35"/>
      <c r="J3" s="35"/>
      <c r="K3" s="35"/>
      <c r="L3" s="35"/>
      <c r="M3" s="35"/>
      <c r="N3" s="35"/>
      <c r="O3" s="35"/>
      <c r="P3" s="35"/>
      <c r="Q3" s="38" t="s">
        <v>54</v>
      </c>
      <c r="R3" s="38"/>
      <c r="S3" s="38"/>
      <c r="T3" s="38"/>
      <c r="U3" s="38"/>
      <c r="V3" s="38"/>
      <c r="W3" s="38"/>
      <c r="X3" s="38"/>
    </row>
    <row r="4" spans="1:24" ht="26.25" customHeight="1" x14ac:dyDescent="0.25">
      <c r="B4" s="37" t="s">
        <v>2</v>
      </c>
      <c r="C4" s="37"/>
      <c r="D4" s="37"/>
      <c r="E4" s="37"/>
      <c r="F4" s="37"/>
      <c r="G4" s="37"/>
      <c r="H4" s="37"/>
      <c r="I4" s="35"/>
      <c r="J4" s="35"/>
      <c r="K4" s="35"/>
      <c r="L4" s="35"/>
      <c r="M4" s="35"/>
      <c r="N4" s="35"/>
      <c r="O4" s="35"/>
      <c r="P4" s="35"/>
      <c r="Q4" s="38"/>
      <c r="R4" s="38"/>
      <c r="S4" s="38"/>
      <c r="T4" s="38"/>
      <c r="U4" s="38"/>
      <c r="V4" s="38"/>
      <c r="W4" s="38"/>
      <c r="X4" s="38"/>
    </row>
    <row r="5" spans="1:24" ht="26.25" customHeight="1" x14ac:dyDescent="0.25">
      <c r="B5" s="37" t="s">
        <v>3</v>
      </c>
      <c r="C5" s="37"/>
      <c r="D5" s="37"/>
      <c r="E5" s="37"/>
      <c r="F5" s="37"/>
      <c r="G5" s="37"/>
      <c r="H5" s="37"/>
      <c r="I5" s="35"/>
      <c r="J5" s="35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</row>
    <row r="6" spans="1:24" ht="26.25" customHeight="1" x14ac:dyDescent="0.25">
      <c r="B6" s="37" t="s">
        <v>4</v>
      </c>
      <c r="C6" s="37"/>
      <c r="D6" s="37"/>
      <c r="E6" s="37"/>
      <c r="F6" s="37"/>
      <c r="G6" s="37"/>
      <c r="H6" s="37"/>
      <c r="I6" s="35"/>
      <c r="J6" s="35"/>
      <c r="K6" s="35"/>
      <c r="L6" s="35"/>
      <c r="M6" s="35"/>
      <c r="N6" s="35"/>
      <c r="O6" s="35"/>
      <c r="P6" s="35"/>
      <c r="Q6" s="39" t="str">
        <f>IF(COUNTIF(M13:M15, "KHÔNG ĐẠT") &gt; 0, "TRỌNG LƯỢNG TRUNG BÌNH CHƯA ĐẠT", IF(COUNTIF(M13:M15, "ĐẠT") &gt; 0, "TRỌNG LƯỢNG TRUNG BÌNH ĐẠT", ""))</f>
        <v/>
      </c>
      <c r="R6" s="39"/>
      <c r="S6" s="39"/>
      <c r="T6" s="39"/>
      <c r="U6" s="39"/>
      <c r="V6" s="39"/>
      <c r="W6" s="39"/>
      <c r="X6" s="39"/>
    </row>
    <row r="7" spans="1:24" ht="26.25" customHeight="1" x14ac:dyDescent="0.25">
      <c r="B7" s="37" t="s">
        <v>5</v>
      </c>
      <c r="C7" s="37"/>
      <c r="D7" s="37"/>
      <c r="E7" s="37"/>
      <c r="F7" s="37"/>
      <c r="G7" s="37"/>
      <c r="H7" s="37"/>
      <c r="I7" s="35"/>
      <c r="J7" s="35"/>
      <c r="K7" s="35"/>
      <c r="L7" s="35"/>
      <c r="M7" s="35"/>
      <c r="N7" s="35"/>
      <c r="O7" s="35"/>
      <c r="P7" s="35"/>
      <c r="Q7" s="39"/>
      <c r="R7" s="39"/>
      <c r="S7" s="39"/>
      <c r="T7" s="39"/>
      <c r="U7" s="39"/>
      <c r="V7" s="39"/>
      <c r="W7" s="39"/>
      <c r="X7" s="39"/>
    </row>
    <row r="8" spans="1:24" ht="26.25" customHeight="1" x14ac:dyDescent="0.25">
      <c r="B8" s="37" t="s">
        <v>6</v>
      </c>
      <c r="C8" s="37"/>
      <c r="D8" s="37"/>
      <c r="E8" s="37"/>
      <c r="F8" s="37"/>
      <c r="G8" s="37"/>
      <c r="H8" s="37"/>
      <c r="I8" s="35"/>
      <c r="J8" s="35"/>
      <c r="K8" s="35"/>
      <c r="L8" s="35"/>
      <c r="M8" s="35"/>
      <c r="N8" s="35"/>
      <c r="O8" s="35"/>
      <c r="P8" s="35"/>
      <c r="Q8" s="39"/>
      <c r="R8" s="39"/>
      <c r="S8" s="39"/>
      <c r="T8" s="39"/>
      <c r="U8" s="39"/>
      <c r="V8" s="39"/>
      <c r="W8" s="39"/>
      <c r="X8" s="39"/>
    </row>
    <row r="9" spans="1:24" ht="26.25" customHeight="1" x14ac:dyDescent="0.25">
      <c r="B9" s="37" t="s">
        <v>7</v>
      </c>
      <c r="C9" s="37"/>
      <c r="D9" s="37"/>
      <c r="E9" s="37"/>
      <c r="F9" s="37"/>
      <c r="G9" s="37"/>
      <c r="H9" s="37"/>
      <c r="I9" s="35"/>
      <c r="J9" s="35"/>
      <c r="K9" s="35"/>
      <c r="L9" s="35"/>
      <c r="M9" s="35"/>
      <c r="N9" s="35"/>
      <c r="O9" s="35"/>
      <c r="P9" s="35"/>
      <c r="Q9" s="39"/>
      <c r="R9" s="39"/>
      <c r="S9" s="39"/>
      <c r="T9" s="39"/>
      <c r="U9" s="39"/>
      <c r="V9" s="39"/>
      <c r="W9" s="39"/>
      <c r="X9" s="39"/>
    </row>
    <row r="10" spans="1:24" ht="26.25" customHeight="1" x14ac:dyDescent="0.25">
      <c r="B10" s="37" t="s">
        <v>8</v>
      </c>
      <c r="C10" s="37"/>
      <c r="D10" s="37"/>
      <c r="E10" s="37"/>
      <c r="F10" s="37"/>
      <c r="G10" s="37"/>
      <c r="H10" s="37"/>
      <c r="I10" s="35"/>
      <c r="J10" s="35"/>
      <c r="K10" s="35"/>
      <c r="L10" s="35"/>
      <c r="M10" s="35"/>
      <c r="N10" s="35"/>
      <c r="O10" s="35"/>
      <c r="P10" s="35"/>
      <c r="Q10" s="39"/>
      <c r="R10" s="39"/>
      <c r="S10" s="39"/>
      <c r="T10" s="39"/>
      <c r="U10" s="39"/>
      <c r="V10" s="39"/>
      <c r="W10" s="39"/>
      <c r="X10" s="39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31" t="s">
        <v>30</v>
      </c>
      <c r="C12" s="31"/>
      <c r="D12" s="15" t="s">
        <v>31</v>
      </c>
      <c r="E12" s="14" t="s">
        <v>32</v>
      </c>
      <c r="F12" s="14" t="s">
        <v>24</v>
      </c>
      <c r="G12" s="15" t="s">
        <v>33</v>
      </c>
      <c r="H12" s="15" t="s">
        <v>34</v>
      </c>
      <c r="I12" s="31" t="s">
        <v>35</v>
      </c>
      <c r="J12" s="31"/>
      <c r="K12" s="31" t="s">
        <v>55</v>
      </c>
      <c r="L12" s="31"/>
      <c r="M12" s="31" t="s">
        <v>52</v>
      </c>
      <c r="N12" s="31"/>
      <c r="O12" s="32" t="s">
        <v>53</v>
      </c>
      <c r="P12" s="32"/>
      <c r="Q12" s="32" t="s">
        <v>42</v>
      </c>
      <c r="R12" s="32"/>
      <c r="S12" s="32" t="s">
        <v>43</v>
      </c>
      <c r="T12" s="32"/>
      <c r="U12" s="33" t="s">
        <v>44</v>
      </c>
      <c r="V12" s="34"/>
      <c r="W12" s="31" t="s">
        <v>45</v>
      </c>
      <c r="X12" s="31"/>
    </row>
    <row r="13" spans="1:24" ht="31.15" customHeight="1" x14ac:dyDescent="0.25">
      <c r="B13" s="31"/>
      <c r="C13" s="31"/>
      <c r="D13" s="15"/>
      <c r="E13" s="14"/>
      <c r="F13" s="14" t="str">
        <f>IF(E13="","",$I$7)</f>
        <v/>
      </c>
      <c r="G13" s="17"/>
      <c r="H13" s="17"/>
      <c r="I13" s="24"/>
      <c r="J13" s="25"/>
      <c r="K13" s="24" t="str">
        <f>IF(I13="","",IF(I13*3&lt;0,0,IF(I13*3&gt;6,6,I13*3)))</f>
        <v/>
      </c>
      <c r="L13" s="25"/>
      <c r="M13" s="27" t="str">
        <f>IF(E13="","",IF(AND(E13&gt;=$I$7,E13&lt;=$I$8),"ĐẠT","KHÔNG ĐẠT") )</f>
        <v/>
      </c>
      <c r="N13" s="28"/>
      <c r="O13" s="24"/>
      <c r="P13" s="25"/>
      <c r="Q13" s="24"/>
      <c r="R13" s="25"/>
      <c r="S13" s="24"/>
      <c r="T13" s="25"/>
      <c r="U13" s="24" t="str">
        <f>IF(E13="","",ROUND(((Q13+S13)*100)/O13,2))</f>
        <v/>
      </c>
      <c r="V13" s="25"/>
      <c r="W13" s="24" t="str">
        <f>IF(E13="","",IF(E13&lt;=F13,0,ROUND((E13-F13)*100/F13,3)))</f>
        <v/>
      </c>
      <c r="X13" s="25"/>
    </row>
    <row r="14" spans="1:24" ht="31.15" customHeight="1" x14ac:dyDescent="0.25">
      <c r="B14" s="31"/>
      <c r="C14" s="31"/>
      <c r="D14" s="15"/>
      <c r="E14" s="14"/>
      <c r="F14" s="14" t="str">
        <f t="shared" ref="F14:F15" si="0">IF(E14="","",$I$7)</f>
        <v/>
      </c>
      <c r="G14" s="17"/>
      <c r="H14" s="17"/>
      <c r="I14" s="24"/>
      <c r="J14" s="25"/>
      <c r="K14" s="24" t="str">
        <f t="shared" ref="K14:K15" si="1">IF(I14="","",IF(I14*3&lt;0,0,IF(I14*3&gt;6,6,I14*3)))</f>
        <v/>
      </c>
      <c r="L14" s="25"/>
      <c r="M14" s="27" t="str">
        <f>IF(E14="","",IF(AND(E14&gt;=$I$7,E14&lt;=$I$8),"ĐẠT","KHÔNG ĐẠT") )</f>
        <v/>
      </c>
      <c r="N14" s="28"/>
      <c r="O14" s="24"/>
      <c r="P14" s="25"/>
      <c r="Q14" s="24"/>
      <c r="R14" s="25"/>
      <c r="S14" s="24"/>
      <c r="T14" s="25"/>
      <c r="U14" s="24" t="str">
        <f>IF(E14="","",ROUND(((Q14+S14)*100)/O14,2))</f>
        <v/>
      </c>
      <c r="V14" s="25"/>
      <c r="W14" s="24" t="str">
        <f t="shared" ref="W14:W15" si="2">IF(E14="","",IF(E14&lt;=F14,0,ROUND((E14-F14)*100/F14,3)))</f>
        <v/>
      </c>
      <c r="X14" s="25"/>
    </row>
    <row r="15" spans="1:24" ht="35.450000000000003" customHeight="1" x14ac:dyDescent="0.25">
      <c r="B15" s="31"/>
      <c r="C15" s="31"/>
      <c r="D15" s="15"/>
      <c r="E15" s="14"/>
      <c r="F15" s="14" t="str">
        <f t="shared" si="0"/>
        <v/>
      </c>
      <c r="G15" s="17"/>
      <c r="H15" s="17"/>
      <c r="I15" s="24"/>
      <c r="J15" s="25"/>
      <c r="K15" s="24" t="str">
        <f t="shared" si="1"/>
        <v/>
      </c>
      <c r="L15" s="25"/>
      <c r="M15" s="27" t="str">
        <f>IF(E15="","",IF(AND(E15&gt;=$I$7,E15&lt;=$I$8),"ĐẠT","KHÔNG ĐẠT") )</f>
        <v/>
      </c>
      <c r="N15" s="28"/>
      <c r="O15" s="24"/>
      <c r="P15" s="25"/>
      <c r="Q15" s="24"/>
      <c r="R15" s="25"/>
      <c r="S15" s="24"/>
      <c r="T15" s="25"/>
      <c r="U15" s="24" t="str">
        <f>IF(E15="","",ROUND(((Q15+S15)*100)/O15,2))</f>
        <v/>
      </c>
      <c r="V15" s="25"/>
      <c r="W15" s="24" t="str">
        <f t="shared" si="2"/>
        <v/>
      </c>
      <c r="X15" s="25"/>
    </row>
    <row r="16" spans="1:24" ht="22.15" customHeight="1" x14ac:dyDescent="0.25"/>
    <row r="17" spans="2:6" ht="22.5" customHeight="1" x14ac:dyDescent="0.25">
      <c r="B17" s="7" t="s">
        <v>10</v>
      </c>
      <c r="C17" s="26" t="s">
        <v>46</v>
      </c>
      <c r="D17" s="26"/>
      <c r="E17" s="8" t="s">
        <v>47</v>
      </c>
      <c r="F17" s="8" t="s">
        <v>48</v>
      </c>
    </row>
    <row r="18" spans="2:6" ht="22.5" customHeight="1" x14ac:dyDescent="0.3">
      <c r="B18" s="16">
        <v>1</v>
      </c>
      <c r="C18" s="4">
        <f>IF(AA73="","",$AA$73)</f>
        <v>0</v>
      </c>
      <c r="D18" s="4" t="e">
        <f t="shared" ref="D18:D67" si="3">IF(C18="","",C18+$AA$74)</f>
        <v>#VALUE!</v>
      </c>
      <c r="E18" s="5">
        <f t="shared" ref="E18:E36" si="4">IF(B18="","",COUNTIFS(DataSample,"&gt;="&amp;C18, DataSample,"&lt;"&amp;D18))</f>
        <v>0</v>
      </c>
      <c r="F18" s="5">
        <f t="shared" ref="F18:F67" si="5">IF(B18="","",IF(E18=0,0,E18*100/SUM($E$18:$E$67)))</f>
        <v>0</v>
      </c>
    </row>
    <row r="19" spans="2:6" ht="22.5" customHeight="1" x14ac:dyDescent="0.3">
      <c r="B19" s="16">
        <v>2</v>
      </c>
      <c r="C19" s="4" t="e">
        <f t="shared" ref="C19:C67" si="6">IF(B19="","",C18+$AA$74)</f>
        <v>#VALUE!</v>
      </c>
      <c r="D19" s="4" t="e">
        <f t="shared" si="3"/>
        <v>#VALUE!</v>
      </c>
      <c r="E19" s="5">
        <f t="shared" si="4"/>
        <v>0</v>
      </c>
      <c r="F19" s="5">
        <f t="shared" si="5"/>
        <v>0</v>
      </c>
    </row>
    <row r="20" spans="2:6" ht="22.5" customHeight="1" x14ac:dyDescent="0.3">
      <c r="B20" s="16">
        <v>3</v>
      </c>
      <c r="C20" s="4" t="e">
        <f t="shared" si="6"/>
        <v>#VALUE!</v>
      </c>
      <c r="D20" s="4" t="e">
        <f t="shared" si="3"/>
        <v>#VALUE!</v>
      </c>
      <c r="E20" s="5">
        <f t="shared" si="4"/>
        <v>0</v>
      </c>
      <c r="F20" s="5">
        <f t="shared" si="5"/>
        <v>0</v>
      </c>
    </row>
    <row r="21" spans="2:6" ht="22.5" customHeight="1" x14ac:dyDescent="0.3">
      <c r="B21" s="16">
        <v>4</v>
      </c>
      <c r="C21" s="4" t="e">
        <f t="shared" si="6"/>
        <v>#VALUE!</v>
      </c>
      <c r="D21" s="4" t="e">
        <f t="shared" si="3"/>
        <v>#VALUE!</v>
      </c>
      <c r="E21" s="5">
        <f t="shared" si="4"/>
        <v>0</v>
      </c>
      <c r="F21" s="5">
        <f t="shared" si="5"/>
        <v>0</v>
      </c>
    </row>
    <row r="22" spans="2:6" ht="22.5" customHeight="1" x14ac:dyDescent="0.3">
      <c r="B22" s="16">
        <v>5</v>
      </c>
      <c r="C22" s="4" t="e">
        <f t="shared" si="6"/>
        <v>#VALUE!</v>
      </c>
      <c r="D22" s="4" t="e">
        <f t="shared" si="3"/>
        <v>#VALUE!</v>
      </c>
      <c r="E22" s="5">
        <f t="shared" si="4"/>
        <v>0</v>
      </c>
      <c r="F22" s="5">
        <f t="shared" si="5"/>
        <v>0</v>
      </c>
    </row>
    <row r="23" spans="2:6" ht="22.5" customHeight="1" x14ac:dyDescent="0.3">
      <c r="B23" s="16">
        <v>6</v>
      </c>
      <c r="C23" s="4" t="e">
        <f t="shared" si="6"/>
        <v>#VALUE!</v>
      </c>
      <c r="D23" s="4" t="e">
        <f t="shared" si="3"/>
        <v>#VALUE!</v>
      </c>
      <c r="E23" s="5">
        <f t="shared" si="4"/>
        <v>0</v>
      </c>
      <c r="F23" s="5">
        <f t="shared" si="5"/>
        <v>0</v>
      </c>
    </row>
    <row r="24" spans="2:6" ht="22.5" customHeight="1" x14ac:dyDescent="0.3">
      <c r="B24" s="16">
        <v>7</v>
      </c>
      <c r="C24" s="4" t="e">
        <f t="shared" si="6"/>
        <v>#VALUE!</v>
      </c>
      <c r="D24" s="4" t="e">
        <f t="shared" si="3"/>
        <v>#VALUE!</v>
      </c>
      <c r="E24" s="5">
        <f t="shared" si="4"/>
        <v>0</v>
      </c>
      <c r="F24" s="5">
        <f t="shared" si="5"/>
        <v>0</v>
      </c>
    </row>
    <row r="25" spans="2:6" ht="22.5" customHeight="1" x14ac:dyDescent="0.3">
      <c r="B25" s="16">
        <v>8</v>
      </c>
      <c r="C25" s="4" t="e">
        <f t="shared" si="6"/>
        <v>#VALUE!</v>
      </c>
      <c r="D25" s="4" t="e">
        <f t="shared" si="3"/>
        <v>#VALUE!</v>
      </c>
      <c r="E25" s="5">
        <f t="shared" si="4"/>
        <v>0</v>
      </c>
      <c r="F25" s="5">
        <f t="shared" si="5"/>
        <v>0</v>
      </c>
    </row>
    <row r="26" spans="2:6" ht="22.5" customHeight="1" x14ac:dyDescent="0.3">
      <c r="B26" s="16">
        <v>9</v>
      </c>
      <c r="C26" s="4" t="e">
        <f t="shared" si="6"/>
        <v>#VALUE!</v>
      </c>
      <c r="D26" s="4" t="e">
        <f t="shared" si="3"/>
        <v>#VALUE!</v>
      </c>
      <c r="E26" s="5">
        <f t="shared" si="4"/>
        <v>0</v>
      </c>
      <c r="F26" s="5">
        <f t="shared" si="5"/>
        <v>0</v>
      </c>
    </row>
    <row r="27" spans="2:6" ht="22.5" customHeight="1" x14ac:dyDescent="0.3">
      <c r="B27" s="16">
        <v>10</v>
      </c>
      <c r="C27" s="4" t="e">
        <f t="shared" si="6"/>
        <v>#VALUE!</v>
      </c>
      <c r="D27" s="4" t="e">
        <f t="shared" si="3"/>
        <v>#VALUE!</v>
      </c>
      <c r="E27" s="5">
        <f t="shared" si="4"/>
        <v>0</v>
      </c>
      <c r="F27" s="5">
        <f t="shared" si="5"/>
        <v>0</v>
      </c>
    </row>
    <row r="28" spans="2:6" ht="22.5" customHeight="1" x14ac:dyDescent="0.3">
      <c r="B28" s="16">
        <v>11</v>
      </c>
      <c r="C28" s="4" t="e">
        <f t="shared" si="6"/>
        <v>#VALUE!</v>
      </c>
      <c r="D28" s="4" t="e">
        <f t="shared" si="3"/>
        <v>#VALUE!</v>
      </c>
      <c r="E28" s="5">
        <f t="shared" si="4"/>
        <v>0</v>
      </c>
      <c r="F28" s="5">
        <f t="shared" si="5"/>
        <v>0</v>
      </c>
    </row>
    <row r="29" spans="2:6" ht="22.5" customHeight="1" x14ac:dyDescent="0.3">
      <c r="B29" s="16">
        <v>12</v>
      </c>
      <c r="C29" s="4" t="e">
        <f t="shared" si="6"/>
        <v>#VALUE!</v>
      </c>
      <c r="D29" s="4" t="e">
        <f t="shared" si="3"/>
        <v>#VALUE!</v>
      </c>
      <c r="E29" s="5">
        <f t="shared" si="4"/>
        <v>0</v>
      </c>
      <c r="F29" s="5">
        <f t="shared" si="5"/>
        <v>0</v>
      </c>
    </row>
    <row r="30" spans="2:6" ht="22.5" customHeight="1" x14ac:dyDescent="0.3">
      <c r="B30" s="16">
        <v>13</v>
      </c>
      <c r="C30" s="4" t="e">
        <f t="shared" si="6"/>
        <v>#VALUE!</v>
      </c>
      <c r="D30" s="4" t="e">
        <f t="shared" si="3"/>
        <v>#VALUE!</v>
      </c>
      <c r="E30" s="5">
        <f t="shared" si="4"/>
        <v>0</v>
      </c>
      <c r="F30" s="5">
        <f t="shared" si="5"/>
        <v>0</v>
      </c>
    </row>
    <row r="31" spans="2:6" ht="22.5" customHeight="1" x14ac:dyDescent="0.3">
      <c r="B31" s="16">
        <v>14</v>
      </c>
      <c r="C31" s="4" t="e">
        <f t="shared" si="6"/>
        <v>#VALUE!</v>
      </c>
      <c r="D31" s="4" t="e">
        <f t="shared" si="3"/>
        <v>#VALUE!</v>
      </c>
      <c r="E31" s="5">
        <f t="shared" si="4"/>
        <v>0</v>
      </c>
      <c r="F31" s="5">
        <f t="shared" si="5"/>
        <v>0</v>
      </c>
    </row>
    <row r="32" spans="2:6" ht="22.5" customHeight="1" x14ac:dyDescent="0.3">
      <c r="B32" s="16">
        <v>15</v>
      </c>
      <c r="C32" s="4" t="e">
        <f t="shared" si="6"/>
        <v>#VALUE!</v>
      </c>
      <c r="D32" s="4" t="e">
        <f t="shared" si="3"/>
        <v>#VALUE!</v>
      </c>
      <c r="E32" s="5">
        <f t="shared" si="4"/>
        <v>0</v>
      </c>
      <c r="F32" s="5">
        <f t="shared" si="5"/>
        <v>0</v>
      </c>
    </row>
    <row r="33" spans="2:6" ht="22.5" customHeight="1" x14ac:dyDescent="0.3">
      <c r="B33" s="16">
        <v>16</v>
      </c>
      <c r="C33" s="4" t="e">
        <f t="shared" si="6"/>
        <v>#VALUE!</v>
      </c>
      <c r="D33" s="4" t="e">
        <f t="shared" si="3"/>
        <v>#VALUE!</v>
      </c>
      <c r="E33" s="5">
        <f t="shared" si="4"/>
        <v>0</v>
      </c>
      <c r="F33" s="5">
        <f t="shared" si="5"/>
        <v>0</v>
      </c>
    </row>
    <row r="34" spans="2:6" ht="22.5" customHeight="1" x14ac:dyDescent="0.3">
      <c r="B34" s="16">
        <v>17</v>
      </c>
      <c r="C34" s="4" t="e">
        <f t="shared" si="6"/>
        <v>#VALUE!</v>
      </c>
      <c r="D34" s="4" t="e">
        <f t="shared" si="3"/>
        <v>#VALUE!</v>
      </c>
      <c r="E34" s="5">
        <f t="shared" si="4"/>
        <v>0</v>
      </c>
      <c r="F34" s="5">
        <f t="shared" si="5"/>
        <v>0</v>
      </c>
    </row>
    <row r="35" spans="2:6" ht="22.5" customHeight="1" x14ac:dyDescent="0.3">
      <c r="B35" s="16">
        <v>18</v>
      </c>
      <c r="C35" s="4" t="e">
        <f t="shared" si="6"/>
        <v>#VALUE!</v>
      </c>
      <c r="D35" s="4" t="e">
        <f t="shared" si="3"/>
        <v>#VALUE!</v>
      </c>
      <c r="E35" s="5">
        <f t="shared" si="4"/>
        <v>0</v>
      </c>
      <c r="F35" s="5">
        <f t="shared" si="5"/>
        <v>0</v>
      </c>
    </row>
    <row r="36" spans="2:6" ht="22.5" customHeight="1" x14ac:dyDescent="0.3">
      <c r="B36" s="16">
        <v>19</v>
      </c>
      <c r="C36" s="4" t="e">
        <f t="shared" si="6"/>
        <v>#VALUE!</v>
      </c>
      <c r="D36" s="4" t="e">
        <f t="shared" si="3"/>
        <v>#VALUE!</v>
      </c>
      <c r="E36" s="5">
        <f t="shared" si="4"/>
        <v>0</v>
      </c>
      <c r="F36" s="5">
        <f t="shared" si="5"/>
        <v>0</v>
      </c>
    </row>
    <row r="37" spans="2:6" ht="22.5" customHeight="1" x14ac:dyDescent="0.3">
      <c r="B37" s="16">
        <v>20</v>
      </c>
      <c r="C37" s="4" t="e">
        <f t="shared" si="6"/>
        <v>#VALUE!</v>
      </c>
      <c r="D37" s="4" t="e">
        <f t="shared" si="3"/>
        <v>#VALUE!</v>
      </c>
      <c r="E37" s="5">
        <f t="shared" ref="E37:E67" si="7">IF(B37="","",COUNTIFS(DataSample,"&gt;="&amp;C37, DataSample,"&lt;"&amp;D37))</f>
        <v>0</v>
      </c>
      <c r="F37" s="5">
        <f t="shared" si="5"/>
        <v>0</v>
      </c>
    </row>
    <row r="38" spans="2:6" ht="22.5" customHeight="1" x14ac:dyDescent="0.3">
      <c r="B38" s="16">
        <v>21</v>
      </c>
      <c r="C38" s="4" t="e">
        <f t="shared" si="6"/>
        <v>#VALUE!</v>
      </c>
      <c r="D38" s="4" t="e">
        <f t="shared" si="3"/>
        <v>#VALUE!</v>
      </c>
      <c r="E38" s="5">
        <f t="shared" si="7"/>
        <v>0</v>
      </c>
      <c r="F38" s="5">
        <f t="shared" si="5"/>
        <v>0</v>
      </c>
    </row>
    <row r="39" spans="2:6" ht="22.5" customHeight="1" x14ac:dyDescent="0.3">
      <c r="B39" s="16">
        <v>22</v>
      </c>
      <c r="C39" s="4" t="e">
        <f t="shared" si="6"/>
        <v>#VALUE!</v>
      </c>
      <c r="D39" s="4" t="e">
        <f t="shared" si="3"/>
        <v>#VALUE!</v>
      </c>
      <c r="E39" s="5">
        <f t="shared" si="7"/>
        <v>0</v>
      </c>
      <c r="F39" s="5">
        <f t="shared" si="5"/>
        <v>0</v>
      </c>
    </row>
    <row r="40" spans="2:6" ht="22.5" customHeight="1" x14ac:dyDescent="0.3">
      <c r="B40" s="16">
        <v>23</v>
      </c>
      <c r="C40" s="4" t="e">
        <f t="shared" si="6"/>
        <v>#VALUE!</v>
      </c>
      <c r="D40" s="4" t="e">
        <f t="shared" si="3"/>
        <v>#VALUE!</v>
      </c>
      <c r="E40" s="5">
        <f t="shared" si="7"/>
        <v>0</v>
      </c>
      <c r="F40" s="5">
        <f t="shared" si="5"/>
        <v>0</v>
      </c>
    </row>
    <row r="41" spans="2:6" ht="22.5" customHeight="1" x14ac:dyDescent="0.3">
      <c r="B41" s="16">
        <v>24</v>
      </c>
      <c r="C41" s="4" t="e">
        <f t="shared" si="6"/>
        <v>#VALUE!</v>
      </c>
      <c r="D41" s="4" t="e">
        <f t="shared" si="3"/>
        <v>#VALUE!</v>
      </c>
      <c r="E41" s="5">
        <f t="shared" si="7"/>
        <v>0</v>
      </c>
      <c r="F41" s="5">
        <f t="shared" si="5"/>
        <v>0</v>
      </c>
    </row>
    <row r="42" spans="2:6" ht="22.5" customHeight="1" x14ac:dyDescent="0.3">
      <c r="B42" s="16">
        <v>25</v>
      </c>
      <c r="C42" s="4" t="e">
        <f t="shared" si="6"/>
        <v>#VALUE!</v>
      </c>
      <c r="D42" s="4" t="e">
        <f t="shared" si="3"/>
        <v>#VALUE!</v>
      </c>
      <c r="E42" s="5">
        <f t="shared" si="7"/>
        <v>0</v>
      </c>
      <c r="F42" s="5">
        <f t="shared" si="5"/>
        <v>0</v>
      </c>
    </row>
    <row r="43" spans="2:6" ht="22.5" customHeight="1" x14ac:dyDescent="0.3">
      <c r="B43" s="16">
        <v>26</v>
      </c>
      <c r="C43" s="4" t="e">
        <f t="shared" si="6"/>
        <v>#VALUE!</v>
      </c>
      <c r="D43" s="4" t="e">
        <f t="shared" si="3"/>
        <v>#VALUE!</v>
      </c>
      <c r="E43" s="5">
        <f t="shared" si="7"/>
        <v>0</v>
      </c>
      <c r="F43" s="5">
        <f t="shared" si="5"/>
        <v>0</v>
      </c>
    </row>
    <row r="44" spans="2:6" ht="22.5" customHeight="1" x14ac:dyDescent="0.3">
      <c r="B44" s="16">
        <v>27</v>
      </c>
      <c r="C44" s="4" t="e">
        <f t="shared" si="6"/>
        <v>#VALUE!</v>
      </c>
      <c r="D44" s="4" t="e">
        <f t="shared" si="3"/>
        <v>#VALUE!</v>
      </c>
      <c r="E44" s="5">
        <f t="shared" si="7"/>
        <v>0</v>
      </c>
      <c r="F44" s="5">
        <f t="shared" si="5"/>
        <v>0</v>
      </c>
    </row>
    <row r="45" spans="2:6" ht="22.5" customHeight="1" x14ac:dyDescent="0.3">
      <c r="B45" s="16">
        <v>28</v>
      </c>
      <c r="C45" s="4" t="e">
        <f t="shared" si="6"/>
        <v>#VALUE!</v>
      </c>
      <c r="D45" s="4" t="e">
        <f t="shared" si="3"/>
        <v>#VALUE!</v>
      </c>
      <c r="E45" s="5">
        <f t="shared" si="7"/>
        <v>0</v>
      </c>
      <c r="F45" s="5">
        <f t="shared" si="5"/>
        <v>0</v>
      </c>
    </row>
    <row r="46" spans="2:6" ht="22.5" customHeight="1" x14ac:dyDescent="0.3">
      <c r="B46" s="16">
        <v>29</v>
      </c>
      <c r="C46" s="4" t="e">
        <f t="shared" si="6"/>
        <v>#VALUE!</v>
      </c>
      <c r="D46" s="4" t="e">
        <f t="shared" si="3"/>
        <v>#VALUE!</v>
      </c>
      <c r="E46" s="5">
        <f t="shared" si="7"/>
        <v>0</v>
      </c>
      <c r="F46" s="5">
        <f t="shared" si="5"/>
        <v>0</v>
      </c>
    </row>
    <row r="47" spans="2:6" ht="22.5" customHeight="1" x14ac:dyDescent="0.3">
      <c r="B47" s="16">
        <v>30</v>
      </c>
      <c r="C47" s="4" t="e">
        <f t="shared" si="6"/>
        <v>#VALUE!</v>
      </c>
      <c r="D47" s="4" t="e">
        <f t="shared" si="3"/>
        <v>#VALUE!</v>
      </c>
      <c r="E47" s="5">
        <f t="shared" si="7"/>
        <v>0</v>
      </c>
      <c r="F47" s="5">
        <f t="shared" si="5"/>
        <v>0</v>
      </c>
    </row>
    <row r="48" spans="2:6" ht="22.5" customHeight="1" x14ac:dyDescent="0.3">
      <c r="B48" s="16">
        <v>31</v>
      </c>
      <c r="C48" s="4" t="e">
        <f t="shared" si="6"/>
        <v>#VALUE!</v>
      </c>
      <c r="D48" s="4" t="e">
        <f t="shared" si="3"/>
        <v>#VALUE!</v>
      </c>
      <c r="E48" s="5">
        <f t="shared" si="7"/>
        <v>0</v>
      </c>
      <c r="F48" s="5">
        <f t="shared" si="5"/>
        <v>0</v>
      </c>
    </row>
    <row r="49" spans="2:6" ht="22.5" customHeight="1" x14ac:dyDescent="0.3">
      <c r="B49" s="16">
        <v>32</v>
      </c>
      <c r="C49" s="4" t="e">
        <f t="shared" si="6"/>
        <v>#VALUE!</v>
      </c>
      <c r="D49" s="4" t="e">
        <f t="shared" si="3"/>
        <v>#VALUE!</v>
      </c>
      <c r="E49" s="5">
        <f t="shared" si="7"/>
        <v>0</v>
      </c>
      <c r="F49" s="5">
        <f t="shared" si="5"/>
        <v>0</v>
      </c>
    </row>
    <row r="50" spans="2:6" ht="22.5" customHeight="1" x14ac:dyDescent="0.3">
      <c r="B50" s="16">
        <v>33</v>
      </c>
      <c r="C50" s="4" t="e">
        <f t="shared" si="6"/>
        <v>#VALUE!</v>
      </c>
      <c r="D50" s="4" t="e">
        <f t="shared" si="3"/>
        <v>#VALUE!</v>
      </c>
      <c r="E50" s="5">
        <f t="shared" si="7"/>
        <v>0</v>
      </c>
      <c r="F50" s="5">
        <f t="shared" si="5"/>
        <v>0</v>
      </c>
    </row>
    <row r="51" spans="2:6" ht="22.5" customHeight="1" x14ac:dyDescent="0.3">
      <c r="B51" s="16">
        <v>34</v>
      </c>
      <c r="C51" s="4" t="e">
        <f t="shared" si="6"/>
        <v>#VALUE!</v>
      </c>
      <c r="D51" s="4" t="e">
        <f t="shared" si="3"/>
        <v>#VALUE!</v>
      </c>
      <c r="E51" s="5">
        <f t="shared" si="7"/>
        <v>0</v>
      </c>
      <c r="F51" s="5">
        <f t="shared" si="5"/>
        <v>0</v>
      </c>
    </row>
    <row r="52" spans="2:6" ht="22.5" customHeight="1" x14ac:dyDescent="0.3">
      <c r="B52" s="16">
        <v>35</v>
      </c>
      <c r="C52" s="4" t="e">
        <f t="shared" si="6"/>
        <v>#VALUE!</v>
      </c>
      <c r="D52" s="4" t="e">
        <f t="shared" si="3"/>
        <v>#VALUE!</v>
      </c>
      <c r="E52" s="5">
        <f t="shared" si="7"/>
        <v>0</v>
      </c>
      <c r="F52" s="5">
        <f t="shared" si="5"/>
        <v>0</v>
      </c>
    </row>
    <row r="53" spans="2:6" ht="22.5" customHeight="1" x14ac:dyDescent="0.3">
      <c r="B53" s="16">
        <v>36</v>
      </c>
      <c r="C53" s="4" t="e">
        <f t="shared" si="6"/>
        <v>#VALUE!</v>
      </c>
      <c r="D53" s="4" t="e">
        <f t="shared" si="3"/>
        <v>#VALUE!</v>
      </c>
      <c r="E53" s="5">
        <f t="shared" si="7"/>
        <v>0</v>
      </c>
      <c r="F53" s="5">
        <f t="shared" si="5"/>
        <v>0</v>
      </c>
    </row>
    <row r="54" spans="2:6" ht="22.5" customHeight="1" x14ac:dyDescent="0.3">
      <c r="B54" s="16">
        <v>37</v>
      </c>
      <c r="C54" s="4" t="e">
        <f t="shared" si="6"/>
        <v>#VALUE!</v>
      </c>
      <c r="D54" s="4" t="e">
        <f t="shared" si="3"/>
        <v>#VALUE!</v>
      </c>
      <c r="E54" s="5">
        <f t="shared" si="7"/>
        <v>0</v>
      </c>
      <c r="F54" s="5">
        <f t="shared" si="5"/>
        <v>0</v>
      </c>
    </row>
    <row r="55" spans="2:6" ht="22.5" customHeight="1" x14ac:dyDescent="0.3">
      <c r="B55" s="16">
        <v>38</v>
      </c>
      <c r="C55" s="4" t="e">
        <f t="shared" si="6"/>
        <v>#VALUE!</v>
      </c>
      <c r="D55" s="4" t="e">
        <f t="shared" si="3"/>
        <v>#VALUE!</v>
      </c>
      <c r="E55" s="5">
        <f t="shared" si="7"/>
        <v>0</v>
      </c>
      <c r="F55" s="5">
        <f t="shared" si="5"/>
        <v>0</v>
      </c>
    </row>
    <row r="56" spans="2:6" ht="22.5" customHeight="1" x14ac:dyDescent="0.3">
      <c r="B56" s="16">
        <v>39</v>
      </c>
      <c r="C56" s="4" t="e">
        <f t="shared" si="6"/>
        <v>#VALUE!</v>
      </c>
      <c r="D56" s="4" t="e">
        <f t="shared" si="3"/>
        <v>#VALUE!</v>
      </c>
      <c r="E56" s="5">
        <f t="shared" si="7"/>
        <v>0</v>
      </c>
      <c r="F56" s="5">
        <f t="shared" si="5"/>
        <v>0</v>
      </c>
    </row>
    <row r="57" spans="2:6" ht="22.5" customHeight="1" x14ac:dyDescent="0.3">
      <c r="B57" s="16">
        <v>40</v>
      </c>
      <c r="C57" s="4" t="e">
        <f t="shared" si="6"/>
        <v>#VALUE!</v>
      </c>
      <c r="D57" s="4" t="e">
        <f t="shared" si="3"/>
        <v>#VALUE!</v>
      </c>
      <c r="E57" s="5">
        <f t="shared" si="7"/>
        <v>0</v>
      </c>
      <c r="F57" s="5">
        <f t="shared" si="5"/>
        <v>0</v>
      </c>
    </row>
    <row r="58" spans="2:6" ht="22.5" customHeight="1" x14ac:dyDescent="0.3">
      <c r="B58" s="16">
        <v>41</v>
      </c>
      <c r="C58" s="4" t="e">
        <f t="shared" si="6"/>
        <v>#VALUE!</v>
      </c>
      <c r="D58" s="4" t="e">
        <f t="shared" si="3"/>
        <v>#VALUE!</v>
      </c>
      <c r="E58" s="5">
        <f t="shared" si="7"/>
        <v>0</v>
      </c>
      <c r="F58" s="5">
        <f t="shared" si="5"/>
        <v>0</v>
      </c>
    </row>
    <row r="59" spans="2:6" ht="22.5" customHeight="1" x14ac:dyDescent="0.3">
      <c r="B59" s="16">
        <v>42</v>
      </c>
      <c r="C59" s="4" t="e">
        <f t="shared" si="6"/>
        <v>#VALUE!</v>
      </c>
      <c r="D59" s="4" t="e">
        <f t="shared" si="3"/>
        <v>#VALUE!</v>
      </c>
      <c r="E59" s="5">
        <f t="shared" si="7"/>
        <v>0</v>
      </c>
      <c r="F59" s="5">
        <f t="shared" si="5"/>
        <v>0</v>
      </c>
    </row>
    <row r="60" spans="2:6" ht="22.5" customHeight="1" x14ac:dyDescent="0.3">
      <c r="B60" s="16">
        <v>43</v>
      </c>
      <c r="C60" s="4" t="e">
        <f t="shared" si="6"/>
        <v>#VALUE!</v>
      </c>
      <c r="D60" s="4" t="e">
        <f t="shared" si="3"/>
        <v>#VALUE!</v>
      </c>
      <c r="E60" s="5">
        <f t="shared" si="7"/>
        <v>0</v>
      </c>
      <c r="F60" s="5">
        <f t="shared" si="5"/>
        <v>0</v>
      </c>
    </row>
    <row r="61" spans="2:6" ht="22.5" customHeight="1" x14ac:dyDescent="0.3">
      <c r="B61" s="16">
        <v>44</v>
      </c>
      <c r="C61" s="4" t="e">
        <f t="shared" si="6"/>
        <v>#VALUE!</v>
      </c>
      <c r="D61" s="4" t="e">
        <f t="shared" si="3"/>
        <v>#VALUE!</v>
      </c>
      <c r="E61" s="5">
        <f t="shared" si="7"/>
        <v>0</v>
      </c>
      <c r="F61" s="5">
        <f t="shared" si="5"/>
        <v>0</v>
      </c>
    </row>
    <row r="62" spans="2:6" ht="22.5" customHeight="1" x14ac:dyDescent="0.3">
      <c r="B62" s="16">
        <v>45</v>
      </c>
      <c r="C62" s="4" t="e">
        <f t="shared" si="6"/>
        <v>#VALUE!</v>
      </c>
      <c r="D62" s="4" t="e">
        <f t="shared" si="3"/>
        <v>#VALUE!</v>
      </c>
      <c r="E62" s="5">
        <f t="shared" si="7"/>
        <v>0</v>
      </c>
      <c r="F62" s="5">
        <f t="shared" si="5"/>
        <v>0</v>
      </c>
    </row>
    <row r="63" spans="2:6" ht="22.5" customHeight="1" x14ac:dyDescent="0.3">
      <c r="B63" s="16">
        <v>46</v>
      </c>
      <c r="C63" s="4" t="e">
        <f t="shared" si="6"/>
        <v>#VALUE!</v>
      </c>
      <c r="D63" s="4" t="e">
        <f t="shared" si="3"/>
        <v>#VALUE!</v>
      </c>
      <c r="E63" s="5">
        <f t="shared" si="7"/>
        <v>0</v>
      </c>
      <c r="F63" s="5">
        <f t="shared" si="5"/>
        <v>0</v>
      </c>
    </row>
    <row r="64" spans="2:6" ht="22.5" customHeight="1" x14ac:dyDescent="0.3">
      <c r="B64" s="16">
        <v>47</v>
      </c>
      <c r="C64" s="4" t="e">
        <f t="shared" si="6"/>
        <v>#VALUE!</v>
      </c>
      <c r="D64" s="4" t="e">
        <f t="shared" si="3"/>
        <v>#VALUE!</v>
      </c>
      <c r="E64" s="5">
        <f t="shared" si="7"/>
        <v>0</v>
      </c>
      <c r="F64" s="5">
        <f t="shared" si="5"/>
        <v>0</v>
      </c>
    </row>
    <row r="65" spans="2:42" ht="22.5" customHeight="1" x14ac:dyDescent="0.3">
      <c r="B65" s="16">
        <v>48</v>
      </c>
      <c r="C65" s="4" t="e">
        <f t="shared" si="6"/>
        <v>#VALUE!</v>
      </c>
      <c r="D65" s="4" t="e">
        <f t="shared" si="3"/>
        <v>#VALUE!</v>
      </c>
      <c r="E65" s="5">
        <f t="shared" si="7"/>
        <v>0</v>
      </c>
      <c r="F65" s="5">
        <f t="shared" si="5"/>
        <v>0</v>
      </c>
    </row>
    <row r="66" spans="2:42" ht="22.5" customHeight="1" x14ac:dyDescent="0.3">
      <c r="B66" s="16">
        <v>49</v>
      </c>
      <c r="C66" s="4" t="e">
        <f t="shared" si="6"/>
        <v>#VALUE!</v>
      </c>
      <c r="D66" s="4" t="e">
        <f t="shared" si="3"/>
        <v>#VALUE!</v>
      </c>
      <c r="E66" s="5">
        <f t="shared" si="7"/>
        <v>0</v>
      </c>
      <c r="F66" s="5">
        <f t="shared" si="5"/>
        <v>0</v>
      </c>
    </row>
    <row r="67" spans="2:42" ht="22.5" customHeight="1" x14ac:dyDescent="0.3">
      <c r="B67" s="16">
        <v>50</v>
      </c>
      <c r="C67" s="4" t="e">
        <f t="shared" si="6"/>
        <v>#VALUE!</v>
      </c>
      <c r="D67" s="4" t="e">
        <f t="shared" si="3"/>
        <v>#VALUE!</v>
      </c>
      <c r="E67" s="5">
        <f t="shared" si="7"/>
        <v>0</v>
      </c>
      <c r="F67" s="5">
        <f t="shared" si="5"/>
        <v>0</v>
      </c>
    </row>
    <row r="68" spans="2:42" ht="22.5" customHeight="1" x14ac:dyDescent="0.3">
      <c r="B68" s="6"/>
      <c r="C68" s="4"/>
      <c r="D68" s="4"/>
      <c r="E68" s="5"/>
      <c r="F68" s="5"/>
      <c r="G68" s="29" t="s">
        <v>51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G68" s="20" t="s">
        <v>50</v>
      </c>
      <c r="AH68" s="20"/>
      <c r="AI68" s="20"/>
      <c r="AJ68" s="20"/>
      <c r="AK68" s="20"/>
      <c r="AL68" s="20"/>
      <c r="AM68" s="20"/>
      <c r="AN68" s="20"/>
      <c r="AO68" s="20"/>
      <c r="AP68" s="20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4" t="s">
        <v>11</v>
      </c>
      <c r="F69" s="25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3"/>
      <c r="F70" s="2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8">IF(G70="","",ROUND(AVERAGE(G70:P70),2))</f>
        <v/>
      </c>
      <c r="R70" s="4"/>
      <c r="S70" s="4" t="str">
        <f t="shared" ref="S70:S134" si="9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MIN(G70:P520)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3"/>
      <c r="F71" s="2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8"/>
        <v/>
      </c>
      <c r="R71" s="4"/>
      <c r="S71" s="4" t="str">
        <f t="shared" si="9"/>
        <v/>
      </c>
      <c r="T71" s="12" t="str">
        <f t="shared" ref="T71:T134" si="10">IF(G71="","",IF(AND(Q71&gt;=$I$9,Q71&lt;=$I$8),"ĐẠT","KHÔNG ĐẠT") )</f>
        <v/>
      </c>
      <c r="U71" s="4"/>
      <c r="V71" s="4" t="str">
        <f t="shared" ref="V71:V134" si="11">IF($I$8="","",$I$8)</f>
        <v/>
      </c>
      <c r="W71" s="4" t="str">
        <f t="shared" ref="W71:W134" si="12">IF($I$9="","",$I$9)</f>
        <v/>
      </c>
      <c r="X71" s="4"/>
      <c r="Z71" s="2" t="s">
        <v>37</v>
      </c>
      <c r="AA71" s="2">
        <f>MAX(G70:P520)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3"/>
      <c r="F72" s="2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8"/>
        <v/>
      </c>
      <c r="R72" s="4"/>
      <c r="S72" s="4" t="str">
        <f t="shared" si="9"/>
        <v/>
      </c>
      <c r="T72" s="12" t="str">
        <f t="shared" si="10"/>
        <v/>
      </c>
      <c r="U72" s="4"/>
      <c r="V72" s="4" t="str">
        <f t="shared" si="11"/>
        <v/>
      </c>
      <c r="W72" s="4" t="str">
        <f t="shared" si="12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3"/>
      <c r="F73" s="2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8"/>
        <v/>
      </c>
      <c r="R73" s="4"/>
      <c r="S73" s="4" t="str">
        <f t="shared" si="9"/>
        <v/>
      </c>
      <c r="T73" s="12" t="str">
        <f t="shared" si="10"/>
        <v/>
      </c>
      <c r="U73" s="4"/>
      <c r="V73" s="4" t="str">
        <f t="shared" si="11"/>
        <v/>
      </c>
      <c r="W73" s="4" t="str">
        <f t="shared" si="12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3"/>
      <c r="F74" s="2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8"/>
        <v/>
      </c>
      <c r="R74" s="4"/>
      <c r="S74" s="4" t="str">
        <f t="shared" si="9"/>
        <v/>
      </c>
      <c r="T74" s="12" t="str">
        <f t="shared" si="10"/>
        <v/>
      </c>
      <c r="U74" s="4"/>
      <c r="V74" s="4" t="str">
        <f t="shared" si="11"/>
        <v/>
      </c>
      <c r="W74" s="4" t="str">
        <f t="shared" si="12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3"/>
      <c r="F75" s="2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8"/>
        <v/>
      </c>
      <c r="R75" s="4"/>
      <c r="S75" s="4" t="str">
        <f t="shared" si="9"/>
        <v/>
      </c>
      <c r="T75" s="12" t="str">
        <f t="shared" si="10"/>
        <v/>
      </c>
      <c r="U75" s="4"/>
      <c r="V75" s="4" t="str">
        <f t="shared" si="11"/>
        <v/>
      </c>
      <c r="W75" s="4" t="str">
        <f t="shared" si="12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3"/>
      <c r="F76" s="2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8"/>
        <v/>
      </c>
      <c r="R76" s="4"/>
      <c r="S76" s="4" t="str">
        <f t="shared" si="9"/>
        <v/>
      </c>
      <c r="T76" s="12" t="str">
        <f t="shared" si="10"/>
        <v/>
      </c>
      <c r="U76" s="4"/>
      <c r="V76" s="4" t="str">
        <f t="shared" si="11"/>
        <v/>
      </c>
      <c r="W76" s="4" t="str">
        <f t="shared" si="12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3"/>
      <c r="F77" s="2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8"/>
        <v/>
      </c>
      <c r="R77" s="4"/>
      <c r="S77" s="4" t="str">
        <f t="shared" si="9"/>
        <v/>
      </c>
      <c r="T77" s="12" t="str">
        <f t="shared" si="10"/>
        <v/>
      </c>
      <c r="U77" s="4"/>
      <c r="V77" s="4" t="str">
        <f t="shared" si="11"/>
        <v/>
      </c>
      <c r="W77" s="4" t="str">
        <f t="shared" si="12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3"/>
      <c r="F78" s="2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8"/>
        <v/>
      </c>
      <c r="R78" s="4"/>
      <c r="S78" s="4" t="str">
        <f t="shared" si="9"/>
        <v/>
      </c>
      <c r="T78" s="12" t="str">
        <f t="shared" si="10"/>
        <v/>
      </c>
      <c r="U78" s="4"/>
      <c r="V78" s="4" t="str">
        <f t="shared" si="11"/>
        <v/>
      </c>
      <c r="W78" s="4" t="str">
        <f t="shared" si="12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3"/>
      <c r="F79" s="2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8"/>
        <v/>
      </c>
      <c r="R79" s="4"/>
      <c r="S79" s="4" t="str">
        <f t="shared" si="9"/>
        <v/>
      </c>
      <c r="T79" s="12" t="str">
        <f t="shared" si="10"/>
        <v/>
      </c>
      <c r="U79" s="4"/>
      <c r="V79" s="4" t="str">
        <f t="shared" si="11"/>
        <v/>
      </c>
      <c r="W79" s="4" t="str">
        <f t="shared" si="12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3"/>
      <c r="F80" s="2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8"/>
        <v/>
      </c>
      <c r="R80" s="4"/>
      <c r="S80" s="4" t="str">
        <f t="shared" si="9"/>
        <v/>
      </c>
      <c r="T80" s="12" t="str">
        <f t="shared" si="10"/>
        <v/>
      </c>
      <c r="U80" s="4"/>
      <c r="V80" s="4" t="str">
        <f t="shared" si="11"/>
        <v/>
      </c>
      <c r="W80" s="4" t="str">
        <f t="shared" si="12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3"/>
      <c r="F81" s="2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8"/>
        <v/>
      </c>
      <c r="R81" s="4"/>
      <c r="S81" s="4" t="str">
        <f t="shared" si="9"/>
        <v/>
      </c>
      <c r="T81" s="12" t="str">
        <f t="shared" si="10"/>
        <v/>
      </c>
      <c r="U81" s="4"/>
      <c r="V81" s="4" t="str">
        <f t="shared" si="11"/>
        <v/>
      </c>
      <c r="W81" s="4" t="str">
        <f t="shared" si="12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3"/>
      <c r="F82" s="2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8"/>
        <v/>
      </c>
      <c r="R82" s="4"/>
      <c r="S82" s="4" t="str">
        <f t="shared" si="9"/>
        <v/>
      </c>
      <c r="T82" s="12" t="str">
        <f t="shared" si="10"/>
        <v/>
      </c>
      <c r="U82" s="4"/>
      <c r="V82" s="4" t="str">
        <f t="shared" si="11"/>
        <v/>
      </c>
      <c r="W82" s="4" t="str">
        <f t="shared" si="12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3"/>
      <c r="F83" s="2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8"/>
        <v/>
      </c>
      <c r="R83" s="4"/>
      <c r="S83" s="4" t="str">
        <f t="shared" si="9"/>
        <v/>
      </c>
      <c r="T83" s="12" t="str">
        <f t="shared" si="10"/>
        <v/>
      </c>
      <c r="U83" s="4"/>
      <c r="V83" s="4" t="str">
        <f t="shared" si="11"/>
        <v/>
      </c>
      <c r="W83" s="4" t="str">
        <f t="shared" si="12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3"/>
      <c r="F84" s="2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8"/>
        <v/>
      </c>
      <c r="R84" s="4"/>
      <c r="S84" s="4" t="str">
        <f t="shared" si="9"/>
        <v/>
      </c>
      <c r="T84" s="12" t="str">
        <f t="shared" si="10"/>
        <v/>
      </c>
      <c r="U84" s="4"/>
      <c r="V84" s="4" t="str">
        <f t="shared" si="11"/>
        <v/>
      </c>
      <c r="W84" s="4" t="str">
        <f t="shared" si="12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3"/>
      <c r="F85" s="2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8"/>
        <v/>
      </c>
      <c r="R85" s="4"/>
      <c r="S85" s="4" t="str">
        <f t="shared" si="9"/>
        <v/>
      </c>
      <c r="T85" s="12" t="str">
        <f t="shared" si="10"/>
        <v/>
      </c>
      <c r="U85" s="4"/>
      <c r="V85" s="4" t="str">
        <f t="shared" si="11"/>
        <v/>
      </c>
      <c r="W85" s="4" t="str">
        <f t="shared" si="12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3"/>
      <c r="F86" s="2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8"/>
        <v/>
      </c>
      <c r="R86" s="4"/>
      <c r="S86" s="4" t="str">
        <f t="shared" si="9"/>
        <v/>
      </c>
      <c r="T86" s="12" t="str">
        <f t="shared" si="10"/>
        <v/>
      </c>
      <c r="U86" s="4"/>
      <c r="V86" s="4" t="str">
        <f t="shared" si="11"/>
        <v/>
      </c>
      <c r="W86" s="4" t="str">
        <f t="shared" si="12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3"/>
      <c r="F87" s="2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8"/>
        <v/>
      </c>
      <c r="R87" s="4"/>
      <c r="S87" s="4" t="str">
        <f t="shared" si="9"/>
        <v/>
      </c>
      <c r="T87" s="12" t="str">
        <f t="shared" si="10"/>
        <v/>
      </c>
      <c r="U87" s="4"/>
      <c r="V87" s="4" t="str">
        <f t="shared" si="11"/>
        <v/>
      </c>
      <c r="W87" s="4" t="str">
        <f t="shared" si="12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3"/>
      <c r="F88" s="2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8"/>
        <v/>
      </c>
      <c r="R88" s="4"/>
      <c r="S88" s="4" t="str">
        <f t="shared" si="9"/>
        <v/>
      </c>
      <c r="T88" s="12" t="str">
        <f t="shared" si="10"/>
        <v/>
      </c>
      <c r="U88" s="4"/>
      <c r="V88" s="4" t="str">
        <f t="shared" si="11"/>
        <v/>
      </c>
      <c r="W88" s="4" t="str">
        <f t="shared" si="12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3"/>
      <c r="F89" s="2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8"/>
        <v/>
      </c>
      <c r="R89" s="4"/>
      <c r="S89" s="4" t="str">
        <f t="shared" si="9"/>
        <v/>
      </c>
      <c r="T89" s="12" t="str">
        <f t="shared" si="10"/>
        <v/>
      </c>
      <c r="U89" s="4"/>
      <c r="V89" s="4" t="str">
        <f t="shared" si="11"/>
        <v/>
      </c>
      <c r="W89" s="4" t="str">
        <f t="shared" si="12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8"/>
        <v/>
      </c>
      <c r="R90" s="4"/>
      <c r="S90" s="4" t="str">
        <f t="shared" si="9"/>
        <v/>
      </c>
      <c r="T90" s="12" t="str">
        <f t="shared" si="10"/>
        <v/>
      </c>
      <c r="U90" s="4"/>
      <c r="V90" s="4" t="str">
        <f t="shared" si="11"/>
        <v/>
      </c>
      <c r="W90" s="4" t="str">
        <f t="shared" si="12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3"/>
      <c r="F91" s="2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8"/>
        <v/>
      </c>
      <c r="R91" s="4"/>
      <c r="S91" s="4" t="str">
        <f t="shared" si="9"/>
        <v/>
      </c>
      <c r="T91" s="12" t="str">
        <f t="shared" si="10"/>
        <v/>
      </c>
      <c r="U91" s="4"/>
      <c r="V91" s="4" t="str">
        <f t="shared" si="11"/>
        <v/>
      </c>
      <c r="W91" s="4" t="str">
        <f t="shared" si="12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3"/>
      <c r="F92" s="2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8"/>
        <v/>
      </c>
      <c r="R92" s="4"/>
      <c r="S92" s="4" t="str">
        <f t="shared" si="9"/>
        <v/>
      </c>
      <c r="T92" s="12" t="str">
        <f t="shared" si="10"/>
        <v/>
      </c>
      <c r="U92" s="4"/>
      <c r="V92" s="4" t="str">
        <f t="shared" si="11"/>
        <v/>
      </c>
      <c r="W92" s="4" t="str">
        <f t="shared" si="12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3"/>
      <c r="F93" s="2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8"/>
        <v/>
      </c>
      <c r="R93" s="4"/>
      <c r="S93" s="4" t="str">
        <f t="shared" si="9"/>
        <v/>
      </c>
      <c r="T93" s="12" t="str">
        <f t="shared" si="10"/>
        <v/>
      </c>
      <c r="U93" s="4"/>
      <c r="V93" s="4" t="str">
        <f t="shared" si="11"/>
        <v/>
      </c>
      <c r="W93" s="4" t="str">
        <f t="shared" si="12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3"/>
      <c r="F94" s="2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8"/>
        <v/>
      </c>
      <c r="R94" s="4"/>
      <c r="S94" s="4" t="str">
        <f t="shared" si="9"/>
        <v/>
      </c>
      <c r="T94" s="12" t="str">
        <f t="shared" si="10"/>
        <v/>
      </c>
      <c r="U94" s="4"/>
      <c r="V94" s="4" t="str">
        <f t="shared" si="11"/>
        <v/>
      </c>
      <c r="W94" s="4" t="str">
        <f t="shared" si="12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3"/>
      <c r="F95" s="2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8"/>
        <v/>
      </c>
      <c r="R95" s="4"/>
      <c r="S95" s="4" t="str">
        <f t="shared" si="9"/>
        <v/>
      </c>
      <c r="T95" s="12" t="str">
        <f t="shared" si="10"/>
        <v/>
      </c>
      <c r="U95" s="4"/>
      <c r="V95" s="4" t="str">
        <f t="shared" si="11"/>
        <v/>
      </c>
      <c r="W95" s="4" t="str">
        <f t="shared" si="12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3"/>
      <c r="F96" s="2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8"/>
        <v/>
      </c>
      <c r="R96" s="4"/>
      <c r="S96" s="4" t="str">
        <f t="shared" si="9"/>
        <v/>
      </c>
      <c r="T96" s="12" t="str">
        <f t="shared" si="10"/>
        <v/>
      </c>
      <c r="U96" s="4"/>
      <c r="V96" s="4" t="str">
        <f t="shared" si="11"/>
        <v/>
      </c>
      <c r="W96" s="4" t="str">
        <f t="shared" si="12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3"/>
      <c r="F97" s="2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8"/>
        <v/>
      </c>
      <c r="R97" s="4"/>
      <c r="S97" s="4" t="str">
        <f t="shared" si="9"/>
        <v/>
      </c>
      <c r="T97" s="12" t="str">
        <f t="shared" si="10"/>
        <v/>
      </c>
      <c r="U97" s="4"/>
      <c r="V97" s="4" t="str">
        <f t="shared" si="11"/>
        <v/>
      </c>
      <c r="W97" s="4" t="str">
        <f t="shared" si="12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3"/>
      <c r="F98" s="2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8"/>
        <v/>
      </c>
      <c r="R98" s="4"/>
      <c r="S98" s="4" t="str">
        <f t="shared" si="9"/>
        <v/>
      </c>
      <c r="T98" s="12" t="str">
        <f t="shared" si="10"/>
        <v/>
      </c>
      <c r="U98" s="4"/>
      <c r="V98" s="4" t="str">
        <f t="shared" si="11"/>
        <v/>
      </c>
      <c r="W98" s="4" t="str">
        <f t="shared" si="12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3"/>
      <c r="F99" s="22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8"/>
        <v/>
      </c>
      <c r="R99" s="4"/>
      <c r="S99" s="4" t="str">
        <f t="shared" si="9"/>
        <v/>
      </c>
      <c r="T99" s="12" t="str">
        <f t="shared" si="10"/>
        <v/>
      </c>
      <c r="U99" s="4"/>
      <c r="V99" s="4" t="str">
        <f t="shared" si="11"/>
        <v/>
      </c>
      <c r="W99" s="4" t="str">
        <f t="shared" si="12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3"/>
      <c r="F100" s="22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8"/>
        <v/>
      </c>
      <c r="R100" s="4"/>
      <c r="S100" s="4" t="str">
        <f t="shared" si="9"/>
        <v/>
      </c>
      <c r="T100" s="12" t="str">
        <f t="shared" si="10"/>
        <v/>
      </c>
      <c r="U100" s="4"/>
      <c r="V100" s="4" t="str">
        <f t="shared" si="11"/>
        <v/>
      </c>
      <c r="W100" s="4" t="str">
        <f t="shared" si="12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3"/>
      <c r="F101" s="22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8"/>
        <v/>
      </c>
      <c r="R101" s="4"/>
      <c r="S101" s="4" t="str">
        <f t="shared" si="9"/>
        <v/>
      </c>
      <c r="T101" s="12" t="str">
        <f t="shared" si="10"/>
        <v/>
      </c>
      <c r="U101" s="4"/>
      <c r="V101" s="4" t="str">
        <f t="shared" si="11"/>
        <v/>
      </c>
      <c r="W101" s="4" t="str">
        <f t="shared" si="12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3"/>
      <c r="F102" s="22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8"/>
        <v/>
      </c>
      <c r="R102" s="4"/>
      <c r="S102" s="4" t="str">
        <f t="shared" si="9"/>
        <v/>
      </c>
      <c r="T102" s="12" t="str">
        <f t="shared" si="10"/>
        <v/>
      </c>
      <c r="U102" s="4"/>
      <c r="V102" s="4" t="str">
        <f t="shared" si="11"/>
        <v/>
      </c>
      <c r="W102" s="4" t="str">
        <f t="shared" si="12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3"/>
      <c r="F103" s="22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8"/>
        <v/>
      </c>
      <c r="R103" s="4"/>
      <c r="S103" s="4" t="str">
        <f t="shared" si="9"/>
        <v/>
      </c>
      <c r="T103" s="12" t="str">
        <f t="shared" si="10"/>
        <v/>
      </c>
      <c r="U103" s="4"/>
      <c r="V103" s="4" t="str">
        <f t="shared" si="11"/>
        <v/>
      </c>
      <c r="W103" s="4" t="str">
        <f t="shared" si="12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3"/>
      <c r="F104" s="22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8"/>
        <v/>
      </c>
      <c r="R104" s="4"/>
      <c r="S104" s="4" t="str">
        <f t="shared" si="9"/>
        <v/>
      </c>
      <c r="T104" s="12" t="str">
        <f t="shared" si="10"/>
        <v/>
      </c>
      <c r="U104" s="4"/>
      <c r="V104" s="4" t="str">
        <f t="shared" si="11"/>
        <v/>
      </c>
      <c r="W104" s="4" t="str">
        <f t="shared" si="12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3"/>
      <c r="F105" s="22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8"/>
        <v/>
      </c>
      <c r="R105" s="4"/>
      <c r="S105" s="4" t="str">
        <f t="shared" si="9"/>
        <v/>
      </c>
      <c r="T105" s="12" t="str">
        <f t="shared" si="10"/>
        <v/>
      </c>
      <c r="U105" s="4"/>
      <c r="V105" s="4" t="str">
        <f t="shared" si="11"/>
        <v/>
      </c>
      <c r="W105" s="4" t="str">
        <f t="shared" si="12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3"/>
      <c r="F106" s="22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8"/>
        <v/>
      </c>
      <c r="R106" s="4"/>
      <c r="S106" s="4" t="str">
        <f t="shared" si="9"/>
        <v/>
      </c>
      <c r="T106" s="12" t="str">
        <f t="shared" si="10"/>
        <v/>
      </c>
      <c r="U106" s="4"/>
      <c r="V106" s="4" t="str">
        <f t="shared" si="11"/>
        <v/>
      </c>
      <c r="W106" s="4" t="str">
        <f t="shared" si="12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3"/>
      <c r="F107" s="22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8"/>
        <v/>
      </c>
      <c r="R107" s="4"/>
      <c r="S107" s="4" t="str">
        <f t="shared" si="9"/>
        <v/>
      </c>
      <c r="T107" s="12" t="str">
        <f t="shared" si="10"/>
        <v/>
      </c>
      <c r="U107" s="4"/>
      <c r="V107" s="4" t="str">
        <f t="shared" si="11"/>
        <v/>
      </c>
      <c r="W107" s="4" t="str">
        <f t="shared" si="12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3"/>
      <c r="F108" s="22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8"/>
        <v/>
      </c>
      <c r="R108" s="4"/>
      <c r="S108" s="4" t="str">
        <f t="shared" si="9"/>
        <v/>
      </c>
      <c r="T108" s="12" t="str">
        <f t="shared" si="10"/>
        <v/>
      </c>
      <c r="U108" s="4"/>
      <c r="V108" s="4" t="str">
        <f t="shared" si="11"/>
        <v/>
      </c>
      <c r="W108" s="4" t="str">
        <f t="shared" si="12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3"/>
      <c r="F109" s="2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8"/>
        <v/>
      </c>
      <c r="R109" s="4"/>
      <c r="S109" s="4" t="str">
        <f t="shared" si="9"/>
        <v/>
      </c>
      <c r="T109" s="12" t="str">
        <f t="shared" si="10"/>
        <v/>
      </c>
      <c r="U109" s="4"/>
      <c r="V109" s="4" t="str">
        <f t="shared" si="11"/>
        <v/>
      </c>
      <c r="W109" s="4" t="str">
        <f t="shared" si="12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3"/>
      <c r="F110" s="22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8"/>
        <v/>
      </c>
      <c r="R110" s="4"/>
      <c r="S110" s="4" t="str">
        <f t="shared" si="9"/>
        <v/>
      </c>
      <c r="T110" s="12" t="str">
        <f t="shared" si="10"/>
        <v/>
      </c>
      <c r="U110" s="4"/>
      <c r="V110" s="4" t="str">
        <f t="shared" si="11"/>
        <v/>
      </c>
      <c r="W110" s="4" t="str">
        <f t="shared" si="12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3"/>
      <c r="F111" s="22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8"/>
        <v/>
      </c>
      <c r="R111" s="4"/>
      <c r="S111" s="4" t="str">
        <f t="shared" si="9"/>
        <v/>
      </c>
      <c r="T111" s="12" t="str">
        <f t="shared" si="10"/>
        <v/>
      </c>
      <c r="U111" s="4"/>
      <c r="V111" s="4" t="str">
        <f t="shared" si="11"/>
        <v/>
      </c>
      <c r="W111" s="4" t="str">
        <f t="shared" si="12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3"/>
      <c r="F112" s="22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8"/>
        <v/>
      </c>
      <c r="R112" s="4"/>
      <c r="S112" s="4" t="str">
        <f t="shared" si="9"/>
        <v/>
      </c>
      <c r="T112" s="12" t="str">
        <f t="shared" si="10"/>
        <v/>
      </c>
      <c r="U112" s="4"/>
      <c r="V112" s="4" t="str">
        <f t="shared" si="11"/>
        <v/>
      </c>
      <c r="W112" s="4" t="str">
        <f t="shared" si="12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3"/>
      <c r="F113" s="22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8"/>
        <v/>
      </c>
      <c r="R113" s="4"/>
      <c r="S113" s="4" t="str">
        <f t="shared" si="9"/>
        <v/>
      </c>
      <c r="T113" s="12" t="str">
        <f t="shared" si="10"/>
        <v/>
      </c>
      <c r="U113" s="4"/>
      <c r="V113" s="4" t="str">
        <f t="shared" si="11"/>
        <v/>
      </c>
      <c r="W113" s="4" t="str">
        <f t="shared" si="12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3"/>
      <c r="F114" s="22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8"/>
        <v/>
      </c>
      <c r="R114" s="4"/>
      <c r="S114" s="4" t="str">
        <f t="shared" si="9"/>
        <v/>
      </c>
      <c r="T114" s="12" t="str">
        <f t="shared" si="10"/>
        <v/>
      </c>
      <c r="U114" s="4"/>
      <c r="V114" s="4" t="str">
        <f t="shared" si="11"/>
        <v/>
      </c>
      <c r="W114" s="4" t="str">
        <f t="shared" si="12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3"/>
      <c r="F115" s="22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8"/>
        <v/>
      </c>
      <c r="R115" s="4"/>
      <c r="S115" s="4" t="str">
        <f t="shared" si="9"/>
        <v/>
      </c>
      <c r="T115" s="12" t="str">
        <f t="shared" si="10"/>
        <v/>
      </c>
      <c r="U115" s="4"/>
      <c r="V115" s="4" t="str">
        <f t="shared" si="11"/>
        <v/>
      </c>
      <c r="W115" s="4" t="str">
        <f t="shared" si="12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3"/>
      <c r="F116" s="22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8"/>
        <v/>
      </c>
      <c r="R116" s="4"/>
      <c r="S116" s="4" t="str">
        <f t="shared" si="9"/>
        <v/>
      </c>
      <c r="T116" s="12" t="str">
        <f t="shared" si="10"/>
        <v/>
      </c>
      <c r="U116" s="4"/>
      <c r="V116" s="4" t="str">
        <f t="shared" si="11"/>
        <v/>
      </c>
      <c r="W116" s="4" t="str">
        <f t="shared" si="12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3"/>
      <c r="F117" s="22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8"/>
        <v/>
      </c>
      <c r="R117" s="4"/>
      <c r="S117" s="4" t="str">
        <f t="shared" si="9"/>
        <v/>
      </c>
      <c r="T117" s="12" t="str">
        <f t="shared" si="10"/>
        <v/>
      </c>
      <c r="U117" s="4"/>
      <c r="V117" s="4" t="str">
        <f t="shared" si="11"/>
        <v/>
      </c>
      <c r="W117" s="4" t="str">
        <f t="shared" si="12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3"/>
      <c r="F118" s="22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8"/>
        <v/>
      </c>
      <c r="R118" s="4"/>
      <c r="S118" s="4" t="str">
        <f t="shared" si="9"/>
        <v/>
      </c>
      <c r="T118" s="12" t="str">
        <f t="shared" si="10"/>
        <v/>
      </c>
      <c r="U118" s="4"/>
      <c r="V118" s="4" t="str">
        <f t="shared" si="11"/>
        <v/>
      </c>
      <c r="W118" s="4" t="str">
        <f t="shared" si="12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3"/>
      <c r="F119" s="22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8"/>
        <v/>
      </c>
      <c r="R119" s="4"/>
      <c r="S119" s="4" t="str">
        <f t="shared" si="9"/>
        <v/>
      </c>
      <c r="T119" s="12" t="str">
        <f t="shared" si="10"/>
        <v/>
      </c>
      <c r="U119" s="4"/>
      <c r="V119" s="4" t="str">
        <f t="shared" si="11"/>
        <v/>
      </c>
      <c r="W119" s="4" t="str">
        <f t="shared" si="12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3"/>
      <c r="F120" s="2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8"/>
        <v/>
      </c>
      <c r="R120" s="4"/>
      <c r="S120" s="4" t="str">
        <f t="shared" si="9"/>
        <v/>
      </c>
      <c r="T120" s="12" t="str">
        <f t="shared" si="10"/>
        <v/>
      </c>
      <c r="U120" s="4"/>
      <c r="V120" s="4" t="str">
        <f t="shared" si="11"/>
        <v/>
      </c>
      <c r="W120" s="4" t="str">
        <f t="shared" si="12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3"/>
      <c r="F121" s="22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8"/>
        <v/>
      </c>
      <c r="R121" s="4"/>
      <c r="S121" s="4" t="str">
        <f t="shared" si="9"/>
        <v/>
      </c>
      <c r="T121" s="12" t="str">
        <f t="shared" si="10"/>
        <v/>
      </c>
      <c r="U121" s="4"/>
      <c r="V121" s="4" t="str">
        <f t="shared" si="11"/>
        <v/>
      </c>
      <c r="W121" s="4" t="str">
        <f t="shared" si="12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3"/>
      <c r="F122" s="22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8"/>
        <v/>
      </c>
      <c r="R122" s="4"/>
      <c r="S122" s="4" t="str">
        <f t="shared" si="9"/>
        <v/>
      </c>
      <c r="T122" s="12" t="str">
        <f t="shared" si="10"/>
        <v/>
      </c>
      <c r="U122" s="4"/>
      <c r="V122" s="4" t="str">
        <f t="shared" si="11"/>
        <v/>
      </c>
      <c r="W122" s="4" t="str">
        <f t="shared" si="12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3"/>
      <c r="F123" s="2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8"/>
        <v/>
      </c>
      <c r="R123" s="4"/>
      <c r="S123" s="4" t="str">
        <f t="shared" si="9"/>
        <v/>
      </c>
      <c r="T123" s="12" t="str">
        <f t="shared" si="10"/>
        <v/>
      </c>
      <c r="U123" s="4"/>
      <c r="V123" s="4" t="str">
        <f t="shared" si="11"/>
        <v/>
      </c>
      <c r="W123" s="4" t="str">
        <f t="shared" si="12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3"/>
      <c r="F124" s="22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8"/>
        <v/>
      </c>
      <c r="R124" s="4"/>
      <c r="S124" s="4" t="str">
        <f t="shared" si="9"/>
        <v/>
      </c>
      <c r="T124" s="12" t="str">
        <f t="shared" si="10"/>
        <v/>
      </c>
      <c r="U124" s="4"/>
      <c r="V124" s="4" t="str">
        <f t="shared" si="11"/>
        <v/>
      </c>
      <c r="W124" s="4" t="str">
        <f t="shared" si="12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3"/>
      <c r="F125" s="22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8"/>
        <v/>
      </c>
      <c r="R125" s="4"/>
      <c r="S125" s="4" t="str">
        <f t="shared" si="9"/>
        <v/>
      </c>
      <c r="T125" s="12" t="str">
        <f t="shared" si="10"/>
        <v/>
      </c>
      <c r="U125" s="4"/>
      <c r="V125" s="4" t="str">
        <f t="shared" si="11"/>
        <v/>
      </c>
      <c r="W125" s="4" t="str">
        <f t="shared" si="12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3"/>
      <c r="F126" s="22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8"/>
        <v/>
      </c>
      <c r="R126" s="4"/>
      <c r="S126" s="4" t="str">
        <f t="shared" si="9"/>
        <v/>
      </c>
      <c r="T126" s="12" t="str">
        <f t="shared" si="10"/>
        <v/>
      </c>
      <c r="U126" s="4"/>
      <c r="V126" s="4" t="str">
        <f t="shared" si="11"/>
        <v/>
      </c>
      <c r="W126" s="4" t="str">
        <f t="shared" si="12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3"/>
      <c r="F127" s="22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8"/>
        <v/>
      </c>
      <c r="R127" s="4"/>
      <c r="S127" s="4" t="str">
        <f t="shared" si="9"/>
        <v/>
      </c>
      <c r="T127" s="12" t="str">
        <f t="shared" si="10"/>
        <v/>
      </c>
      <c r="U127" s="4"/>
      <c r="V127" s="4" t="str">
        <f t="shared" si="11"/>
        <v/>
      </c>
      <c r="W127" s="4" t="str">
        <f t="shared" si="12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3"/>
      <c r="F128" s="22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8"/>
        <v/>
      </c>
      <c r="R128" s="4"/>
      <c r="S128" s="4" t="str">
        <f t="shared" si="9"/>
        <v/>
      </c>
      <c r="T128" s="12" t="str">
        <f t="shared" si="10"/>
        <v/>
      </c>
      <c r="U128" s="4"/>
      <c r="V128" s="4" t="str">
        <f t="shared" si="11"/>
        <v/>
      </c>
      <c r="W128" s="4" t="str">
        <f t="shared" si="12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3"/>
      <c r="F129" s="2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8"/>
        <v/>
      </c>
      <c r="R129" s="4"/>
      <c r="S129" s="4" t="str">
        <f t="shared" si="9"/>
        <v/>
      </c>
      <c r="T129" s="12" t="str">
        <f t="shared" si="10"/>
        <v/>
      </c>
      <c r="U129" s="4"/>
      <c r="V129" s="4" t="str">
        <f t="shared" si="11"/>
        <v/>
      </c>
      <c r="W129" s="4" t="str">
        <f t="shared" si="12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3"/>
      <c r="F130" s="2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8"/>
        <v/>
      </c>
      <c r="R130" s="4"/>
      <c r="S130" s="4" t="str">
        <f t="shared" si="9"/>
        <v/>
      </c>
      <c r="T130" s="12" t="str">
        <f t="shared" si="10"/>
        <v/>
      </c>
      <c r="U130" s="4"/>
      <c r="V130" s="4" t="str">
        <f t="shared" si="11"/>
        <v/>
      </c>
      <c r="W130" s="4" t="str">
        <f t="shared" si="12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3"/>
      <c r="F131" s="2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8"/>
        <v/>
      </c>
      <c r="R131" s="4"/>
      <c r="S131" s="4" t="str">
        <f t="shared" si="9"/>
        <v/>
      </c>
      <c r="T131" s="12" t="str">
        <f t="shared" si="10"/>
        <v/>
      </c>
      <c r="U131" s="4"/>
      <c r="V131" s="4" t="str">
        <f t="shared" si="11"/>
        <v/>
      </c>
      <c r="W131" s="4" t="str">
        <f t="shared" si="12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3"/>
      <c r="F132" s="2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8"/>
        <v/>
      </c>
      <c r="R132" s="4"/>
      <c r="S132" s="4" t="str">
        <f t="shared" si="9"/>
        <v/>
      </c>
      <c r="T132" s="12" t="str">
        <f t="shared" si="10"/>
        <v/>
      </c>
      <c r="U132" s="4"/>
      <c r="V132" s="4" t="str">
        <f t="shared" si="11"/>
        <v/>
      </c>
      <c r="W132" s="4" t="str">
        <f t="shared" si="12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3"/>
      <c r="F133" s="2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8"/>
        <v/>
      </c>
      <c r="R133" s="4"/>
      <c r="S133" s="4" t="str">
        <f t="shared" si="9"/>
        <v/>
      </c>
      <c r="T133" s="12" t="str">
        <f t="shared" si="10"/>
        <v/>
      </c>
      <c r="U133" s="4"/>
      <c r="V133" s="4" t="str">
        <f t="shared" si="11"/>
        <v/>
      </c>
      <c r="W133" s="4" t="str">
        <f t="shared" si="12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3"/>
      <c r="F134" s="2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3">IF(G134="","",ROUND(AVERAGE(G134:P134),2))</f>
        <v/>
      </c>
      <c r="R134" s="4"/>
      <c r="S134" s="4" t="str">
        <f t="shared" si="9"/>
        <v/>
      </c>
      <c r="T134" s="12" t="str">
        <f t="shared" si="10"/>
        <v/>
      </c>
      <c r="U134" s="2"/>
      <c r="V134" s="4" t="str">
        <f t="shared" si="11"/>
        <v/>
      </c>
      <c r="W134" s="4" t="str">
        <f t="shared" si="12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3"/>
      <c r="F135" s="2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3"/>
        <v/>
      </c>
      <c r="R135" s="4"/>
      <c r="S135" s="4" t="str">
        <f t="shared" ref="S135:S198" si="14">IF($I$7="","",$I$7)</f>
        <v/>
      </c>
      <c r="T135" s="12" t="str">
        <f t="shared" ref="T135:T198" si="15">IF(G135="","",IF(AND(Q135&gt;=$I$9,Q135&lt;=$I$8),"ĐẠT","KHÔNG ĐẠT") )</f>
        <v/>
      </c>
      <c r="U135" s="2"/>
      <c r="V135" s="4" t="str">
        <f t="shared" ref="V135:V198" si="16">IF($I$8="","",$I$8)</f>
        <v/>
      </c>
      <c r="W135" s="4" t="str">
        <f t="shared" ref="W135:W198" si="17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3"/>
      <c r="F136" s="2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3"/>
        <v/>
      </c>
      <c r="R136" s="4"/>
      <c r="S136" s="4" t="str">
        <f t="shared" si="14"/>
        <v/>
      </c>
      <c r="T136" s="12" t="str">
        <f t="shared" si="15"/>
        <v/>
      </c>
      <c r="U136" s="2"/>
      <c r="V136" s="4" t="str">
        <f t="shared" si="16"/>
        <v/>
      </c>
      <c r="W136" s="4" t="str">
        <f t="shared" si="17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3"/>
      <c r="F137" s="2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3"/>
        <v/>
      </c>
      <c r="R137" s="4"/>
      <c r="S137" s="4" t="str">
        <f t="shared" si="14"/>
        <v/>
      </c>
      <c r="T137" s="12" t="str">
        <f t="shared" si="15"/>
        <v/>
      </c>
      <c r="U137" s="2"/>
      <c r="V137" s="4" t="str">
        <f t="shared" si="16"/>
        <v/>
      </c>
      <c r="W137" s="4" t="str">
        <f t="shared" si="17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3"/>
      <c r="F138" s="2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3"/>
        <v/>
      </c>
      <c r="R138" s="4"/>
      <c r="S138" s="4" t="str">
        <f t="shared" si="14"/>
        <v/>
      </c>
      <c r="T138" s="12" t="str">
        <f t="shared" si="15"/>
        <v/>
      </c>
      <c r="U138" s="2"/>
      <c r="V138" s="4" t="str">
        <f t="shared" si="16"/>
        <v/>
      </c>
      <c r="W138" s="4" t="str">
        <f t="shared" si="17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3"/>
      <c r="F139" s="2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3"/>
        <v/>
      </c>
      <c r="R139" s="4"/>
      <c r="S139" s="4" t="str">
        <f t="shared" si="14"/>
        <v/>
      </c>
      <c r="T139" s="12" t="str">
        <f t="shared" si="15"/>
        <v/>
      </c>
      <c r="U139" s="2"/>
      <c r="V139" s="4" t="str">
        <f t="shared" si="16"/>
        <v/>
      </c>
      <c r="W139" s="4" t="str">
        <f t="shared" si="17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3"/>
      <c r="F140" s="2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3"/>
        <v/>
      </c>
      <c r="R140" s="4"/>
      <c r="S140" s="4" t="str">
        <f t="shared" si="14"/>
        <v/>
      </c>
      <c r="T140" s="12" t="str">
        <f t="shared" si="15"/>
        <v/>
      </c>
      <c r="U140" s="2"/>
      <c r="V140" s="4" t="str">
        <f t="shared" si="16"/>
        <v/>
      </c>
      <c r="W140" s="4" t="str">
        <f t="shared" si="17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3"/>
      <c r="F141" s="2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3"/>
        <v/>
      </c>
      <c r="R141" s="4"/>
      <c r="S141" s="4" t="str">
        <f t="shared" si="14"/>
        <v/>
      </c>
      <c r="T141" s="12" t="str">
        <f t="shared" si="15"/>
        <v/>
      </c>
      <c r="U141" s="2"/>
      <c r="V141" s="4" t="str">
        <f t="shared" si="16"/>
        <v/>
      </c>
      <c r="W141" s="4" t="str">
        <f t="shared" si="17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3"/>
      <c r="F142" s="2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3"/>
        <v/>
      </c>
      <c r="R142" s="4"/>
      <c r="S142" s="4" t="str">
        <f t="shared" si="14"/>
        <v/>
      </c>
      <c r="T142" s="12" t="str">
        <f t="shared" si="15"/>
        <v/>
      </c>
      <c r="U142" s="2"/>
      <c r="V142" s="4" t="str">
        <f t="shared" si="16"/>
        <v/>
      </c>
      <c r="W142" s="4" t="str">
        <f t="shared" si="17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3"/>
      <c r="F143" s="2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3"/>
        <v/>
      </c>
      <c r="R143" s="4"/>
      <c r="S143" s="4" t="str">
        <f t="shared" si="14"/>
        <v/>
      </c>
      <c r="T143" s="12" t="str">
        <f t="shared" si="15"/>
        <v/>
      </c>
      <c r="U143" s="2"/>
      <c r="V143" s="4" t="str">
        <f t="shared" si="16"/>
        <v/>
      </c>
      <c r="W143" s="4" t="str">
        <f t="shared" si="17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3"/>
      <c r="F144" s="2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3"/>
        <v/>
      </c>
      <c r="R144" s="4"/>
      <c r="S144" s="4" t="str">
        <f t="shared" si="14"/>
        <v/>
      </c>
      <c r="T144" s="12" t="str">
        <f t="shared" si="15"/>
        <v/>
      </c>
      <c r="U144" s="2"/>
      <c r="V144" s="4" t="str">
        <f t="shared" si="16"/>
        <v/>
      </c>
      <c r="W144" s="4" t="str">
        <f t="shared" si="17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3"/>
      <c r="F145" s="2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3"/>
        <v/>
      </c>
      <c r="R145" s="4"/>
      <c r="S145" s="4" t="str">
        <f t="shared" si="14"/>
        <v/>
      </c>
      <c r="T145" s="12" t="str">
        <f t="shared" si="15"/>
        <v/>
      </c>
      <c r="U145" s="2"/>
      <c r="V145" s="4" t="str">
        <f t="shared" si="16"/>
        <v/>
      </c>
      <c r="W145" s="4" t="str">
        <f t="shared" si="17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3"/>
      <c r="F146" s="2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3"/>
        <v/>
      </c>
      <c r="R146" s="4"/>
      <c r="S146" s="4" t="str">
        <f t="shared" si="14"/>
        <v/>
      </c>
      <c r="T146" s="12" t="str">
        <f t="shared" si="15"/>
        <v/>
      </c>
      <c r="U146" s="2"/>
      <c r="V146" s="4" t="str">
        <f t="shared" si="16"/>
        <v/>
      </c>
      <c r="W146" s="4" t="str">
        <f t="shared" si="17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3"/>
      <c r="F147" s="2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3"/>
        <v/>
      </c>
      <c r="R147" s="4"/>
      <c r="S147" s="4" t="str">
        <f t="shared" si="14"/>
        <v/>
      </c>
      <c r="T147" s="12" t="str">
        <f t="shared" si="15"/>
        <v/>
      </c>
      <c r="U147" s="2"/>
      <c r="V147" s="4" t="str">
        <f t="shared" si="16"/>
        <v/>
      </c>
      <c r="W147" s="4" t="str">
        <f t="shared" si="17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3"/>
      <c r="F148" s="2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3"/>
        <v/>
      </c>
      <c r="R148" s="4"/>
      <c r="S148" s="4" t="str">
        <f t="shared" si="14"/>
        <v/>
      </c>
      <c r="T148" s="12" t="str">
        <f t="shared" si="15"/>
        <v/>
      </c>
      <c r="U148" s="2"/>
      <c r="V148" s="4" t="str">
        <f t="shared" si="16"/>
        <v/>
      </c>
      <c r="W148" s="4" t="str">
        <f t="shared" si="17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3"/>
      <c r="F149" s="2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3"/>
        <v/>
      </c>
      <c r="R149" s="4"/>
      <c r="S149" s="4" t="str">
        <f t="shared" si="14"/>
        <v/>
      </c>
      <c r="T149" s="12" t="str">
        <f t="shared" si="15"/>
        <v/>
      </c>
      <c r="U149" s="2"/>
      <c r="V149" s="4" t="str">
        <f t="shared" si="16"/>
        <v/>
      </c>
      <c r="W149" s="4" t="str">
        <f t="shared" si="17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3"/>
      <c r="F150" s="2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3"/>
        <v/>
      </c>
      <c r="R150" s="4"/>
      <c r="S150" s="4" t="str">
        <f t="shared" si="14"/>
        <v/>
      </c>
      <c r="T150" s="12" t="str">
        <f t="shared" si="15"/>
        <v/>
      </c>
      <c r="U150" s="2"/>
      <c r="V150" s="4" t="str">
        <f t="shared" si="16"/>
        <v/>
      </c>
      <c r="W150" s="4" t="str">
        <f t="shared" si="17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3"/>
      <c r="F151" s="2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3"/>
        <v/>
      </c>
      <c r="R151" s="4"/>
      <c r="S151" s="4" t="str">
        <f t="shared" si="14"/>
        <v/>
      </c>
      <c r="T151" s="12" t="str">
        <f t="shared" si="15"/>
        <v/>
      </c>
      <c r="U151" s="2"/>
      <c r="V151" s="4" t="str">
        <f t="shared" si="16"/>
        <v/>
      </c>
      <c r="W151" s="4" t="str">
        <f t="shared" si="17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3"/>
      <c r="F152" s="2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3"/>
        <v/>
      </c>
      <c r="R152" s="4"/>
      <c r="S152" s="4" t="str">
        <f t="shared" si="14"/>
        <v/>
      </c>
      <c r="T152" s="12" t="str">
        <f t="shared" si="15"/>
        <v/>
      </c>
      <c r="U152" s="2"/>
      <c r="V152" s="4" t="str">
        <f t="shared" si="16"/>
        <v/>
      </c>
      <c r="W152" s="4" t="str">
        <f t="shared" si="17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3"/>
      <c r="F153" s="2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3"/>
        <v/>
      </c>
      <c r="R153" s="4"/>
      <c r="S153" s="4" t="str">
        <f t="shared" si="14"/>
        <v/>
      </c>
      <c r="T153" s="12" t="str">
        <f t="shared" si="15"/>
        <v/>
      </c>
      <c r="U153" s="2"/>
      <c r="V153" s="4" t="str">
        <f t="shared" si="16"/>
        <v/>
      </c>
      <c r="W153" s="4" t="str">
        <f t="shared" si="17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3"/>
      <c r="F154" s="2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3"/>
        <v/>
      </c>
      <c r="R154" s="4"/>
      <c r="S154" s="4" t="str">
        <f t="shared" si="14"/>
        <v/>
      </c>
      <c r="T154" s="12" t="str">
        <f t="shared" si="15"/>
        <v/>
      </c>
      <c r="U154" s="2"/>
      <c r="V154" s="4" t="str">
        <f t="shared" si="16"/>
        <v/>
      </c>
      <c r="W154" s="4" t="str">
        <f t="shared" si="17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3"/>
      <c r="F155" s="2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3"/>
        <v/>
      </c>
      <c r="R155" s="4"/>
      <c r="S155" s="4" t="str">
        <f t="shared" si="14"/>
        <v/>
      </c>
      <c r="T155" s="12" t="str">
        <f t="shared" si="15"/>
        <v/>
      </c>
      <c r="U155" s="2"/>
      <c r="V155" s="4" t="str">
        <f t="shared" si="16"/>
        <v/>
      </c>
      <c r="W155" s="4" t="str">
        <f t="shared" si="17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3"/>
      <c r="F156" s="2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3"/>
        <v/>
      </c>
      <c r="R156" s="4"/>
      <c r="S156" s="4" t="str">
        <f t="shared" si="14"/>
        <v/>
      </c>
      <c r="T156" s="12" t="str">
        <f t="shared" si="15"/>
        <v/>
      </c>
      <c r="U156" s="2"/>
      <c r="V156" s="4" t="str">
        <f t="shared" si="16"/>
        <v/>
      </c>
      <c r="W156" s="4" t="str">
        <f t="shared" si="17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3"/>
      <c r="F157" s="2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3"/>
        <v/>
      </c>
      <c r="R157" s="4"/>
      <c r="S157" s="4" t="str">
        <f t="shared" si="14"/>
        <v/>
      </c>
      <c r="T157" s="12" t="str">
        <f t="shared" si="15"/>
        <v/>
      </c>
      <c r="U157" s="2"/>
      <c r="V157" s="4" t="str">
        <f t="shared" si="16"/>
        <v/>
      </c>
      <c r="W157" s="4" t="str">
        <f t="shared" si="17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3"/>
      <c r="F158" s="2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3"/>
        <v/>
      </c>
      <c r="R158" s="4"/>
      <c r="S158" s="4" t="str">
        <f t="shared" si="14"/>
        <v/>
      </c>
      <c r="T158" s="12" t="str">
        <f t="shared" si="15"/>
        <v/>
      </c>
      <c r="U158" s="2"/>
      <c r="V158" s="4" t="str">
        <f t="shared" si="16"/>
        <v/>
      </c>
      <c r="W158" s="4" t="str">
        <f t="shared" si="17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3"/>
      <c r="F159" s="2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3"/>
        <v/>
      </c>
      <c r="R159" s="4"/>
      <c r="S159" s="4" t="str">
        <f t="shared" si="14"/>
        <v/>
      </c>
      <c r="T159" s="12" t="str">
        <f t="shared" si="15"/>
        <v/>
      </c>
      <c r="U159" s="2"/>
      <c r="V159" s="4" t="str">
        <f t="shared" si="16"/>
        <v/>
      </c>
      <c r="W159" s="4" t="str">
        <f t="shared" si="17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3"/>
      <c r="F160" s="2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3"/>
        <v/>
      </c>
      <c r="R160" s="4"/>
      <c r="S160" s="4" t="str">
        <f t="shared" si="14"/>
        <v/>
      </c>
      <c r="T160" s="12" t="str">
        <f t="shared" si="15"/>
        <v/>
      </c>
      <c r="U160" s="2"/>
      <c r="V160" s="4" t="str">
        <f t="shared" si="16"/>
        <v/>
      </c>
      <c r="W160" s="4" t="str">
        <f t="shared" si="17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3"/>
      <c r="F161" s="2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3"/>
        <v/>
      </c>
      <c r="R161" s="4"/>
      <c r="S161" s="4" t="str">
        <f t="shared" si="14"/>
        <v/>
      </c>
      <c r="T161" s="12" t="str">
        <f t="shared" si="15"/>
        <v/>
      </c>
      <c r="U161" s="2"/>
      <c r="V161" s="4" t="str">
        <f t="shared" si="16"/>
        <v/>
      </c>
      <c r="W161" s="4" t="str">
        <f t="shared" si="17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3"/>
      <c r="F162" s="2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3"/>
        <v/>
      </c>
      <c r="R162" s="4"/>
      <c r="S162" s="4" t="str">
        <f t="shared" si="14"/>
        <v/>
      </c>
      <c r="T162" s="12" t="str">
        <f t="shared" si="15"/>
        <v/>
      </c>
      <c r="U162" s="2"/>
      <c r="V162" s="4" t="str">
        <f t="shared" si="16"/>
        <v/>
      </c>
      <c r="W162" s="4" t="str">
        <f t="shared" si="17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3"/>
      <c r="F163" s="2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3"/>
        <v/>
      </c>
      <c r="R163" s="4"/>
      <c r="S163" s="4" t="str">
        <f t="shared" si="14"/>
        <v/>
      </c>
      <c r="T163" s="12" t="str">
        <f t="shared" si="15"/>
        <v/>
      </c>
      <c r="U163" s="2"/>
      <c r="V163" s="4" t="str">
        <f t="shared" si="16"/>
        <v/>
      </c>
      <c r="W163" s="4" t="str">
        <f t="shared" si="17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21"/>
      <c r="F164" s="2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3"/>
        <v/>
      </c>
      <c r="R164" s="4"/>
      <c r="S164" s="4" t="str">
        <f t="shared" si="14"/>
        <v/>
      </c>
      <c r="T164" s="12" t="str">
        <f t="shared" si="15"/>
        <v/>
      </c>
      <c r="U164" s="2"/>
      <c r="V164" s="4" t="str">
        <f t="shared" si="16"/>
        <v/>
      </c>
      <c r="W164" s="4" t="str">
        <f t="shared" si="17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21"/>
      <c r="F165" s="2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3"/>
        <v/>
      </c>
      <c r="R165" s="4"/>
      <c r="S165" s="4" t="str">
        <f t="shared" si="14"/>
        <v/>
      </c>
      <c r="T165" s="12" t="str">
        <f t="shared" si="15"/>
        <v/>
      </c>
      <c r="U165" s="2"/>
      <c r="V165" s="4" t="str">
        <f t="shared" si="16"/>
        <v/>
      </c>
      <c r="W165" s="4" t="str">
        <f t="shared" si="17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21"/>
      <c r="F166" s="2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3"/>
        <v/>
      </c>
      <c r="R166" s="4"/>
      <c r="S166" s="4" t="str">
        <f t="shared" si="14"/>
        <v/>
      </c>
      <c r="T166" s="12" t="str">
        <f t="shared" si="15"/>
        <v/>
      </c>
      <c r="U166" s="2"/>
      <c r="V166" s="4" t="str">
        <f t="shared" si="16"/>
        <v/>
      </c>
      <c r="W166" s="4" t="str">
        <f t="shared" si="17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21"/>
      <c r="F167" s="2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3"/>
        <v/>
      </c>
      <c r="R167" s="4"/>
      <c r="S167" s="4" t="str">
        <f t="shared" si="14"/>
        <v/>
      </c>
      <c r="T167" s="12" t="str">
        <f t="shared" si="15"/>
        <v/>
      </c>
      <c r="U167" s="2"/>
      <c r="V167" s="4" t="str">
        <f t="shared" si="16"/>
        <v/>
      </c>
      <c r="W167" s="4" t="str">
        <f t="shared" si="17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21"/>
      <c r="F168" s="2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3"/>
        <v/>
      </c>
      <c r="R168" s="4"/>
      <c r="S168" s="4" t="str">
        <f t="shared" si="14"/>
        <v/>
      </c>
      <c r="T168" s="12" t="str">
        <f t="shared" si="15"/>
        <v/>
      </c>
      <c r="U168" s="2"/>
      <c r="V168" s="4" t="str">
        <f t="shared" si="16"/>
        <v/>
      </c>
      <c r="W168" s="4" t="str">
        <f t="shared" si="17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21"/>
      <c r="F169" s="2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3"/>
        <v/>
      </c>
      <c r="R169" s="4"/>
      <c r="S169" s="4" t="str">
        <f t="shared" si="14"/>
        <v/>
      </c>
      <c r="T169" s="12" t="str">
        <f t="shared" si="15"/>
        <v/>
      </c>
      <c r="U169" s="2"/>
      <c r="V169" s="4" t="str">
        <f t="shared" si="16"/>
        <v/>
      </c>
      <c r="W169" s="4" t="str">
        <f t="shared" si="17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21"/>
      <c r="F170" s="2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3"/>
        <v/>
      </c>
      <c r="R170" s="4"/>
      <c r="S170" s="4" t="str">
        <f t="shared" si="14"/>
        <v/>
      </c>
      <c r="T170" s="12" t="str">
        <f t="shared" si="15"/>
        <v/>
      </c>
      <c r="U170" s="2"/>
      <c r="V170" s="4" t="str">
        <f t="shared" si="16"/>
        <v/>
      </c>
      <c r="W170" s="4" t="str">
        <f t="shared" si="17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21"/>
      <c r="F171" s="2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3"/>
        <v/>
      </c>
      <c r="R171" s="4"/>
      <c r="S171" s="4" t="str">
        <f t="shared" si="14"/>
        <v/>
      </c>
      <c r="T171" s="12" t="str">
        <f t="shared" si="15"/>
        <v/>
      </c>
      <c r="U171" s="2"/>
      <c r="V171" s="4" t="str">
        <f t="shared" si="16"/>
        <v/>
      </c>
      <c r="W171" s="4" t="str">
        <f t="shared" si="17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21"/>
      <c r="F172" s="2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3"/>
        <v/>
      </c>
      <c r="R172" s="4"/>
      <c r="S172" s="4" t="str">
        <f t="shared" si="14"/>
        <v/>
      </c>
      <c r="T172" s="12" t="str">
        <f t="shared" si="15"/>
        <v/>
      </c>
      <c r="U172" s="2"/>
      <c r="V172" s="4" t="str">
        <f t="shared" si="16"/>
        <v/>
      </c>
      <c r="W172" s="4" t="str">
        <f t="shared" si="17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21"/>
      <c r="F173" s="2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3"/>
        <v/>
      </c>
      <c r="R173" s="4"/>
      <c r="S173" s="4" t="str">
        <f t="shared" si="14"/>
        <v/>
      </c>
      <c r="T173" s="12" t="str">
        <f t="shared" si="15"/>
        <v/>
      </c>
      <c r="U173" s="2"/>
      <c r="V173" s="4" t="str">
        <f t="shared" si="16"/>
        <v/>
      </c>
      <c r="W173" s="4" t="str">
        <f t="shared" si="17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21"/>
      <c r="F174" s="2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3"/>
        <v/>
      </c>
      <c r="R174" s="4"/>
      <c r="S174" s="4" t="str">
        <f t="shared" si="14"/>
        <v/>
      </c>
      <c r="T174" s="12" t="str">
        <f t="shared" si="15"/>
        <v/>
      </c>
      <c r="U174" s="2"/>
      <c r="V174" s="4" t="str">
        <f t="shared" si="16"/>
        <v/>
      </c>
      <c r="W174" s="4" t="str">
        <f t="shared" si="17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21"/>
      <c r="F175" s="2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3"/>
        <v/>
      </c>
      <c r="R175" s="4"/>
      <c r="S175" s="4" t="str">
        <f t="shared" si="14"/>
        <v/>
      </c>
      <c r="T175" s="12" t="str">
        <f t="shared" si="15"/>
        <v/>
      </c>
      <c r="U175" s="2"/>
      <c r="V175" s="4" t="str">
        <f t="shared" si="16"/>
        <v/>
      </c>
      <c r="W175" s="4" t="str">
        <f t="shared" si="17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21"/>
      <c r="F176" s="2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3"/>
        <v/>
      </c>
      <c r="R176" s="4"/>
      <c r="S176" s="4" t="str">
        <f t="shared" si="14"/>
        <v/>
      </c>
      <c r="T176" s="12" t="str">
        <f t="shared" si="15"/>
        <v/>
      </c>
      <c r="U176" s="2"/>
      <c r="V176" s="4" t="str">
        <f t="shared" si="16"/>
        <v/>
      </c>
      <c r="W176" s="4" t="str">
        <f t="shared" si="17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21"/>
      <c r="F177" s="2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3"/>
        <v/>
      </c>
      <c r="R177" s="4"/>
      <c r="S177" s="4" t="str">
        <f t="shared" si="14"/>
        <v/>
      </c>
      <c r="T177" s="12" t="str">
        <f t="shared" si="15"/>
        <v/>
      </c>
      <c r="U177" s="2"/>
      <c r="V177" s="4" t="str">
        <f t="shared" si="16"/>
        <v/>
      </c>
      <c r="W177" s="4" t="str">
        <f t="shared" si="17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21"/>
      <c r="F178" s="2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3"/>
        <v/>
      </c>
      <c r="R178" s="4"/>
      <c r="S178" s="4" t="str">
        <f t="shared" si="14"/>
        <v/>
      </c>
      <c r="T178" s="12" t="str">
        <f t="shared" si="15"/>
        <v/>
      </c>
      <c r="U178" s="2"/>
      <c r="V178" s="4" t="str">
        <f t="shared" si="16"/>
        <v/>
      </c>
      <c r="W178" s="4" t="str">
        <f t="shared" si="17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21"/>
      <c r="F179" s="2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3"/>
        <v/>
      </c>
      <c r="R179" s="4"/>
      <c r="S179" s="4" t="str">
        <f t="shared" si="14"/>
        <v/>
      </c>
      <c r="T179" s="12" t="str">
        <f t="shared" si="15"/>
        <v/>
      </c>
      <c r="U179" s="2"/>
      <c r="V179" s="4" t="str">
        <f t="shared" si="16"/>
        <v/>
      </c>
      <c r="W179" s="4" t="str">
        <f t="shared" si="17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21"/>
      <c r="F180" s="2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3"/>
        <v/>
      </c>
      <c r="R180" s="4"/>
      <c r="S180" s="4" t="str">
        <f t="shared" si="14"/>
        <v/>
      </c>
      <c r="T180" s="12" t="str">
        <f t="shared" si="15"/>
        <v/>
      </c>
      <c r="U180" s="2"/>
      <c r="V180" s="4" t="str">
        <f t="shared" si="16"/>
        <v/>
      </c>
      <c r="W180" s="4" t="str">
        <f t="shared" si="17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21"/>
      <c r="F181" s="2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3"/>
        <v/>
      </c>
      <c r="R181" s="4"/>
      <c r="S181" s="4" t="str">
        <f t="shared" si="14"/>
        <v/>
      </c>
      <c r="T181" s="12" t="str">
        <f t="shared" si="15"/>
        <v/>
      </c>
      <c r="U181" s="2"/>
      <c r="V181" s="4" t="str">
        <f t="shared" si="16"/>
        <v/>
      </c>
      <c r="W181" s="4" t="str">
        <f t="shared" si="17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21"/>
      <c r="F182" s="2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3"/>
        <v/>
      </c>
      <c r="R182" s="4"/>
      <c r="S182" s="4" t="str">
        <f t="shared" si="14"/>
        <v/>
      </c>
      <c r="T182" s="12" t="str">
        <f t="shared" si="15"/>
        <v/>
      </c>
      <c r="U182" s="2"/>
      <c r="V182" s="4" t="str">
        <f t="shared" si="16"/>
        <v/>
      </c>
      <c r="W182" s="4" t="str">
        <f t="shared" si="17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21"/>
      <c r="F183" s="2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3"/>
        <v/>
      </c>
      <c r="R183" s="4"/>
      <c r="S183" s="4" t="str">
        <f t="shared" si="14"/>
        <v/>
      </c>
      <c r="T183" s="12" t="str">
        <f t="shared" si="15"/>
        <v/>
      </c>
      <c r="U183" s="2"/>
      <c r="V183" s="4" t="str">
        <f t="shared" si="16"/>
        <v/>
      </c>
      <c r="W183" s="4" t="str">
        <f t="shared" si="17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21"/>
      <c r="F184" s="2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3"/>
        <v/>
      </c>
      <c r="R184" s="4"/>
      <c r="S184" s="4" t="str">
        <f t="shared" si="14"/>
        <v/>
      </c>
      <c r="T184" s="12" t="str">
        <f t="shared" si="15"/>
        <v/>
      </c>
      <c r="U184" s="2"/>
      <c r="V184" s="4" t="str">
        <f t="shared" si="16"/>
        <v/>
      </c>
      <c r="W184" s="4" t="str">
        <f t="shared" si="17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21"/>
      <c r="F185" s="2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3"/>
        <v/>
      </c>
      <c r="R185" s="4"/>
      <c r="S185" s="4" t="str">
        <f t="shared" si="14"/>
        <v/>
      </c>
      <c r="T185" s="12" t="str">
        <f t="shared" si="15"/>
        <v/>
      </c>
      <c r="U185" s="2"/>
      <c r="V185" s="4" t="str">
        <f t="shared" si="16"/>
        <v/>
      </c>
      <c r="W185" s="4" t="str">
        <f t="shared" si="17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21"/>
      <c r="F186" s="2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3"/>
        <v/>
      </c>
      <c r="R186" s="4"/>
      <c r="S186" s="4" t="str">
        <f t="shared" si="14"/>
        <v/>
      </c>
      <c r="T186" s="12" t="str">
        <f t="shared" si="15"/>
        <v/>
      </c>
      <c r="U186" s="2"/>
      <c r="V186" s="4" t="str">
        <f t="shared" si="16"/>
        <v/>
      </c>
      <c r="W186" s="4" t="str">
        <f t="shared" si="17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21"/>
      <c r="F187" s="2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3"/>
        <v/>
      </c>
      <c r="R187" s="4"/>
      <c r="S187" s="4" t="str">
        <f t="shared" si="14"/>
        <v/>
      </c>
      <c r="T187" s="12" t="str">
        <f t="shared" si="15"/>
        <v/>
      </c>
      <c r="U187" s="2"/>
      <c r="V187" s="4" t="str">
        <f t="shared" si="16"/>
        <v/>
      </c>
      <c r="W187" s="4" t="str">
        <f t="shared" si="17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21"/>
      <c r="F188" s="2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3"/>
        <v/>
      </c>
      <c r="R188" s="4"/>
      <c r="S188" s="4" t="str">
        <f t="shared" si="14"/>
        <v/>
      </c>
      <c r="T188" s="12" t="str">
        <f t="shared" si="15"/>
        <v/>
      </c>
      <c r="U188" s="2"/>
      <c r="V188" s="4" t="str">
        <f t="shared" si="16"/>
        <v/>
      </c>
      <c r="W188" s="4" t="str">
        <f t="shared" si="17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21"/>
      <c r="F189" s="2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3"/>
        <v/>
      </c>
      <c r="R189" s="4"/>
      <c r="S189" s="4" t="str">
        <f t="shared" si="14"/>
        <v/>
      </c>
      <c r="T189" s="12" t="str">
        <f t="shared" si="15"/>
        <v/>
      </c>
      <c r="U189" s="2"/>
      <c r="V189" s="4" t="str">
        <f t="shared" si="16"/>
        <v/>
      </c>
      <c r="W189" s="4" t="str">
        <f t="shared" si="17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21"/>
      <c r="F190" s="2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3"/>
        <v/>
      </c>
      <c r="R190" s="4"/>
      <c r="S190" s="4" t="str">
        <f t="shared" si="14"/>
        <v/>
      </c>
      <c r="T190" s="12" t="str">
        <f t="shared" si="15"/>
        <v/>
      </c>
      <c r="U190" s="2"/>
      <c r="V190" s="4" t="str">
        <f t="shared" si="16"/>
        <v/>
      </c>
      <c r="W190" s="4" t="str">
        <f t="shared" si="17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21"/>
      <c r="F191" s="2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3"/>
        <v/>
      </c>
      <c r="R191" s="4"/>
      <c r="S191" s="4" t="str">
        <f t="shared" si="14"/>
        <v/>
      </c>
      <c r="T191" s="12" t="str">
        <f t="shared" si="15"/>
        <v/>
      </c>
      <c r="U191" s="2"/>
      <c r="V191" s="4" t="str">
        <f t="shared" si="16"/>
        <v/>
      </c>
      <c r="W191" s="4" t="str">
        <f t="shared" si="17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21"/>
      <c r="F192" s="2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3"/>
        <v/>
      </c>
      <c r="R192" s="4"/>
      <c r="S192" s="4" t="str">
        <f t="shared" si="14"/>
        <v/>
      </c>
      <c r="T192" s="12" t="str">
        <f t="shared" si="15"/>
        <v/>
      </c>
      <c r="U192" s="2"/>
      <c r="V192" s="4" t="str">
        <f t="shared" si="16"/>
        <v/>
      </c>
      <c r="W192" s="4" t="str">
        <f t="shared" si="17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21"/>
      <c r="F193" s="2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3"/>
        <v/>
      </c>
      <c r="R193" s="4"/>
      <c r="S193" s="4" t="str">
        <f t="shared" si="14"/>
        <v/>
      </c>
      <c r="T193" s="12" t="str">
        <f t="shared" si="15"/>
        <v/>
      </c>
      <c r="U193" s="2"/>
      <c r="V193" s="4" t="str">
        <f t="shared" si="16"/>
        <v/>
      </c>
      <c r="W193" s="4" t="str">
        <f t="shared" si="17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21"/>
      <c r="F194" s="2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3"/>
        <v/>
      </c>
      <c r="R194" s="4"/>
      <c r="S194" s="4" t="str">
        <f t="shared" si="14"/>
        <v/>
      </c>
      <c r="T194" s="12" t="str">
        <f t="shared" si="15"/>
        <v/>
      </c>
      <c r="U194" s="2"/>
      <c r="V194" s="4" t="str">
        <f t="shared" si="16"/>
        <v/>
      </c>
      <c r="W194" s="4" t="str">
        <f t="shared" si="17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21"/>
      <c r="F195" s="2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3"/>
        <v/>
      </c>
      <c r="R195" s="4"/>
      <c r="S195" s="4" t="str">
        <f t="shared" si="14"/>
        <v/>
      </c>
      <c r="T195" s="12" t="str">
        <f t="shared" si="15"/>
        <v/>
      </c>
      <c r="U195" s="2"/>
      <c r="V195" s="4" t="str">
        <f t="shared" si="16"/>
        <v/>
      </c>
      <c r="W195" s="4" t="str">
        <f t="shared" si="17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21"/>
      <c r="F196" s="2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3"/>
        <v/>
      </c>
      <c r="R196" s="4"/>
      <c r="S196" s="4" t="str">
        <f t="shared" si="14"/>
        <v/>
      </c>
      <c r="T196" s="12" t="str">
        <f t="shared" si="15"/>
        <v/>
      </c>
      <c r="U196" s="2"/>
      <c r="V196" s="4" t="str">
        <f t="shared" si="16"/>
        <v/>
      </c>
      <c r="W196" s="4" t="str">
        <f t="shared" si="17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21"/>
      <c r="F197" s="2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3"/>
        <v/>
      </c>
      <c r="R197" s="4"/>
      <c r="S197" s="4" t="str">
        <f t="shared" si="14"/>
        <v/>
      </c>
      <c r="T197" s="12" t="str">
        <f t="shared" si="15"/>
        <v/>
      </c>
      <c r="U197" s="2"/>
      <c r="V197" s="4" t="str">
        <f t="shared" si="16"/>
        <v/>
      </c>
      <c r="W197" s="4" t="str">
        <f t="shared" si="17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21"/>
      <c r="F198" s="2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413" si="18">IF(G198="","",ROUND(AVERAGE(G198:P198),2))</f>
        <v/>
      </c>
      <c r="R198" s="4"/>
      <c r="S198" s="4" t="str">
        <f t="shared" si="14"/>
        <v/>
      </c>
      <c r="T198" s="12" t="str">
        <f t="shared" si="15"/>
        <v/>
      </c>
      <c r="U198" s="2"/>
      <c r="V198" s="4" t="str">
        <f t="shared" si="16"/>
        <v/>
      </c>
      <c r="W198" s="4" t="str">
        <f t="shared" si="17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21"/>
      <c r="F199" s="2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8"/>
        <v/>
      </c>
      <c r="R199" s="4"/>
      <c r="S199" s="4" t="str">
        <f t="shared" ref="S199:S414" si="19">IF($I$7="","",$I$7)</f>
        <v/>
      </c>
      <c r="T199" s="12" t="str">
        <f t="shared" ref="T199:T414" si="20">IF(G199="","",IF(AND(Q199&gt;=$I$9,Q199&lt;=$I$8),"ĐẠT","KHÔNG ĐẠT") )</f>
        <v/>
      </c>
      <c r="U199" s="2"/>
      <c r="V199" s="4" t="str">
        <f t="shared" ref="V199:V414" si="21">IF($I$8="","",$I$8)</f>
        <v/>
      </c>
      <c r="W199" s="4" t="str">
        <f t="shared" ref="W199:W414" si="22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21"/>
      <c r="F200" s="2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8"/>
        <v/>
      </c>
      <c r="R200" s="4"/>
      <c r="S200" s="4" t="str">
        <f t="shared" si="19"/>
        <v/>
      </c>
      <c r="T200" s="12" t="str">
        <f t="shared" si="20"/>
        <v/>
      </c>
      <c r="U200" s="2"/>
      <c r="V200" s="4" t="str">
        <f t="shared" si="21"/>
        <v/>
      </c>
      <c r="W200" s="4" t="str">
        <f t="shared" si="22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21"/>
      <c r="F201" s="2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8"/>
        <v/>
      </c>
      <c r="R201" s="4"/>
      <c r="S201" s="4" t="str">
        <f t="shared" si="19"/>
        <v/>
      </c>
      <c r="T201" s="12" t="str">
        <f t="shared" si="20"/>
        <v/>
      </c>
      <c r="U201" s="2"/>
      <c r="V201" s="4" t="str">
        <f t="shared" si="21"/>
        <v/>
      </c>
      <c r="W201" s="4" t="str">
        <f t="shared" si="22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21"/>
      <c r="F202" s="2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8"/>
        <v/>
      </c>
      <c r="R202" s="4"/>
      <c r="S202" s="4" t="str">
        <f t="shared" si="19"/>
        <v/>
      </c>
      <c r="T202" s="12" t="str">
        <f t="shared" si="20"/>
        <v/>
      </c>
      <c r="U202" s="2"/>
      <c r="V202" s="4" t="str">
        <f t="shared" si="21"/>
        <v/>
      </c>
      <c r="W202" s="4" t="str">
        <f t="shared" si="22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21"/>
      <c r="F203" s="2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8"/>
        <v/>
      </c>
      <c r="R203" s="4"/>
      <c r="S203" s="4" t="str">
        <f t="shared" si="19"/>
        <v/>
      </c>
      <c r="T203" s="12" t="str">
        <f t="shared" si="20"/>
        <v/>
      </c>
      <c r="U203" s="2"/>
      <c r="V203" s="4" t="str">
        <f t="shared" si="21"/>
        <v/>
      </c>
      <c r="W203" s="4" t="str">
        <f t="shared" si="22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21"/>
      <c r="F204" s="2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8"/>
        <v/>
      </c>
      <c r="R204" s="4"/>
      <c r="S204" s="4" t="str">
        <f t="shared" si="19"/>
        <v/>
      </c>
      <c r="T204" s="12" t="str">
        <f t="shared" si="20"/>
        <v/>
      </c>
      <c r="U204" s="2"/>
      <c r="V204" s="4" t="str">
        <f t="shared" si="21"/>
        <v/>
      </c>
      <c r="W204" s="4" t="str">
        <f t="shared" si="22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21"/>
      <c r="F205" s="2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8"/>
        <v/>
      </c>
      <c r="R205" s="4"/>
      <c r="S205" s="4" t="str">
        <f t="shared" si="19"/>
        <v/>
      </c>
      <c r="T205" s="12" t="str">
        <f t="shared" si="20"/>
        <v/>
      </c>
      <c r="U205" s="2"/>
      <c r="V205" s="4" t="str">
        <f t="shared" si="21"/>
        <v/>
      </c>
      <c r="W205" s="4" t="str">
        <f t="shared" si="22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21"/>
      <c r="F206" s="2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8"/>
        <v/>
      </c>
      <c r="R206" s="4"/>
      <c r="S206" s="4" t="str">
        <f t="shared" si="19"/>
        <v/>
      </c>
      <c r="T206" s="12" t="str">
        <f t="shared" si="20"/>
        <v/>
      </c>
      <c r="U206" s="2"/>
      <c r="V206" s="4" t="str">
        <f t="shared" si="21"/>
        <v/>
      </c>
      <c r="W206" s="4" t="str">
        <f t="shared" si="22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21"/>
      <c r="F207" s="2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8"/>
        <v/>
      </c>
      <c r="R207" s="4"/>
      <c r="S207" s="4" t="str">
        <f t="shared" si="19"/>
        <v/>
      </c>
      <c r="T207" s="12" t="str">
        <f t="shared" si="20"/>
        <v/>
      </c>
      <c r="U207" s="2"/>
      <c r="V207" s="4" t="str">
        <f t="shared" si="21"/>
        <v/>
      </c>
      <c r="W207" s="4" t="str">
        <f t="shared" si="22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21"/>
      <c r="F208" s="2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8"/>
        <v/>
      </c>
      <c r="R208" s="4"/>
      <c r="S208" s="4" t="str">
        <f t="shared" si="19"/>
        <v/>
      </c>
      <c r="T208" s="12" t="str">
        <f t="shared" si="20"/>
        <v/>
      </c>
      <c r="U208" s="2"/>
      <c r="V208" s="4" t="str">
        <f t="shared" si="21"/>
        <v/>
      </c>
      <c r="W208" s="4" t="str">
        <f t="shared" si="22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21"/>
      <c r="F209" s="2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8"/>
        <v/>
      </c>
      <c r="R209" s="4"/>
      <c r="S209" s="4" t="str">
        <f t="shared" si="19"/>
        <v/>
      </c>
      <c r="T209" s="12" t="str">
        <f t="shared" si="20"/>
        <v/>
      </c>
      <c r="U209" s="2"/>
      <c r="V209" s="4" t="str">
        <f t="shared" si="21"/>
        <v/>
      </c>
      <c r="W209" s="4" t="str">
        <f t="shared" si="22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21"/>
      <c r="F210" s="2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8"/>
        <v/>
      </c>
      <c r="R210" s="4"/>
      <c r="S210" s="4" t="str">
        <f t="shared" si="19"/>
        <v/>
      </c>
      <c r="T210" s="12" t="str">
        <f t="shared" si="20"/>
        <v/>
      </c>
      <c r="U210" s="2"/>
      <c r="V210" s="4" t="str">
        <f t="shared" si="21"/>
        <v/>
      </c>
      <c r="W210" s="4" t="str">
        <f t="shared" si="22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21"/>
      <c r="F211" s="2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8"/>
        <v/>
      </c>
      <c r="R211" s="4"/>
      <c r="S211" s="4" t="str">
        <f t="shared" si="19"/>
        <v/>
      </c>
      <c r="T211" s="12" t="str">
        <f t="shared" si="20"/>
        <v/>
      </c>
      <c r="U211" s="2"/>
      <c r="V211" s="4" t="str">
        <f t="shared" si="21"/>
        <v/>
      </c>
      <c r="W211" s="4" t="str">
        <f t="shared" si="22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21"/>
      <c r="F212" s="2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8"/>
        <v/>
      </c>
      <c r="R212" s="4"/>
      <c r="S212" s="4" t="str">
        <f t="shared" si="19"/>
        <v/>
      </c>
      <c r="T212" s="12" t="str">
        <f t="shared" si="20"/>
        <v/>
      </c>
      <c r="U212" s="2"/>
      <c r="V212" s="4" t="str">
        <f t="shared" si="21"/>
        <v/>
      </c>
      <c r="W212" s="4" t="str">
        <f t="shared" si="22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21"/>
      <c r="F213" s="2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8"/>
        <v/>
      </c>
      <c r="R213" s="4"/>
      <c r="S213" s="4" t="str">
        <f t="shared" si="19"/>
        <v/>
      </c>
      <c r="T213" s="12" t="str">
        <f t="shared" si="20"/>
        <v/>
      </c>
      <c r="U213" s="2"/>
      <c r="V213" s="4" t="str">
        <f t="shared" si="21"/>
        <v/>
      </c>
      <c r="W213" s="4" t="str">
        <f t="shared" si="22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21"/>
      <c r="F214" s="2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8"/>
        <v/>
      </c>
      <c r="R214" s="4"/>
      <c r="S214" s="4" t="str">
        <f t="shared" si="19"/>
        <v/>
      </c>
      <c r="T214" s="12" t="str">
        <f t="shared" si="20"/>
        <v/>
      </c>
      <c r="U214" s="2"/>
      <c r="V214" s="4" t="str">
        <f t="shared" si="21"/>
        <v/>
      </c>
      <c r="W214" s="4" t="str">
        <f t="shared" si="22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21"/>
      <c r="F215" s="2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8"/>
        <v/>
      </c>
      <c r="R215" s="4"/>
      <c r="S215" s="4" t="str">
        <f t="shared" si="19"/>
        <v/>
      </c>
      <c r="T215" s="12" t="str">
        <f t="shared" si="20"/>
        <v/>
      </c>
      <c r="U215" s="2"/>
      <c r="V215" s="4" t="str">
        <f t="shared" si="21"/>
        <v/>
      </c>
      <c r="W215" s="4" t="str">
        <f t="shared" si="22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21"/>
      <c r="F216" s="2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8"/>
        <v/>
      </c>
      <c r="R216" s="4"/>
      <c r="S216" s="4" t="str">
        <f t="shared" si="19"/>
        <v/>
      </c>
      <c r="T216" s="12" t="str">
        <f t="shared" si="20"/>
        <v/>
      </c>
      <c r="U216" s="2"/>
      <c r="V216" s="4" t="str">
        <f t="shared" si="21"/>
        <v/>
      </c>
      <c r="W216" s="4" t="str">
        <f t="shared" si="22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21"/>
      <c r="F217" s="2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8"/>
        <v/>
      </c>
      <c r="R217" s="4"/>
      <c r="S217" s="4" t="str">
        <f t="shared" si="19"/>
        <v/>
      </c>
      <c r="T217" s="12" t="str">
        <f t="shared" si="20"/>
        <v/>
      </c>
      <c r="U217" s="2"/>
      <c r="V217" s="4" t="str">
        <f t="shared" si="21"/>
        <v/>
      </c>
      <c r="W217" s="4" t="str">
        <f t="shared" si="22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21"/>
      <c r="F218" s="2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8"/>
        <v/>
      </c>
      <c r="R218" s="4"/>
      <c r="S218" s="4" t="str">
        <f t="shared" si="19"/>
        <v/>
      </c>
      <c r="T218" s="12" t="str">
        <f t="shared" si="20"/>
        <v/>
      </c>
      <c r="U218" s="2"/>
      <c r="V218" s="4" t="str">
        <f t="shared" si="21"/>
        <v/>
      </c>
      <c r="W218" s="4" t="str">
        <f t="shared" si="22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21"/>
      <c r="F219" s="2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8"/>
        <v/>
      </c>
      <c r="R219" s="4"/>
      <c r="S219" s="4" t="str">
        <f t="shared" si="19"/>
        <v/>
      </c>
      <c r="T219" s="12" t="str">
        <f t="shared" si="20"/>
        <v/>
      </c>
      <c r="U219" s="2"/>
      <c r="V219" s="4" t="str">
        <f t="shared" si="21"/>
        <v/>
      </c>
      <c r="W219" s="4" t="str">
        <f t="shared" si="22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21"/>
      <c r="F220" s="2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8"/>
        <v/>
      </c>
      <c r="R220" s="4"/>
      <c r="S220" s="4" t="str">
        <f t="shared" si="19"/>
        <v/>
      </c>
      <c r="T220" s="12" t="str">
        <f t="shared" si="20"/>
        <v/>
      </c>
      <c r="U220" s="2"/>
      <c r="V220" s="4" t="str">
        <f t="shared" si="21"/>
        <v/>
      </c>
      <c r="W220" s="4" t="str">
        <f t="shared" si="22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21"/>
      <c r="F221" s="2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8"/>
        <v/>
      </c>
      <c r="R221" s="4"/>
      <c r="S221" s="4" t="str">
        <f t="shared" si="19"/>
        <v/>
      </c>
      <c r="T221" s="12" t="str">
        <f t="shared" si="20"/>
        <v/>
      </c>
      <c r="U221" s="2"/>
      <c r="V221" s="4" t="str">
        <f t="shared" si="21"/>
        <v/>
      </c>
      <c r="W221" s="4" t="str">
        <f t="shared" si="22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21"/>
      <c r="F222" s="2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8"/>
        <v/>
      </c>
      <c r="R222" s="4"/>
      <c r="S222" s="4" t="str">
        <f t="shared" si="19"/>
        <v/>
      </c>
      <c r="T222" s="12" t="str">
        <f t="shared" si="20"/>
        <v/>
      </c>
      <c r="U222" s="2"/>
      <c r="V222" s="4" t="str">
        <f t="shared" si="21"/>
        <v/>
      </c>
      <c r="W222" s="4" t="str">
        <f t="shared" si="22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21"/>
      <c r="F223" s="2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8"/>
        <v/>
      </c>
      <c r="R223" s="4"/>
      <c r="S223" s="4" t="str">
        <f t="shared" si="19"/>
        <v/>
      </c>
      <c r="T223" s="12" t="str">
        <f t="shared" si="20"/>
        <v/>
      </c>
      <c r="U223" s="2"/>
      <c r="V223" s="4" t="str">
        <f t="shared" si="21"/>
        <v/>
      </c>
      <c r="W223" s="4" t="str">
        <f t="shared" si="22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21"/>
      <c r="F224" s="2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8"/>
        <v/>
      </c>
      <c r="R224" s="4"/>
      <c r="S224" s="4" t="str">
        <f t="shared" si="19"/>
        <v/>
      </c>
      <c r="T224" s="12" t="str">
        <f t="shared" si="20"/>
        <v/>
      </c>
      <c r="U224" s="2"/>
      <c r="V224" s="4" t="str">
        <f t="shared" si="21"/>
        <v/>
      </c>
      <c r="W224" s="4" t="str">
        <f t="shared" si="22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21"/>
      <c r="F225" s="2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8"/>
        <v/>
      </c>
      <c r="R225" s="4"/>
      <c r="S225" s="4" t="str">
        <f t="shared" si="19"/>
        <v/>
      </c>
      <c r="T225" s="12" t="str">
        <f t="shared" si="20"/>
        <v/>
      </c>
      <c r="U225" s="2"/>
      <c r="V225" s="4" t="str">
        <f t="shared" si="21"/>
        <v/>
      </c>
      <c r="W225" s="4" t="str">
        <f t="shared" si="22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21"/>
      <c r="F226" s="2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8"/>
        <v/>
      </c>
      <c r="R226" s="4"/>
      <c r="S226" s="4" t="str">
        <f t="shared" si="19"/>
        <v/>
      </c>
      <c r="T226" s="12" t="str">
        <f t="shared" si="20"/>
        <v/>
      </c>
      <c r="U226" s="2"/>
      <c r="V226" s="4" t="str">
        <f t="shared" si="21"/>
        <v/>
      </c>
      <c r="W226" s="4" t="str">
        <f t="shared" si="22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21"/>
      <c r="F227" s="2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8"/>
        <v/>
      </c>
      <c r="R227" s="4"/>
      <c r="S227" s="4" t="str">
        <f t="shared" si="19"/>
        <v/>
      </c>
      <c r="T227" s="12" t="str">
        <f t="shared" si="20"/>
        <v/>
      </c>
      <c r="U227" s="2"/>
      <c r="V227" s="4" t="str">
        <f t="shared" si="21"/>
        <v/>
      </c>
      <c r="W227" s="4" t="str">
        <f t="shared" si="22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1"/>
      <c r="F228" s="2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8"/>
        <v/>
      </c>
      <c r="R228" s="4"/>
      <c r="S228" s="4" t="str">
        <f t="shared" si="19"/>
        <v/>
      </c>
      <c r="T228" s="12" t="str">
        <f t="shared" si="20"/>
        <v/>
      </c>
      <c r="U228" s="2"/>
      <c r="V228" s="4" t="str">
        <f t="shared" si="21"/>
        <v/>
      </c>
      <c r="W228" s="4" t="str">
        <f t="shared" si="22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1"/>
      <c r="F229" s="2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8"/>
        <v/>
      </c>
      <c r="R229" s="4"/>
      <c r="S229" s="4" t="str">
        <f t="shared" si="19"/>
        <v/>
      </c>
      <c r="T229" s="12" t="str">
        <f t="shared" si="20"/>
        <v/>
      </c>
      <c r="U229" s="2"/>
      <c r="V229" s="4" t="str">
        <f t="shared" si="21"/>
        <v/>
      </c>
      <c r="W229" s="4" t="str">
        <f t="shared" si="22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1"/>
      <c r="F230" s="2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8"/>
        <v/>
      </c>
      <c r="R230" s="4"/>
      <c r="S230" s="4" t="str">
        <f t="shared" si="19"/>
        <v/>
      </c>
      <c r="T230" s="12" t="str">
        <f t="shared" si="20"/>
        <v/>
      </c>
      <c r="U230" s="2"/>
      <c r="V230" s="4" t="str">
        <f t="shared" si="21"/>
        <v/>
      </c>
      <c r="W230" s="4" t="str">
        <f t="shared" si="22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1"/>
      <c r="F231" s="2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8"/>
        <v/>
      </c>
      <c r="R231" s="4"/>
      <c r="S231" s="4" t="str">
        <f t="shared" si="19"/>
        <v/>
      </c>
      <c r="T231" s="12" t="str">
        <f t="shared" si="20"/>
        <v/>
      </c>
      <c r="U231" s="2"/>
      <c r="V231" s="4" t="str">
        <f t="shared" si="21"/>
        <v/>
      </c>
      <c r="W231" s="4" t="str">
        <f t="shared" si="22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1"/>
      <c r="F232" s="2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8"/>
        <v/>
      </c>
      <c r="R232" s="4"/>
      <c r="S232" s="4" t="str">
        <f t="shared" si="19"/>
        <v/>
      </c>
      <c r="T232" s="12" t="str">
        <f t="shared" si="20"/>
        <v/>
      </c>
      <c r="U232" s="2"/>
      <c r="V232" s="4" t="str">
        <f t="shared" si="21"/>
        <v/>
      </c>
      <c r="W232" s="4" t="str">
        <f t="shared" si="22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1"/>
      <c r="F233" s="2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8"/>
        <v/>
      </c>
      <c r="R233" s="4"/>
      <c r="S233" s="4" t="str">
        <f t="shared" si="19"/>
        <v/>
      </c>
      <c r="T233" s="12" t="str">
        <f t="shared" si="20"/>
        <v/>
      </c>
      <c r="U233" s="2"/>
      <c r="V233" s="4" t="str">
        <f t="shared" si="21"/>
        <v/>
      </c>
      <c r="W233" s="4" t="str">
        <f t="shared" si="22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21"/>
      <c r="F234" s="2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8"/>
        <v/>
      </c>
      <c r="R234" s="4"/>
      <c r="S234" s="4" t="str">
        <f t="shared" si="19"/>
        <v/>
      </c>
      <c r="T234" s="12" t="str">
        <f t="shared" si="20"/>
        <v/>
      </c>
      <c r="U234" s="2"/>
      <c r="V234" s="4" t="str">
        <f t="shared" si="21"/>
        <v/>
      </c>
      <c r="W234" s="4" t="str">
        <f t="shared" si="22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21"/>
      <c r="F235" s="2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/>
      <c r="R235" s="4"/>
      <c r="S235" s="4"/>
      <c r="T235" s="12"/>
      <c r="U235" s="2"/>
      <c r="V235" s="4"/>
      <c r="W235" s="4"/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21"/>
      <c r="F236" s="2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/>
      <c r="R236" s="4"/>
      <c r="S236" s="4"/>
      <c r="T236" s="12"/>
      <c r="U236" s="2"/>
      <c r="V236" s="4"/>
      <c r="W236" s="4"/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21"/>
      <c r="F237" s="2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/>
      <c r="R237" s="4"/>
      <c r="S237" s="4"/>
      <c r="T237" s="12"/>
      <c r="U237" s="2"/>
      <c r="V237" s="4"/>
      <c r="W237" s="4"/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9"/>
      <c r="F238" s="1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/>
      <c r="R238" s="4"/>
      <c r="S238" s="4"/>
      <c r="T238" s="12"/>
      <c r="U238" s="2"/>
      <c r="V238" s="4"/>
      <c r="W238" s="4"/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9"/>
      <c r="F239" s="1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/>
      <c r="R239" s="4"/>
      <c r="S239" s="4"/>
      <c r="T239" s="12"/>
      <c r="U239" s="2"/>
      <c r="V239" s="4"/>
      <c r="W239" s="4"/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9"/>
      <c r="F240" s="1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/>
      <c r="R240" s="4"/>
      <c r="S240" s="4"/>
      <c r="T240" s="12"/>
      <c r="U240" s="2"/>
      <c r="V240" s="4"/>
      <c r="W240" s="4"/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9"/>
      <c r="F241" s="1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/>
      <c r="R241" s="4"/>
      <c r="S241" s="4"/>
      <c r="T241" s="12"/>
      <c r="U241" s="2"/>
      <c r="V241" s="4"/>
      <c r="W241" s="4"/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9"/>
      <c r="F242" s="1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/>
      <c r="R242" s="4"/>
      <c r="S242" s="4"/>
      <c r="T242" s="12"/>
      <c r="U242" s="2"/>
      <c r="V242" s="4"/>
      <c r="W242" s="4"/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9"/>
      <c r="F243" s="1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/>
      <c r="R243" s="4"/>
      <c r="S243" s="4"/>
      <c r="T243" s="12"/>
      <c r="U243" s="2"/>
      <c r="V243" s="4"/>
      <c r="W243" s="4"/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9"/>
      <c r="F244" s="1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/>
      <c r="R244" s="4"/>
      <c r="S244" s="4"/>
      <c r="T244" s="12"/>
      <c r="U244" s="2"/>
      <c r="V244" s="4"/>
      <c r="W244" s="4"/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9"/>
      <c r="F245" s="1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/>
      <c r="R245" s="4"/>
      <c r="S245" s="4"/>
      <c r="T245" s="12"/>
      <c r="U245" s="2"/>
      <c r="V245" s="4"/>
      <c r="W245" s="4"/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9"/>
      <c r="F246" s="1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/>
      <c r="R246" s="4"/>
      <c r="S246" s="4"/>
      <c r="T246" s="12"/>
      <c r="U246" s="2"/>
      <c r="V246" s="4"/>
      <c r="W246" s="4"/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9"/>
      <c r="F247" s="1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/>
      <c r="R247" s="4"/>
      <c r="S247" s="4"/>
      <c r="T247" s="12"/>
      <c r="U247" s="2"/>
      <c r="V247" s="4"/>
      <c r="W247" s="4"/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9"/>
      <c r="F248" s="1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/>
      <c r="R248" s="4"/>
      <c r="S248" s="4"/>
      <c r="T248" s="12"/>
      <c r="U248" s="2"/>
      <c r="V248" s="4"/>
      <c r="W248" s="4"/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9"/>
      <c r="F249" s="1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/>
      <c r="R249" s="4"/>
      <c r="S249" s="4"/>
      <c r="T249" s="12"/>
      <c r="U249" s="2"/>
      <c r="V249" s="4"/>
      <c r="W249" s="4"/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9"/>
      <c r="F250" s="1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/>
      <c r="R250" s="4"/>
      <c r="S250" s="4"/>
      <c r="T250" s="12"/>
      <c r="U250" s="2"/>
      <c r="V250" s="4"/>
      <c r="W250" s="4"/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9"/>
      <c r="F251" s="1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/>
      <c r="R251" s="4"/>
      <c r="S251" s="4"/>
      <c r="T251" s="12"/>
      <c r="U251" s="2"/>
      <c r="V251" s="4"/>
      <c r="W251" s="4"/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9"/>
      <c r="F252" s="1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/>
      <c r="R252" s="4"/>
      <c r="S252" s="4"/>
      <c r="T252" s="12"/>
      <c r="U252" s="2"/>
      <c r="V252" s="4"/>
      <c r="W252" s="4"/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9"/>
      <c r="F253" s="1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/>
      <c r="R253" s="4"/>
      <c r="S253" s="4"/>
      <c r="T253" s="12"/>
      <c r="U253" s="2"/>
      <c r="V253" s="4"/>
      <c r="W253" s="4"/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9"/>
      <c r="F254" s="1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/>
      <c r="R254" s="4"/>
      <c r="S254" s="4"/>
      <c r="T254" s="12"/>
      <c r="U254" s="2"/>
      <c r="V254" s="4"/>
      <c r="W254" s="4"/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9"/>
      <c r="F255" s="1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/>
      <c r="R255" s="4"/>
      <c r="S255" s="4"/>
      <c r="T255" s="12"/>
      <c r="U255" s="2"/>
      <c r="V255" s="4"/>
      <c r="W255" s="4"/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9"/>
      <c r="F256" s="1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/>
      <c r="R256" s="4"/>
      <c r="S256" s="4"/>
      <c r="T256" s="12"/>
      <c r="U256" s="2"/>
      <c r="V256" s="4"/>
      <c r="W256" s="4"/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9"/>
      <c r="F257" s="1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/>
      <c r="R257" s="4"/>
      <c r="S257" s="4"/>
      <c r="T257" s="12"/>
      <c r="U257" s="2"/>
      <c r="V257" s="4"/>
      <c r="W257" s="4"/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9"/>
      <c r="F258" s="1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/>
      <c r="R258" s="4"/>
      <c r="S258" s="4"/>
      <c r="T258" s="12"/>
      <c r="U258" s="2"/>
      <c r="V258" s="4"/>
      <c r="W258" s="4"/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9"/>
      <c r="F259" s="1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/>
      <c r="R259" s="4"/>
      <c r="S259" s="4"/>
      <c r="T259" s="12"/>
      <c r="U259" s="2"/>
      <c r="V259" s="4"/>
      <c r="W259" s="4"/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9"/>
      <c r="F260" s="1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/>
      <c r="R260" s="4"/>
      <c r="S260" s="4"/>
      <c r="T260" s="12"/>
      <c r="U260" s="2"/>
      <c r="V260" s="4"/>
      <c r="W260" s="4"/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9"/>
      <c r="F261" s="1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/>
      <c r="R261" s="4"/>
      <c r="S261" s="4"/>
      <c r="T261" s="12"/>
      <c r="U261" s="2"/>
      <c r="V261" s="4"/>
      <c r="W261" s="4"/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9"/>
      <c r="F262" s="1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/>
      <c r="R262" s="4"/>
      <c r="S262" s="4"/>
      <c r="T262" s="12"/>
      <c r="U262" s="2"/>
      <c r="V262" s="4"/>
      <c r="W262" s="4"/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9"/>
      <c r="F263" s="1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/>
      <c r="R263" s="4"/>
      <c r="S263" s="4"/>
      <c r="T263" s="12"/>
      <c r="U263" s="2"/>
      <c r="V263" s="4"/>
      <c r="W263" s="4"/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9"/>
      <c r="F264" s="1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/>
      <c r="R264" s="4"/>
      <c r="S264" s="4"/>
      <c r="T264" s="12"/>
      <c r="U264" s="2"/>
      <c r="V264" s="4"/>
      <c r="W264" s="4"/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9"/>
      <c r="F265" s="1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/>
      <c r="R265" s="4"/>
      <c r="S265" s="4"/>
      <c r="T265" s="12"/>
      <c r="U265" s="2"/>
      <c r="V265" s="4"/>
      <c r="W265" s="4"/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9"/>
      <c r="F266" s="1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/>
      <c r="R266" s="4"/>
      <c r="S266" s="4"/>
      <c r="T266" s="12"/>
      <c r="U266" s="2"/>
      <c r="V266" s="4"/>
      <c r="W266" s="4"/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9"/>
      <c r="F267" s="1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/>
      <c r="R267" s="4"/>
      <c r="S267" s="4"/>
      <c r="T267" s="12"/>
      <c r="U267" s="2"/>
      <c r="V267" s="4"/>
      <c r="W267" s="4"/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9"/>
      <c r="F268" s="1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/>
      <c r="R268" s="4"/>
      <c r="S268" s="4"/>
      <c r="T268" s="12"/>
      <c r="U268" s="2"/>
      <c r="V268" s="4"/>
      <c r="W268" s="4"/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9"/>
      <c r="F269" s="1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/>
      <c r="R269" s="4"/>
      <c r="S269" s="4"/>
      <c r="T269" s="12"/>
      <c r="U269" s="2"/>
      <c r="V269" s="4"/>
      <c r="W269" s="4"/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9"/>
      <c r="F270" s="1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/>
      <c r="R270" s="4"/>
      <c r="S270" s="4"/>
      <c r="T270" s="12"/>
      <c r="U270" s="2"/>
      <c r="V270" s="4"/>
      <c r="W270" s="4"/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9"/>
      <c r="F271" s="1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/>
      <c r="R271" s="4"/>
      <c r="S271" s="4"/>
      <c r="T271" s="12"/>
      <c r="U271" s="2"/>
      <c r="V271" s="4"/>
      <c r="W271" s="4"/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9"/>
      <c r="F272" s="1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/>
      <c r="R272" s="4"/>
      <c r="S272" s="4"/>
      <c r="T272" s="12"/>
      <c r="U272" s="2"/>
      <c r="V272" s="4"/>
      <c r="W272" s="4"/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9"/>
      <c r="F273" s="1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/>
      <c r="R273" s="4"/>
      <c r="S273" s="4"/>
      <c r="T273" s="12"/>
      <c r="U273" s="2"/>
      <c r="V273" s="4"/>
      <c r="W273" s="4"/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9"/>
      <c r="F274" s="1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/>
      <c r="R274" s="4"/>
      <c r="S274" s="4"/>
      <c r="T274" s="12"/>
      <c r="U274" s="2"/>
      <c r="V274" s="4"/>
      <c r="W274" s="4"/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9"/>
      <c r="F275" s="1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/>
      <c r="R275" s="4"/>
      <c r="S275" s="4"/>
      <c r="T275" s="12"/>
      <c r="U275" s="2"/>
      <c r="V275" s="4"/>
      <c r="W275" s="4"/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9"/>
      <c r="F276" s="1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/>
      <c r="R276" s="4"/>
      <c r="S276" s="4"/>
      <c r="T276" s="12"/>
      <c r="U276" s="2"/>
      <c r="V276" s="4"/>
      <c r="W276" s="4"/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9"/>
      <c r="F277" s="1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/>
      <c r="R277" s="4"/>
      <c r="S277" s="4"/>
      <c r="T277" s="12"/>
      <c r="U277" s="2"/>
      <c r="V277" s="4"/>
      <c r="W277" s="4"/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9"/>
      <c r="F278" s="1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/>
      <c r="R278" s="4"/>
      <c r="S278" s="4"/>
      <c r="T278" s="12"/>
      <c r="U278" s="2"/>
      <c r="V278" s="4"/>
      <c r="W278" s="4"/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9"/>
      <c r="F279" s="1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/>
      <c r="R279" s="4"/>
      <c r="S279" s="4"/>
      <c r="T279" s="12"/>
      <c r="U279" s="2"/>
      <c r="V279" s="4"/>
      <c r="W279" s="4"/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9"/>
      <c r="F280" s="1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/>
      <c r="R280" s="4"/>
      <c r="S280" s="4"/>
      <c r="T280" s="12"/>
      <c r="U280" s="2"/>
      <c r="V280" s="4"/>
      <c r="W280" s="4"/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9"/>
      <c r="F281" s="1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/>
      <c r="R281" s="4"/>
      <c r="S281" s="4"/>
      <c r="T281" s="12"/>
      <c r="U281" s="2"/>
      <c r="V281" s="4"/>
      <c r="W281" s="4"/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9"/>
      <c r="F282" s="1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/>
      <c r="R282" s="4"/>
      <c r="S282" s="4"/>
      <c r="T282" s="12"/>
      <c r="U282" s="2"/>
      <c r="V282" s="4"/>
      <c r="W282" s="4"/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9"/>
      <c r="F283" s="1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/>
      <c r="R283" s="4"/>
      <c r="S283" s="4"/>
      <c r="T283" s="12"/>
      <c r="U283" s="2"/>
      <c r="V283" s="4"/>
      <c r="W283" s="4"/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9"/>
      <c r="F284" s="1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/>
      <c r="R284" s="4"/>
      <c r="S284" s="4"/>
      <c r="T284" s="12"/>
      <c r="U284" s="2"/>
      <c r="V284" s="4"/>
      <c r="W284" s="4"/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9"/>
      <c r="F285" s="1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/>
      <c r="R285" s="4"/>
      <c r="S285" s="4"/>
      <c r="T285" s="12"/>
      <c r="U285" s="2"/>
      <c r="V285" s="4"/>
      <c r="W285" s="4"/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9"/>
      <c r="F286" s="1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/>
      <c r="R286" s="4"/>
      <c r="S286" s="4"/>
      <c r="T286" s="12"/>
      <c r="U286" s="2"/>
      <c r="V286" s="4"/>
      <c r="W286" s="4"/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9"/>
      <c r="F287" s="1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/>
      <c r="R287" s="4"/>
      <c r="S287" s="4"/>
      <c r="T287" s="12"/>
      <c r="U287" s="2"/>
      <c r="V287" s="4"/>
      <c r="W287" s="4"/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9"/>
      <c r="F288" s="1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/>
      <c r="R288" s="4"/>
      <c r="S288" s="4"/>
      <c r="T288" s="12"/>
      <c r="U288" s="2"/>
      <c r="V288" s="4"/>
      <c r="W288" s="4"/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9"/>
      <c r="F289" s="1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/>
      <c r="R289" s="4"/>
      <c r="S289" s="4"/>
      <c r="T289" s="12"/>
      <c r="U289" s="2"/>
      <c r="V289" s="4"/>
      <c r="W289" s="4"/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9"/>
      <c r="F290" s="1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/>
      <c r="R290" s="4"/>
      <c r="S290" s="4"/>
      <c r="T290" s="12"/>
      <c r="U290" s="2"/>
      <c r="V290" s="4"/>
      <c r="W290" s="4"/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9"/>
      <c r="F291" s="1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/>
      <c r="R291" s="4"/>
      <c r="S291" s="4"/>
      <c r="T291" s="12"/>
      <c r="U291" s="2"/>
      <c r="V291" s="4"/>
      <c r="W291" s="4"/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9"/>
      <c r="F292" s="1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/>
      <c r="R292" s="4"/>
      <c r="S292" s="4"/>
      <c r="T292" s="12"/>
      <c r="U292" s="2"/>
      <c r="V292" s="4"/>
      <c r="W292" s="4"/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9"/>
      <c r="F293" s="1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/>
      <c r="R293" s="4"/>
      <c r="S293" s="4"/>
      <c r="T293" s="12"/>
      <c r="U293" s="2"/>
      <c r="V293" s="4"/>
      <c r="W293" s="4"/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9"/>
      <c r="F294" s="1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/>
      <c r="R294" s="4"/>
      <c r="S294" s="4"/>
      <c r="T294" s="12"/>
      <c r="U294" s="2"/>
      <c r="V294" s="4"/>
      <c r="W294" s="4"/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9"/>
      <c r="F295" s="1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/>
      <c r="R295" s="4"/>
      <c r="S295" s="4"/>
      <c r="T295" s="12"/>
      <c r="U295" s="2"/>
      <c r="V295" s="4"/>
      <c r="W295" s="4"/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9"/>
      <c r="F296" s="1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/>
      <c r="R296" s="4"/>
      <c r="S296" s="4"/>
      <c r="T296" s="12"/>
      <c r="U296" s="2"/>
      <c r="V296" s="4"/>
      <c r="W296" s="4"/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9"/>
      <c r="F297" s="1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/>
      <c r="R297" s="4"/>
      <c r="S297" s="4"/>
      <c r="T297" s="12"/>
      <c r="U297" s="2"/>
      <c r="V297" s="4"/>
      <c r="W297" s="4"/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9"/>
      <c r="F298" s="1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/>
      <c r="R298" s="4"/>
      <c r="S298" s="4"/>
      <c r="T298" s="12"/>
      <c r="U298" s="2"/>
      <c r="V298" s="4"/>
      <c r="W298" s="4"/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9"/>
      <c r="F299" s="1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/>
      <c r="R299" s="4"/>
      <c r="S299" s="4"/>
      <c r="T299" s="12"/>
      <c r="U299" s="2"/>
      <c r="V299" s="4"/>
      <c r="W299" s="4"/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9"/>
      <c r="F300" s="1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/>
      <c r="R300" s="4"/>
      <c r="S300" s="4"/>
      <c r="T300" s="12"/>
      <c r="U300" s="2"/>
      <c r="V300" s="4"/>
      <c r="W300" s="4"/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9"/>
      <c r="F301" s="1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/>
      <c r="R301" s="4"/>
      <c r="S301" s="4"/>
      <c r="T301" s="12"/>
      <c r="U301" s="2"/>
      <c r="V301" s="4"/>
      <c r="W301" s="4"/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9"/>
      <c r="F302" s="1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/>
      <c r="R302" s="4"/>
      <c r="S302" s="4"/>
      <c r="T302" s="12"/>
      <c r="U302" s="2"/>
      <c r="V302" s="4"/>
      <c r="W302" s="4"/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9"/>
      <c r="F303" s="1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/>
      <c r="R303" s="4"/>
      <c r="S303" s="4"/>
      <c r="T303" s="12"/>
      <c r="U303" s="2"/>
      <c r="V303" s="4"/>
      <c r="W303" s="4"/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9"/>
      <c r="F304" s="1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/>
      <c r="R304" s="4"/>
      <c r="S304" s="4"/>
      <c r="T304" s="12"/>
      <c r="U304" s="2"/>
      <c r="V304" s="4"/>
      <c r="W304" s="4"/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9"/>
      <c r="F305" s="1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/>
      <c r="R305" s="4"/>
      <c r="S305" s="4"/>
      <c r="T305" s="12"/>
      <c r="U305" s="2"/>
      <c r="V305" s="4"/>
      <c r="W305" s="4"/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9"/>
      <c r="F306" s="1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/>
      <c r="R306" s="4"/>
      <c r="S306" s="4"/>
      <c r="T306" s="12"/>
      <c r="U306" s="2"/>
      <c r="V306" s="4"/>
      <c r="W306" s="4"/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9"/>
      <c r="F307" s="1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/>
      <c r="R307" s="4"/>
      <c r="S307" s="4"/>
      <c r="T307" s="12"/>
      <c r="U307" s="2"/>
      <c r="V307" s="4"/>
      <c r="W307" s="4"/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9"/>
      <c r="F308" s="1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/>
      <c r="R308" s="4"/>
      <c r="S308" s="4"/>
      <c r="T308" s="12"/>
      <c r="U308" s="2"/>
      <c r="V308" s="4"/>
      <c r="W308" s="4"/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9"/>
      <c r="F309" s="1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/>
      <c r="R309" s="4"/>
      <c r="S309" s="4"/>
      <c r="T309" s="12"/>
      <c r="U309" s="2"/>
      <c r="V309" s="4"/>
      <c r="W309" s="4"/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9"/>
      <c r="F310" s="1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/>
      <c r="R310" s="4"/>
      <c r="S310" s="4"/>
      <c r="T310" s="12"/>
      <c r="U310" s="2"/>
      <c r="V310" s="4"/>
      <c r="W310" s="4"/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9"/>
      <c r="F311" s="1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/>
      <c r="R311" s="4"/>
      <c r="S311" s="4"/>
      <c r="T311" s="12"/>
      <c r="U311" s="2"/>
      <c r="V311" s="4"/>
      <c r="W311" s="4"/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9"/>
      <c r="F312" s="1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/>
      <c r="R312" s="4"/>
      <c r="S312" s="4"/>
      <c r="T312" s="12"/>
      <c r="U312" s="2"/>
      <c r="V312" s="4"/>
      <c r="W312" s="4"/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9"/>
      <c r="F313" s="1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/>
      <c r="R313" s="4"/>
      <c r="S313" s="4"/>
      <c r="T313" s="12"/>
      <c r="U313" s="2"/>
      <c r="V313" s="4"/>
      <c r="W313" s="4"/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9"/>
      <c r="F314" s="1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/>
      <c r="R314" s="4"/>
      <c r="S314" s="4"/>
      <c r="T314" s="12"/>
      <c r="U314" s="2"/>
      <c r="V314" s="4"/>
      <c r="W314" s="4"/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9"/>
      <c r="F315" s="1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/>
      <c r="R315" s="4"/>
      <c r="S315" s="4"/>
      <c r="T315" s="12"/>
      <c r="U315" s="2"/>
      <c r="V315" s="4"/>
      <c r="W315" s="4"/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9"/>
      <c r="F316" s="1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/>
      <c r="R316" s="4"/>
      <c r="S316" s="4"/>
      <c r="T316" s="12"/>
      <c r="U316" s="2"/>
      <c r="V316" s="4"/>
      <c r="W316" s="4"/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9"/>
      <c r="F317" s="1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/>
      <c r="R317" s="4"/>
      <c r="S317" s="4"/>
      <c r="T317" s="12"/>
      <c r="U317" s="2"/>
      <c r="V317" s="4"/>
      <c r="W317" s="4"/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9"/>
      <c r="F318" s="1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/>
      <c r="R318" s="4"/>
      <c r="S318" s="4"/>
      <c r="T318" s="12"/>
      <c r="U318" s="2"/>
      <c r="V318" s="4"/>
      <c r="W318" s="4"/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9"/>
      <c r="F319" s="1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/>
      <c r="R319" s="4"/>
      <c r="S319" s="4"/>
      <c r="T319" s="12"/>
      <c r="U319" s="2"/>
      <c r="V319" s="4"/>
      <c r="W319" s="4"/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9"/>
      <c r="F320" s="1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/>
      <c r="R320" s="4"/>
      <c r="S320" s="4"/>
      <c r="T320" s="12"/>
      <c r="U320" s="2"/>
      <c r="V320" s="4"/>
      <c r="W320" s="4"/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9"/>
      <c r="F321" s="1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/>
      <c r="R321" s="4"/>
      <c r="S321" s="4"/>
      <c r="T321" s="12"/>
      <c r="U321" s="2"/>
      <c r="V321" s="4"/>
      <c r="W321" s="4"/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9"/>
      <c r="F322" s="1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/>
      <c r="R322" s="4"/>
      <c r="S322" s="4"/>
      <c r="T322" s="12"/>
      <c r="U322" s="2"/>
      <c r="V322" s="4"/>
      <c r="W322" s="4"/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9"/>
      <c r="F323" s="1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/>
      <c r="R323" s="4"/>
      <c r="S323" s="4"/>
      <c r="T323" s="12"/>
      <c r="U323" s="2"/>
      <c r="V323" s="4"/>
      <c r="W323" s="4"/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9"/>
      <c r="F324" s="1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/>
      <c r="R324" s="4"/>
      <c r="S324" s="4"/>
      <c r="T324" s="12"/>
      <c r="U324" s="2"/>
      <c r="V324" s="4"/>
      <c r="W324" s="4"/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9"/>
      <c r="F325" s="1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/>
      <c r="R325" s="4"/>
      <c r="S325" s="4"/>
      <c r="T325" s="12"/>
      <c r="U325" s="2"/>
      <c r="V325" s="4"/>
      <c r="W325" s="4"/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9"/>
      <c r="F326" s="1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/>
      <c r="R326" s="4"/>
      <c r="S326" s="4"/>
      <c r="T326" s="12"/>
      <c r="U326" s="2"/>
      <c r="V326" s="4"/>
      <c r="W326" s="4"/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9"/>
      <c r="F327" s="1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/>
      <c r="R327" s="4"/>
      <c r="S327" s="4"/>
      <c r="T327" s="12"/>
      <c r="U327" s="2"/>
      <c r="V327" s="4"/>
      <c r="W327" s="4"/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9"/>
      <c r="F328" s="1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/>
      <c r="R328" s="4"/>
      <c r="S328" s="4"/>
      <c r="T328" s="12"/>
      <c r="U328" s="2"/>
      <c r="V328" s="4"/>
      <c r="W328" s="4"/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3"/>
      <c r="C329" s="13"/>
      <c r="D329" s="13"/>
      <c r="E329" s="19"/>
      <c r="F329" s="1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4"/>
      <c r="R329" s="4"/>
      <c r="S329" s="4"/>
      <c r="T329" s="12"/>
      <c r="U329" s="2"/>
      <c r="V329" s="4"/>
      <c r="W329" s="4"/>
      <c r="X329" s="4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 s="3" customFormat="1" ht="18.75" x14ac:dyDescent="0.3">
      <c r="B330" s="13"/>
      <c r="C330" s="13"/>
      <c r="D330" s="13"/>
      <c r="E330" s="19"/>
      <c r="F330" s="1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4"/>
      <c r="R330" s="4"/>
      <c r="S330" s="4"/>
      <c r="T330" s="12"/>
      <c r="U330" s="2"/>
      <c r="V330" s="4"/>
      <c r="W330" s="4"/>
      <c r="X330" s="4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 s="3" customFormat="1" ht="18.75" x14ac:dyDescent="0.3">
      <c r="B331" s="13"/>
      <c r="C331" s="13"/>
      <c r="D331" s="13"/>
      <c r="E331" s="19"/>
      <c r="F331" s="1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4"/>
      <c r="R331" s="4"/>
      <c r="S331" s="4"/>
      <c r="T331" s="12"/>
      <c r="U331" s="2"/>
      <c r="V331" s="4"/>
      <c r="W331" s="4"/>
      <c r="X331" s="4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 s="3" customFormat="1" ht="18.75" x14ac:dyDescent="0.3">
      <c r="B332" s="13"/>
      <c r="C332" s="13"/>
      <c r="D332" s="13"/>
      <c r="E332" s="19"/>
      <c r="F332" s="1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4"/>
      <c r="R332" s="4"/>
      <c r="S332" s="4"/>
      <c r="T332" s="12"/>
      <c r="U332" s="2"/>
      <c r="V332" s="4"/>
      <c r="W332" s="4"/>
      <c r="X332" s="4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 s="3" customFormat="1" ht="18.75" x14ac:dyDescent="0.3">
      <c r="B333" s="13"/>
      <c r="C333" s="13"/>
      <c r="D333" s="13"/>
      <c r="E333" s="19"/>
      <c r="F333" s="1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4"/>
      <c r="R333" s="4"/>
      <c r="S333" s="4"/>
      <c r="T333" s="12"/>
      <c r="U333" s="2"/>
      <c r="V333" s="4"/>
      <c r="W333" s="4"/>
      <c r="X333" s="4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 s="3" customFormat="1" ht="18.75" x14ac:dyDescent="0.3">
      <c r="B334" s="13"/>
      <c r="C334" s="13"/>
      <c r="D334" s="13"/>
      <c r="E334" s="19"/>
      <c r="F334" s="1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4"/>
      <c r="R334" s="4"/>
      <c r="S334" s="4"/>
      <c r="T334" s="12"/>
      <c r="U334" s="2"/>
      <c r="V334" s="4"/>
      <c r="W334" s="4"/>
      <c r="X334" s="4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 s="3" customFormat="1" ht="18.75" x14ac:dyDescent="0.3">
      <c r="B335" s="13"/>
      <c r="C335" s="13"/>
      <c r="D335" s="13"/>
      <c r="E335" s="19"/>
      <c r="F335" s="1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4"/>
      <c r="R335" s="4"/>
      <c r="S335" s="4"/>
      <c r="T335" s="12"/>
      <c r="U335" s="2"/>
      <c r="V335" s="4"/>
      <c r="W335" s="4"/>
      <c r="X335" s="4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 s="3" customFormat="1" ht="18.75" x14ac:dyDescent="0.3">
      <c r="B336" s="13"/>
      <c r="C336" s="13"/>
      <c r="D336" s="13"/>
      <c r="E336" s="19"/>
      <c r="F336" s="1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4"/>
      <c r="R336" s="4"/>
      <c r="S336" s="4"/>
      <c r="T336" s="12"/>
      <c r="U336" s="2"/>
      <c r="V336" s="4"/>
      <c r="W336" s="4"/>
      <c r="X336" s="4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 s="3" customFormat="1" ht="18.75" x14ac:dyDescent="0.3">
      <c r="B337" s="13"/>
      <c r="C337" s="13"/>
      <c r="D337" s="13"/>
      <c r="E337" s="19"/>
      <c r="F337" s="1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4"/>
      <c r="R337" s="4"/>
      <c r="S337" s="4"/>
      <c r="T337" s="12"/>
      <c r="U337" s="2"/>
      <c r="V337" s="4"/>
      <c r="W337" s="4"/>
      <c r="X337" s="4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 s="3" customFormat="1" ht="18.75" x14ac:dyDescent="0.3">
      <c r="B338" s="13"/>
      <c r="C338" s="13"/>
      <c r="D338" s="13"/>
      <c r="E338" s="19"/>
      <c r="F338" s="1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4"/>
      <c r="R338" s="4"/>
      <c r="S338" s="4"/>
      <c r="T338" s="12"/>
      <c r="U338" s="2"/>
      <c r="V338" s="4"/>
      <c r="W338" s="4"/>
      <c r="X338" s="4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 s="3" customFormat="1" ht="18.75" x14ac:dyDescent="0.3">
      <c r="B339" s="13"/>
      <c r="C339" s="13"/>
      <c r="D339" s="13"/>
      <c r="E339" s="19"/>
      <c r="F339" s="1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4"/>
      <c r="R339" s="4"/>
      <c r="S339" s="4"/>
      <c r="T339" s="12"/>
      <c r="U339" s="2"/>
      <c r="V339" s="4"/>
      <c r="W339" s="4"/>
      <c r="X339" s="4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 s="3" customFormat="1" ht="18.75" x14ac:dyDescent="0.3">
      <c r="B340" s="13"/>
      <c r="C340" s="13"/>
      <c r="D340" s="13"/>
      <c r="E340" s="19"/>
      <c r="F340" s="1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4"/>
      <c r="R340" s="4"/>
      <c r="S340" s="4"/>
      <c r="T340" s="12"/>
      <c r="U340" s="2"/>
      <c r="V340" s="4"/>
      <c r="W340" s="4"/>
      <c r="X340" s="4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 s="3" customFormat="1" ht="18.75" x14ac:dyDescent="0.3">
      <c r="B341" s="13"/>
      <c r="C341" s="13"/>
      <c r="D341" s="13"/>
      <c r="E341" s="19"/>
      <c r="F341" s="1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4"/>
      <c r="R341" s="4"/>
      <c r="S341" s="4"/>
      <c r="T341" s="12"/>
      <c r="U341" s="2"/>
      <c r="V341" s="4"/>
      <c r="W341" s="4"/>
      <c r="X341" s="4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 s="3" customFormat="1" ht="18.75" x14ac:dyDescent="0.3">
      <c r="B342" s="13"/>
      <c r="C342" s="13"/>
      <c r="D342" s="13"/>
      <c r="E342" s="19"/>
      <c r="F342" s="1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4"/>
      <c r="R342" s="4"/>
      <c r="S342" s="4"/>
      <c r="T342" s="12"/>
      <c r="U342" s="2"/>
      <c r="V342" s="4"/>
      <c r="W342" s="4"/>
      <c r="X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 s="3" customFormat="1" ht="18.75" x14ac:dyDescent="0.3">
      <c r="B343" s="13"/>
      <c r="C343" s="13"/>
      <c r="D343" s="13"/>
      <c r="E343" s="19"/>
      <c r="F343" s="1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4"/>
      <c r="R343" s="4"/>
      <c r="S343" s="4"/>
      <c r="T343" s="12"/>
      <c r="U343" s="2"/>
      <c r="V343" s="4"/>
      <c r="W343" s="4"/>
      <c r="X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 s="3" customFormat="1" ht="18.75" x14ac:dyDescent="0.3">
      <c r="B344" s="13"/>
      <c r="C344" s="13"/>
      <c r="D344" s="13"/>
      <c r="E344" s="19"/>
      <c r="F344" s="1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4"/>
      <c r="R344" s="4"/>
      <c r="S344" s="4"/>
      <c r="T344" s="12"/>
      <c r="U344" s="2"/>
      <c r="V344" s="4"/>
      <c r="W344" s="4"/>
      <c r="X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 s="3" customFormat="1" ht="18.75" x14ac:dyDescent="0.3">
      <c r="B345" s="13"/>
      <c r="C345" s="13"/>
      <c r="D345" s="13"/>
      <c r="E345" s="19"/>
      <c r="F345" s="1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4"/>
      <c r="R345" s="4"/>
      <c r="S345" s="4"/>
      <c r="T345" s="12"/>
      <c r="U345" s="2"/>
      <c r="V345" s="4"/>
      <c r="W345" s="4"/>
      <c r="X345" s="4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 s="3" customFormat="1" ht="18.75" x14ac:dyDescent="0.3">
      <c r="B346" s="13"/>
      <c r="C346" s="13"/>
      <c r="D346" s="13"/>
      <c r="E346" s="19"/>
      <c r="F346" s="1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4"/>
      <c r="R346" s="4"/>
      <c r="S346" s="4"/>
      <c r="T346" s="12"/>
      <c r="U346" s="2"/>
      <c r="V346" s="4"/>
      <c r="W346" s="4"/>
      <c r="X346" s="4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 s="3" customFormat="1" ht="18.75" x14ac:dyDescent="0.3">
      <c r="B347" s="13"/>
      <c r="C347" s="13"/>
      <c r="D347" s="13"/>
      <c r="E347" s="19"/>
      <c r="F347" s="1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4"/>
      <c r="R347" s="4"/>
      <c r="S347" s="4"/>
      <c r="T347" s="12"/>
      <c r="U347" s="2"/>
      <c r="V347" s="4"/>
      <c r="W347" s="4"/>
      <c r="X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 s="3" customFormat="1" ht="18.75" x14ac:dyDescent="0.3">
      <c r="B348" s="13"/>
      <c r="C348" s="13"/>
      <c r="D348" s="13"/>
      <c r="E348" s="19"/>
      <c r="F348" s="1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4"/>
      <c r="R348" s="4"/>
      <c r="S348" s="4"/>
      <c r="T348" s="12"/>
      <c r="U348" s="2"/>
      <c r="V348" s="4"/>
      <c r="W348" s="4"/>
      <c r="X348" s="4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 s="3" customFormat="1" ht="18.75" x14ac:dyDescent="0.3">
      <c r="B349" s="13"/>
      <c r="C349" s="13"/>
      <c r="D349" s="13"/>
      <c r="E349" s="19"/>
      <c r="F349" s="1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4"/>
      <c r="R349" s="4"/>
      <c r="S349" s="4"/>
      <c r="T349" s="12"/>
      <c r="U349" s="2"/>
      <c r="V349" s="4"/>
      <c r="W349" s="4"/>
      <c r="X349" s="4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 s="3" customFormat="1" ht="18.75" x14ac:dyDescent="0.3">
      <c r="B350" s="13"/>
      <c r="C350" s="13"/>
      <c r="D350" s="13"/>
      <c r="E350" s="19"/>
      <c r="F350" s="1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4"/>
      <c r="R350" s="4"/>
      <c r="S350" s="4"/>
      <c r="T350" s="12"/>
      <c r="U350" s="2"/>
      <c r="V350" s="4"/>
      <c r="W350" s="4"/>
      <c r="X350" s="4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 s="3" customFormat="1" ht="18.75" x14ac:dyDescent="0.3">
      <c r="B351" s="13"/>
      <c r="C351" s="13"/>
      <c r="D351" s="13"/>
      <c r="E351" s="19"/>
      <c r="F351" s="1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4"/>
      <c r="R351" s="4"/>
      <c r="S351" s="4"/>
      <c r="T351" s="12"/>
      <c r="U351" s="2"/>
      <c r="V351" s="4"/>
      <c r="W351" s="4"/>
      <c r="X351" s="4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 s="3" customFormat="1" ht="18.75" x14ac:dyDescent="0.3">
      <c r="B352" s="13"/>
      <c r="C352" s="13"/>
      <c r="D352" s="13"/>
      <c r="E352" s="19"/>
      <c r="F352" s="1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4"/>
      <c r="R352" s="4"/>
      <c r="S352" s="4"/>
      <c r="T352" s="12"/>
      <c r="U352" s="2"/>
      <c r="V352" s="4"/>
      <c r="W352" s="4"/>
      <c r="X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 s="3" customFormat="1" ht="18.75" x14ac:dyDescent="0.3">
      <c r="B353" s="13"/>
      <c r="C353" s="13"/>
      <c r="D353" s="13"/>
      <c r="E353" s="19"/>
      <c r="F353" s="1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4"/>
      <c r="R353" s="4"/>
      <c r="S353" s="4"/>
      <c r="T353" s="12"/>
      <c r="U353" s="2"/>
      <c r="V353" s="4"/>
      <c r="W353" s="4"/>
      <c r="X353" s="4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 s="3" customFormat="1" ht="18.75" x14ac:dyDescent="0.3">
      <c r="B354" s="13"/>
      <c r="C354" s="13"/>
      <c r="D354" s="13"/>
      <c r="E354" s="19"/>
      <c r="F354" s="1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4"/>
      <c r="R354" s="4"/>
      <c r="S354" s="4"/>
      <c r="T354" s="12"/>
      <c r="U354" s="2"/>
      <c r="V354" s="4"/>
      <c r="W354" s="4"/>
      <c r="X354" s="4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 s="3" customFormat="1" ht="18.75" x14ac:dyDescent="0.3">
      <c r="B355" s="13"/>
      <c r="C355" s="13"/>
      <c r="D355" s="13"/>
      <c r="E355" s="19"/>
      <c r="F355" s="1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4"/>
      <c r="R355" s="4"/>
      <c r="S355" s="4"/>
      <c r="T355" s="12"/>
      <c r="U355" s="2"/>
      <c r="V355" s="4"/>
      <c r="W355" s="4"/>
      <c r="X355" s="4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 s="3" customFormat="1" ht="18.75" x14ac:dyDescent="0.3">
      <c r="B356" s="13"/>
      <c r="C356" s="13"/>
      <c r="D356" s="13"/>
      <c r="E356" s="19"/>
      <c r="F356" s="1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4"/>
      <c r="R356" s="4"/>
      <c r="S356" s="4"/>
      <c r="T356" s="12"/>
      <c r="U356" s="2"/>
      <c r="V356" s="4"/>
      <c r="W356" s="4"/>
      <c r="X356" s="4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 s="3" customFormat="1" ht="18.75" x14ac:dyDescent="0.3">
      <c r="B357" s="13"/>
      <c r="C357" s="13"/>
      <c r="D357" s="13"/>
      <c r="E357" s="19"/>
      <c r="F357" s="1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4"/>
      <c r="R357" s="4"/>
      <c r="S357" s="4"/>
      <c r="T357" s="12"/>
      <c r="U357" s="2"/>
      <c r="V357" s="4"/>
      <c r="W357" s="4"/>
      <c r="X357" s="4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 s="3" customFormat="1" ht="18.75" x14ac:dyDescent="0.3">
      <c r="B358" s="13"/>
      <c r="C358" s="13"/>
      <c r="D358" s="13"/>
      <c r="E358" s="19"/>
      <c r="F358" s="1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4"/>
      <c r="R358" s="4"/>
      <c r="S358" s="4"/>
      <c r="T358" s="12"/>
      <c r="U358" s="2"/>
      <c r="V358" s="4"/>
      <c r="W358" s="4"/>
      <c r="X358" s="4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 s="3" customFormat="1" ht="18.75" x14ac:dyDescent="0.3">
      <c r="B359" s="13"/>
      <c r="C359" s="13"/>
      <c r="D359" s="13"/>
      <c r="E359" s="19"/>
      <c r="F359" s="1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4"/>
      <c r="R359" s="4"/>
      <c r="S359" s="4"/>
      <c r="T359" s="12"/>
      <c r="U359" s="2"/>
      <c r="V359" s="4"/>
      <c r="W359" s="4"/>
      <c r="X359" s="4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 s="3" customFormat="1" ht="18.75" x14ac:dyDescent="0.3">
      <c r="B360" s="13"/>
      <c r="C360" s="13"/>
      <c r="D360" s="13"/>
      <c r="E360" s="19"/>
      <c r="F360" s="1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4"/>
      <c r="R360" s="4"/>
      <c r="S360" s="4"/>
      <c r="T360" s="12"/>
      <c r="U360" s="2"/>
      <c r="V360" s="4"/>
      <c r="W360" s="4"/>
      <c r="X360" s="4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 s="3" customFormat="1" ht="18.75" x14ac:dyDescent="0.3">
      <c r="B361" s="13"/>
      <c r="C361" s="13"/>
      <c r="D361" s="13"/>
      <c r="E361" s="19"/>
      <c r="F361" s="1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4"/>
      <c r="R361" s="4"/>
      <c r="S361" s="4"/>
      <c r="T361" s="12"/>
      <c r="U361" s="2"/>
      <c r="V361" s="4"/>
      <c r="W361" s="4"/>
      <c r="X361" s="4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 s="3" customFormat="1" ht="18.75" x14ac:dyDescent="0.3">
      <c r="B362" s="13"/>
      <c r="C362" s="13"/>
      <c r="D362" s="13"/>
      <c r="E362" s="19"/>
      <c r="F362" s="1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4"/>
      <c r="R362" s="4"/>
      <c r="S362" s="4"/>
      <c r="T362" s="12"/>
      <c r="U362" s="2"/>
      <c r="V362" s="4"/>
      <c r="W362" s="4"/>
      <c r="X362" s="4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 s="3" customFormat="1" ht="18.75" x14ac:dyDescent="0.3">
      <c r="B363" s="13"/>
      <c r="C363" s="13"/>
      <c r="D363" s="13"/>
      <c r="E363" s="19"/>
      <c r="F363" s="1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4"/>
      <c r="R363" s="4"/>
      <c r="S363" s="4"/>
      <c r="T363" s="12"/>
      <c r="U363" s="2"/>
      <c r="V363" s="4"/>
      <c r="W363" s="4"/>
      <c r="X363" s="4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 s="3" customFormat="1" ht="18.75" x14ac:dyDescent="0.3">
      <c r="B364" s="13"/>
      <c r="C364" s="13"/>
      <c r="D364" s="13"/>
      <c r="E364" s="19"/>
      <c r="F364" s="1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4"/>
      <c r="R364" s="4"/>
      <c r="S364" s="4"/>
      <c r="T364" s="12"/>
      <c r="U364" s="2"/>
      <c r="V364" s="4"/>
      <c r="W364" s="4"/>
      <c r="X364" s="4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 s="3" customFormat="1" ht="18.75" x14ac:dyDescent="0.3">
      <c r="B365" s="13"/>
      <c r="C365" s="13"/>
      <c r="D365" s="13"/>
      <c r="E365" s="19"/>
      <c r="F365" s="1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4"/>
      <c r="R365" s="4"/>
      <c r="S365" s="4"/>
      <c r="T365" s="12"/>
      <c r="U365" s="2"/>
      <c r="V365" s="4"/>
      <c r="W365" s="4"/>
      <c r="X365" s="4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 s="3" customFormat="1" ht="18.75" x14ac:dyDescent="0.3">
      <c r="B366" s="13"/>
      <c r="C366" s="13"/>
      <c r="D366" s="13"/>
      <c r="E366" s="19"/>
      <c r="F366" s="1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4"/>
      <c r="R366" s="4"/>
      <c r="S366" s="4"/>
      <c r="T366" s="12"/>
      <c r="U366" s="2"/>
      <c r="V366" s="4"/>
      <c r="W366" s="4"/>
      <c r="X366" s="4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 s="3" customFormat="1" ht="18.75" x14ac:dyDescent="0.3">
      <c r="B367" s="13"/>
      <c r="C367" s="13"/>
      <c r="D367" s="13"/>
      <c r="E367" s="19"/>
      <c r="F367" s="1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4"/>
      <c r="R367" s="4"/>
      <c r="S367" s="4"/>
      <c r="T367" s="12"/>
      <c r="U367" s="2"/>
      <c r="V367" s="4"/>
      <c r="W367" s="4"/>
      <c r="X367" s="4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 s="3" customFormat="1" ht="18.75" x14ac:dyDescent="0.3">
      <c r="B368" s="13"/>
      <c r="C368" s="13"/>
      <c r="D368" s="13"/>
      <c r="E368" s="19"/>
      <c r="F368" s="1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4"/>
      <c r="R368" s="4"/>
      <c r="S368" s="4"/>
      <c r="T368" s="12"/>
      <c r="U368" s="2"/>
      <c r="V368" s="4"/>
      <c r="W368" s="4"/>
      <c r="X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 s="3" customFormat="1" ht="18.75" x14ac:dyDescent="0.3">
      <c r="B369" s="13"/>
      <c r="C369" s="13"/>
      <c r="D369" s="13"/>
      <c r="E369" s="19"/>
      <c r="F369" s="1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4"/>
      <c r="R369" s="4"/>
      <c r="S369" s="4"/>
      <c r="T369" s="12"/>
      <c r="U369" s="2"/>
      <c r="V369" s="4"/>
      <c r="W369" s="4"/>
      <c r="X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 s="3" customFormat="1" ht="18.75" x14ac:dyDescent="0.3">
      <c r="B370" s="13"/>
      <c r="C370" s="13"/>
      <c r="D370" s="13"/>
      <c r="E370" s="19"/>
      <c r="F370" s="1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4"/>
      <c r="R370" s="4"/>
      <c r="S370" s="4"/>
      <c r="T370" s="12"/>
      <c r="U370" s="2"/>
      <c r="V370" s="4"/>
      <c r="W370" s="4"/>
      <c r="X370" s="4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 s="3" customFormat="1" ht="18.75" x14ac:dyDescent="0.3">
      <c r="B371" s="13"/>
      <c r="C371" s="13"/>
      <c r="D371" s="13"/>
      <c r="E371" s="19"/>
      <c r="F371" s="1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4"/>
      <c r="R371" s="4"/>
      <c r="S371" s="4"/>
      <c r="T371" s="12"/>
      <c r="U371" s="2"/>
      <c r="V371" s="4"/>
      <c r="W371" s="4"/>
      <c r="X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 s="3" customFormat="1" ht="18.75" x14ac:dyDescent="0.3">
      <c r="B372" s="13"/>
      <c r="C372" s="13"/>
      <c r="D372" s="13"/>
      <c r="E372" s="19"/>
      <c r="F372" s="1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4"/>
      <c r="R372" s="4"/>
      <c r="S372" s="4"/>
      <c r="T372" s="12"/>
      <c r="U372" s="2"/>
      <c r="V372" s="4"/>
      <c r="W372" s="4"/>
      <c r="X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 s="3" customFormat="1" ht="18.75" x14ac:dyDescent="0.3">
      <c r="B373" s="13"/>
      <c r="C373" s="13"/>
      <c r="D373" s="13"/>
      <c r="E373" s="19"/>
      <c r="F373" s="1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4"/>
      <c r="R373" s="4"/>
      <c r="S373" s="4"/>
      <c r="T373" s="12"/>
      <c r="U373" s="2"/>
      <c r="V373" s="4"/>
      <c r="W373" s="4"/>
      <c r="X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 s="3" customFormat="1" ht="18.75" x14ac:dyDescent="0.3">
      <c r="B374" s="13"/>
      <c r="C374" s="13"/>
      <c r="D374" s="13"/>
      <c r="E374" s="19"/>
      <c r="F374" s="1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4"/>
      <c r="R374" s="4"/>
      <c r="S374" s="4"/>
      <c r="T374" s="12"/>
      <c r="U374" s="2"/>
      <c r="V374" s="4"/>
      <c r="W374" s="4"/>
      <c r="X374" s="4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 s="3" customFormat="1" ht="18.75" x14ac:dyDescent="0.3">
      <c r="B375" s="13"/>
      <c r="C375" s="13"/>
      <c r="D375" s="13"/>
      <c r="E375" s="19"/>
      <c r="F375" s="1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4"/>
      <c r="R375" s="4"/>
      <c r="S375" s="4"/>
      <c r="T375" s="12"/>
      <c r="U375" s="2"/>
      <c r="V375" s="4"/>
      <c r="W375" s="4"/>
      <c r="X375" s="4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 s="3" customFormat="1" ht="18.75" x14ac:dyDescent="0.3">
      <c r="B376" s="13"/>
      <c r="C376" s="13"/>
      <c r="D376" s="13"/>
      <c r="E376" s="19"/>
      <c r="F376" s="1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4"/>
      <c r="R376" s="4"/>
      <c r="S376" s="4"/>
      <c r="T376" s="12"/>
      <c r="U376" s="2"/>
      <c r="V376" s="4"/>
      <c r="W376" s="4"/>
      <c r="X376" s="4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 s="3" customFormat="1" ht="18.75" x14ac:dyDescent="0.3">
      <c r="B377" s="13"/>
      <c r="C377" s="13"/>
      <c r="D377" s="13"/>
      <c r="E377" s="19"/>
      <c r="F377" s="1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4"/>
      <c r="R377" s="4"/>
      <c r="S377" s="4"/>
      <c r="T377" s="12"/>
      <c r="U377" s="2"/>
      <c r="V377" s="4"/>
      <c r="W377" s="4"/>
      <c r="X377" s="4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 s="3" customFormat="1" ht="18.75" x14ac:dyDescent="0.3">
      <c r="B378" s="13"/>
      <c r="C378" s="13"/>
      <c r="D378" s="13"/>
      <c r="E378" s="19"/>
      <c r="F378" s="1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4"/>
      <c r="R378" s="4"/>
      <c r="S378" s="4"/>
      <c r="T378" s="12"/>
      <c r="U378" s="2"/>
      <c r="V378" s="4"/>
      <c r="W378" s="4"/>
      <c r="X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 s="3" customFormat="1" ht="18.75" x14ac:dyDescent="0.3">
      <c r="B379" s="13"/>
      <c r="C379" s="13"/>
      <c r="D379" s="13"/>
      <c r="E379" s="19"/>
      <c r="F379" s="1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4"/>
      <c r="R379" s="4"/>
      <c r="S379" s="4"/>
      <c r="T379" s="12"/>
      <c r="U379" s="2"/>
      <c r="V379" s="4"/>
      <c r="W379" s="4"/>
      <c r="X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 s="3" customFormat="1" ht="18.75" x14ac:dyDescent="0.3">
      <c r="B380" s="13"/>
      <c r="C380" s="13"/>
      <c r="D380" s="13"/>
      <c r="E380" s="19"/>
      <c r="F380" s="1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4"/>
      <c r="R380" s="4"/>
      <c r="S380" s="4"/>
      <c r="T380" s="12"/>
      <c r="U380" s="2"/>
      <c r="V380" s="4"/>
      <c r="W380" s="4"/>
      <c r="X380" s="4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 s="3" customFormat="1" ht="18.75" x14ac:dyDescent="0.3">
      <c r="B381" s="13"/>
      <c r="C381" s="13"/>
      <c r="D381" s="13"/>
      <c r="E381" s="19"/>
      <c r="F381" s="1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4"/>
      <c r="R381" s="4"/>
      <c r="S381" s="4"/>
      <c r="T381" s="12"/>
      <c r="U381" s="2"/>
      <c r="V381" s="4"/>
      <c r="W381" s="4"/>
      <c r="X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 s="3" customFormat="1" ht="18.75" x14ac:dyDescent="0.3">
      <c r="B382" s="13"/>
      <c r="C382" s="13"/>
      <c r="D382" s="13"/>
      <c r="E382" s="19"/>
      <c r="F382" s="1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4"/>
      <c r="R382" s="4"/>
      <c r="S382" s="4"/>
      <c r="T382" s="12"/>
      <c r="U382" s="2"/>
      <c r="V382" s="4"/>
      <c r="W382" s="4"/>
      <c r="X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 s="3" customFormat="1" ht="18.75" x14ac:dyDescent="0.3">
      <c r="B383" s="13"/>
      <c r="C383" s="13"/>
      <c r="D383" s="13"/>
      <c r="E383" s="19"/>
      <c r="F383" s="1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4"/>
      <c r="R383" s="4"/>
      <c r="S383" s="4"/>
      <c r="T383" s="12"/>
      <c r="U383" s="2"/>
      <c r="V383" s="4"/>
      <c r="W383" s="4"/>
      <c r="X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 s="3" customFormat="1" ht="18.75" x14ac:dyDescent="0.3">
      <c r="B384" s="13"/>
      <c r="C384" s="13"/>
      <c r="D384" s="13"/>
      <c r="E384" s="19"/>
      <c r="F384" s="1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4"/>
      <c r="R384" s="4"/>
      <c r="S384" s="4"/>
      <c r="T384" s="12"/>
      <c r="U384" s="2"/>
      <c r="V384" s="4"/>
      <c r="W384" s="4"/>
      <c r="X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 s="3" customFormat="1" ht="18.75" x14ac:dyDescent="0.3">
      <c r="B385" s="13"/>
      <c r="C385" s="13"/>
      <c r="D385" s="13"/>
      <c r="E385" s="19"/>
      <c r="F385" s="1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4"/>
      <c r="R385" s="4"/>
      <c r="S385" s="4"/>
      <c r="T385" s="12"/>
      <c r="U385" s="2"/>
      <c r="V385" s="4"/>
      <c r="W385" s="4"/>
      <c r="X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 s="3" customFormat="1" ht="18.75" x14ac:dyDescent="0.3">
      <c r="B386" s="13"/>
      <c r="C386" s="13"/>
      <c r="D386" s="13"/>
      <c r="E386" s="19"/>
      <c r="F386" s="1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4"/>
      <c r="R386" s="4"/>
      <c r="S386" s="4"/>
      <c r="T386" s="12"/>
      <c r="U386" s="2"/>
      <c r="V386" s="4"/>
      <c r="W386" s="4"/>
      <c r="X386" s="4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 s="3" customFormat="1" ht="18.75" x14ac:dyDescent="0.3">
      <c r="B387" s="13"/>
      <c r="C387" s="13"/>
      <c r="D387" s="13"/>
      <c r="E387" s="21"/>
      <c r="F387" s="2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4" t="str">
        <f t="shared" si="18"/>
        <v/>
      </c>
      <c r="R387" s="4"/>
      <c r="S387" s="4" t="str">
        <f t="shared" si="19"/>
        <v/>
      </c>
      <c r="T387" s="12" t="str">
        <f t="shared" si="20"/>
        <v/>
      </c>
      <c r="U387" s="2"/>
      <c r="V387" s="4" t="str">
        <f t="shared" si="21"/>
        <v/>
      </c>
      <c r="W387" s="4" t="str">
        <f t="shared" si="22"/>
        <v/>
      </c>
      <c r="X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 s="3" customFormat="1" ht="18.75" x14ac:dyDescent="0.3">
      <c r="B388" s="13"/>
      <c r="C388" s="13"/>
      <c r="D388" s="13"/>
      <c r="E388" s="21"/>
      <c r="F388" s="2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4" t="str">
        <f t="shared" si="18"/>
        <v/>
      </c>
      <c r="R388" s="4"/>
      <c r="S388" s="4" t="str">
        <f t="shared" si="19"/>
        <v/>
      </c>
      <c r="T388" s="12" t="str">
        <f t="shared" si="20"/>
        <v/>
      </c>
      <c r="U388" s="2"/>
      <c r="V388" s="4" t="str">
        <f t="shared" si="21"/>
        <v/>
      </c>
      <c r="W388" s="4" t="str">
        <f t="shared" si="22"/>
        <v/>
      </c>
      <c r="X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 s="3" customFormat="1" ht="18.75" x14ac:dyDescent="0.3">
      <c r="B389" s="13"/>
      <c r="C389" s="13"/>
      <c r="D389" s="13"/>
      <c r="E389" s="21"/>
      <c r="F389" s="2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4" t="str">
        <f t="shared" si="18"/>
        <v/>
      </c>
      <c r="R389" s="4"/>
      <c r="S389" s="4" t="str">
        <f t="shared" si="19"/>
        <v/>
      </c>
      <c r="T389" s="12" t="str">
        <f t="shared" si="20"/>
        <v/>
      </c>
      <c r="U389" s="2"/>
      <c r="V389" s="4" t="str">
        <f t="shared" si="21"/>
        <v/>
      </c>
      <c r="W389" s="4" t="str">
        <f t="shared" si="22"/>
        <v/>
      </c>
      <c r="X389" s="4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 s="3" customFormat="1" ht="18.75" x14ac:dyDescent="0.3">
      <c r="B390" s="13"/>
      <c r="C390" s="13"/>
      <c r="D390" s="13"/>
      <c r="E390" s="21"/>
      <c r="F390" s="2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4" t="str">
        <f t="shared" si="18"/>
        <v/>
      </c>
      <c r="R390" s="4"/>
      <c r="S390" s="4" t="str">
        <f t="shared" si="19"/>
        <v/>
      </c>
      <c r="T390" s="12" t="str">
        <f t="shared" si="20"/>
        <v/>
      </c>
      <c r="U390" s="2"/>
      <c r="V390" s="4" t="str">
        <f t="shared" si="21"/>
        <v/>
      </c>
      <c r="W390" s="4" t="str">
        <f t="shared" si="22"/>
        <v/>
      </c>
      <c r="X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 s="3" customFormat="1" ht="18.75" x14ac:dyDescent="0.3">
      <c r="B391" s="13"/>
      <c r="C391" s="13"/>
      <c r="D391" s="13"/>
      <c r="E391" s="21"/>
      <c r="F391" s="2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4" t="str">
        <f t="shared" si="18"/>
        <v/>
      </c>
      <c r="R391" s="4"/>
      <c r="S391" s="4" t="str">
        <f t="shared" si="19"/>
        <v/>
      </c>
      <c r="T391" s="12" t="str">
        <f t="shared" si="20"/>
        <v/>
      </c>
      <c r="U391" s="2"/>
      <c r="V391" s="4" t="str">
        <f t="shared" si="21"/>
        <v/>
      </c>
      <c r="W391" s="4" t="str">
        <f t="shared" si="22"/>
        <v/>
      </c>
      <c r="X391" s="4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 s="3" customFormat="1" ht="18.75" x14ac:dyDescent="0.3">
      <c r="B392" s="13"/>
      <c r="C392" s="13"/>
      <c r="D392" s="13"/>
      <c r="E392" s="21"/>
      <c r="F392" s="2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4" t="str">
        <f t="shared" si="18"/>
        <v/>
      </c>
      <c r="R392" s="4"/>
      <c r="S392" s="4" t="str">
        <f t="shared" si="19"/>
        <v/>
      </c>
      <c r="T392" s="12" t="str">
        <f t="shared" si="20"/>
        <v/>
      </c>
      <c r="U392" s="2"/>
      <c r="V392" s="4" t="str">
        <f t="shared" si="21"/>
        <v/>
      </c>
      <c r="W392" s="4" t="str">
        <f t="shared" si="22"/>
        <v/>
      </c>
      <c r="X392" s="4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 s="3" customFormat="1" ht="18.75" x14ac:dyDescent="0.3">
      <c r="B393" s="13"/>
      <c r="C393" s="13"/>
      <c r="D393" s="13"/>
      <c r="E393" s="21"/>
      <c r="F393" s="2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4" t="str">
        <f t="shared" si="18"/>
        <v/>
      </c>
      <c r="R393" s="4"/>
      <c r="S393" s="4" t="str">
        <f t="shared" si="19"/>
        <v/>
      </c>
      <c r="T393" s="12" t="str">
        <f t="shared" si="20"/>
        <v/>
      </c>
      <c r="U393" s="2"/>
      <c r="V393" s="4" t="str">
        <f t="shared" si="21"/>
        <v/>
      </c>
      <c r="W393" s="4" t="str">
        <f t="shared" si="22"/>
        <v/>
      </c>
      <c r="X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 s="3" customFormat="1" ht="18.75" x14ac:dyDescent="0.3">
      <c r="B394" s="13"/>
      <c r="C394" s="13"/>
      <c r="D394" s="13"/>
      <c r="E394" s="21"/>
      <c r="F394" s="2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4" t="str">
        <f t="shared" si="18"/>
        <v/>
      </c>
      <c r="R394" s="4"/>
      <c r="S394" s="4" t="str">
        <f t="shared" si="19"/>
        <v/>
      </c>
      <c r="T394" s="12" t="str">
        <f t="shared" si="20"/>
        <v/>
      </c>
      <c r="U394" s="2"/>
      <c r="V394" s="4" t="str">
        <f t="shared" si="21"/>
        <v/>
      </c>
      <c r="W394" s="4" t="str">
        <f t="shared" si="22"/>
        <v/>
      </c>
      <c r="X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 s="3" customFormat="1" ht="18.75" x14ac:dyDescent="0.3">
      <c r="B395" s="13"/>
      <c r="C395" s="13"/>
      <c r="D395" s="13"/>
      <c r="E395" s="21"/>
      <c r="F395" s="2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4" t="str">
        <f t="shared" si="18"/>
        <v/>
      </c>
      <c r="R395" s="4"/>
      <c r="S395" s="4" t="str">
        <f t="shared" si="19"/>
        <v/>
      </c>
      <c r="T395" s="12" t="str">
        <f t="shared" si="20"/>
        <v/>
      </c>
      <c r="U395" s="2"/>
      <c r="V395" s="4" t="str">
        <f t="shared" si="21"/>
        <v/>
      </c>
      <c r="W395" s="4" t="str">
        <f t="shared" si="22"/>
        <v/>
      </c>
      <c r="X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 s="3" customFormat="1" ht="18.75" x14ac:dyDescent="0.3">
      <c r="B396" s="13"/>
      <c r="C396" s="13"/>
      <c r="D396" s="13"/>
      <c r="E396" s="21"/>
      <c r="F396" s="2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4" t="str">
        <f t="shared" si="18"/>
        <v/>
      </c>
      <c r="R396" s="4"/>
      <c r="S396" s="4" t="str">
        <f t="shared" si="19"/>
        <v/>
      </c>
      <c r="T396" s="12" t="str">
        <f t="shared" si="20"/>
        <v/>
      </c>
      <c r="U396" s="2"/>
      <c r="V396" s="4" t="str">
        <f t="shared" si="21"/>
        <v/>
      </c>
      <c r="W396" s="4" t="str">
        <f t="shared" si="22"/>
        <v/>
      </c>
      <c r="X396" s="4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 s="3" customFormat="1" ht="18.75" x14ac:dyDescent="0.3">
      <c r="B397" s="13"/>
      <c r="C397" s="13"/>
      <c r="D397" s="13"/>
      <c r="E397" s="21"/>
      <c r="F397" s="2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4" t="str">
        <f t="shared" si="18"/>
        <v/>
      </c>
      <c r="R397" s="4"/>
      <c r="S397" s="4" t="str">
        <f t="shared" si="19"/>
        <v/>
      </c>
      <c r="T397" s="12" t="str">
        <f t="shared" si="20"/>
        <v/>
      </c>
      <c r="U397" s="2"/>
      <c r="V397" s="4" t="str">
        <f t="shared" si="21"/>
        <v/>
      </c>
      <c r="W397" s="4" t="str">
        <f t="shared" si="22"/>
        <v/>
      </c>
      <c r="X397" s="4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 s="3" customFormat="1" ht="18.75" x14ac:dyDescent="0.3">
      <c r="B398" s="13"/>
      <c r="C398" s="13"/>
      <c r="D398" s="13"/>
      <c r="E398" s="21"/>
      <c r="F398" s="2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4" t="str">
        <f t="shared" si="18"/>
        <v/>
      </c>
      <c r="R398" s="4"/>
      <c r="S398" s="4" t="str">
        <f t="shared" si="19"/>
        <v/>
      </c>
      <c r="T398" s="12" t="str">
        <f t="shared" si="20"/>
        <v/>
      </c>
      <c r="U398" s="2"/>
      <c r="V398" s="4" t="str">
        <f t="shared" si="21"/>
        <v/>
      </c>
      <c r="W398" s="4" t="str">
        <f t="shared" si="22"/>
        <v/>
      </c>
      <c r="X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 s="3" customFormat="1" ht="18.75" x14ac:dyDescent="0.3">
      <c r="B399" s="13"/>
      <c r="C399" s="13"/>
      <c r="D399" s="13"/>
      <c r="E399" s="21"/>
      <c r="F399" s="2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4" t="str">
        <f t="shared" si="18"/>
        <v/>
      </c>
      <c r="R399" s="4"/>
      <c r="S399" s="4" t="str">
        <f t="shared" si="19"/>
        <v/>
      </c>
      <c r="T399" s="12" t="str">
        <f t="shared" si="20"/>
        <v/>
      </c>
      <c r="U399" s="2"/>
      <c r="V399" s="4" t="str">
        <f t="shared" si="21"/>
        <v/>
      </c>
      <c r="W399" s="4" t="str">
        <f t="shared" si="22"/>
        <v/>
      </c>
      <c r="X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 s="3" customFormat="1" ht="18.75" x14ac:dyDescent="0.3">
      <c r="B400" s="13"/>
      <c r="C400" s="13"/>
      <c r="D400" s="13"/>
      <c r="E400" s="21"/>
      <c r="F400" s="2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4" t="str">
        <f t="shared" si="18"/>
        <v/>
      </c>
      <c r="R400" s="4"/>
      <c r="S400" s="4" t="str">
        <f t="shared" si="19"/>
        <v/>
      </c>
      <c r="T400" s="12" t="str">
        <f t="shared" si="20"/>
        <v/>
      </c>
      <c r="U400" s="2"/>
      <c r="V400" s="4" t="str">
        <f t="shared" si="21"/>
        <v/>
      </c>
      <c r="W400" s="4" t="str">
        <f t="shared" si="22"/>
        <v/>
      </c>
      <c r="X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 s="3" customFormat="1" ht="18.75" x14ac:dyDescent="0.3">
      <c r="B401" s="13"/>
      <c r="C401" s="13"/>
      <c r="D401" s="13"/>
      <c r="E401" s="21"/>
      <c r="F401" s="2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4" t="str">
        <f t="shared" si="18"/>
        <v/>
      </c>
      <c r="R401" s="4"/>
      <c r="S401" s="4" t="str">
        <f t="shared" si="19"/>
        <v/>
      </c>
      <c r="T401" s="12" t="str">
        <f t="shared" si="20"/>
        <v/>
      </c>
      <c r="U401" s="2"/>
      <c r="V401" s="4" t="str">
        <f t="shared" si="21"/>
        <v/>
      </c>
      <c r="W401" s="4" t="str">
        <f t="shared" si="22"/>
        <v/>
      </c>
      <c r="X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 s="3" customFormat="1" ht="18.75" x14ac:dyDescent="0.3">
      <c r="B402" s="13"/>
      <c r="C402" s="13"/>
      <c r="D402" s="13"/>
      <c r="E402" s="21"/>
      <c r="F402" s="2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4" t="str">
        <f t="shared" si="18"/>
        <v/>
      </c>
      <c r="R402" s="4"/>
      <c r="S402" s="4" t="str">
        <f t="shared" si="19"/>
        <v/>
      </c>
      <c r="T402" s="12" t="str">
        <f t="shared" si="20"/>
        <v/>
      </c>
      <c r="U402" s="2"/>
      <c r="V402" s="4" t="str">
        <f t="shared" si="21"/>
        <v/>
      </c>
      <c r="W402" s="4" t="str">
        <f t="shared" si="22"/>
        <v/>
      </c>
      <c r="X402" s="4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 s="3" customFormat="1" ht="18.75" x14ac:dyDescent="0.3">
      <c r="B403" s="13"/>
      <c r="C403" s="13"/>
      <c r="D403" s="13"/>
      <c r="E403" s="21"/>
      <c r="F403" s="2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4" t="str">
        <f t="shared" si="18"/>
        <v/>
      </c>
      <c r="R403" s="4"/>
      <c r="S403" s="4" t="str">
        <f t="shared" si="19"/>
        <v/>
      </c>
      <c r="T403" s="12" t="str">
        <f t="shared" si="20"/>
        <v/>
      </c>
      <c r="U403" s="2"/>
      <c r="V403" s="4" t="str">
        <f t="shared" si="21"/>
        <v/>
      </c>
      <c r="W403" s="4" t="str">
        <f t="shared" si="22"/>
        <v/>
      </c>
      <c r="X403" s="4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 s="3" customFormat="1" ht="18.75" x14ac:dyDescent="0.3">
      <c r="B404" s="13"/>
      <c r="C404" s="13"/>
      <c r="D404" s="13"/>
      <c r="E404" s="21"/>
      <c r="F404" s="2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4" t="str">
        <f t="shared" si="18"/>
        <v/>
      </c>
      <c r="R404" s="4"/>
      <c r="S404" s="4" t="str">
        <f t="shared" si="19"/>
        <v/>
      </c>
      <c r="T404" s="12" t="str">
        <f t="shared" si="20"/>
        <v/>
      </c>
      <c r="U404" s="2"/>
      <c r="V404" s="4" t="str">
        <f t="shared" si="21"/>
        <v/>
      </c>
      <c r="W404" s="4" t="str">
        <f t="shared" si="22"/>
        <v/>
      </c>
      <c r="X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 s="3" customFormat="1" ht="18.75" x14ac:dyDescent="0.3">
      <c r="B405" s="13"/>
      <c r="C405" s="13"/>
      <c r="D405" s="13"/>
      <c r="E405" s="21"/>
      <c r="F405" s="2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4" t="str">
        <f t="shared" si="18"/>
        <v/>
      </c>
      <c r="R405" s="4"/>
      <c r="S405" s="4" t="str">
        <f t="shared" si="19"/>
        <v/>
      </c>
      <c r="T405" s="12" t="str">
        <f t="shared" si="20"/>
        <v/>
      </c>
      <c r="U405" s="2"/>
      <c r="V405" s="4" t="str">
        <f t="shared" si="21"/>
        <v/>
      </c>
      <c r="W405" s="4" t="str">
        <f t="shared" si="22"/>
        <v/>
      </c>
      <c r="X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 s="3" customFormat="1" ht="18.75" x14ac:dyDescent="0.3">
      <c r="B406" s="13"/>
      <c r="C406" s="13"/>
      <c r="D406" s="13"/>
      <c r="E406" s="21"/>
      <c r="F406" s="2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4" t="str">
        <f t="shared" si="18"/>
        <v/>
      </c>
      <c r="R406" s="4"/>
      <c r="S406" s="4" t="str">
        <f t="shared" si="19"/>
        <v/>
      </c>
      <c r="T406" s="12" t="str">
        <f t="shared" si="20"/>
        <v/>
      </c>
      <c r="U406" s="2"/>
      <c r="V406" s="4" t="str">
        <f t="shared" si="21"/>
        <v/>
      </c>
      <c r="W406" s="4" t="str">
        <f t="shared" si="22"/>
        <v/>
      </c>
      <c r="X406" s="4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 s="3" customFormat="1" ht="18.75" x14ac:dyDescent="0.3">
      <c r="B407" s="13"/>
      <c r="C407" s="13"/>
      <c r="D407" s="13"/>
      <c r="E407" s="21"/>
      <c r="F407" s="2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4" t="str">
        <f t="shared" si="18"/>
        <v/>
      </c>
      <c r="R407" s="4"/>
      <c r="S407" s="4" t="str">
        <f t="shared" si="19"/>
        <v/>
      </c>
      <c r="T407" s="12" t="str">
        <f t="shared" si="20"/>
        <v/>
      </c>
      <c r="U407" s="2"/>
      <c r="V407" s="4" t="str">
        <f t="shared" si="21"/>
        <v/>
      </c>
      <c r="W407" s="4" t="str">
        <f t="shared" si="22"/>
        <v/>
      </c>
      <c r="X407" s="4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 s="3" customFormat="1" ht="18.75" x14ac:dyDescent="0.3">
      <c r="B408" s="13"/>
      <c r="C408" s="13"/>
      <c r="D408" s="13"/>
      <c r="E408" s="21"/>
      <c r="F408" s="2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4" t="str">
        <f t="shared" si="18"/>
        <v/>
      </c>
      <c r="R408" s="4"/>
      <c r="S408" s="4" t="str">
        <f t="shared" si="19"/>
        <v/>
      </c>
      <c r="T408" s="12" t="str">
        <f t="shared" si="20"/>
        <v/>
      </c>
      <c r="U408" s="2"/>
      <c r="V408" s="4" t="str">
        <f t="shared" si="21"/>
        <v/>
      </c>
      <c r="W408" s="4" t="str">
        <f t="shared" si="22"/>
        <v/>
      </c>
      <c r="X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 s="3" customFormat="1" ht="18.75" x14ac:dyDescent="0.3">
      <c r="B409" s="13"/>
      <c r="C409" s="13"/>
      <c r="D409" s="13"/>
      <c r="E409" s="21"/>
      <c r="F409" s="2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4" t="str">
        <f t="shared" si="18"/>
        <v/>
      </c>
      <c r="R409" s="4"/>
      <c r="S409" s="4" t="str">
        <f t="shared" si="19"/>
        <v/>
      </c>
      <c r="T409" s="12" t="str">
        <f t="shared" si="20"/>
        <v/>
      </c>
      <c r="U409" s="2"/>
      <c r="V409" s="4" t="str">
        <f t="shared" si="21"/>
        <v/>
      </c>
      <c r="W409" s="4" t="str">
        <f t="shared" si="22"/>
        <v/>
      </c>
      <c r="X409" s="4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 s="3" customFormat="1" ht="18.75" x14ac:dyDescent="0.3">
      <c r="B410" s="13"/>
      <c r="C410" s="13"/>
      <c r="D410" s="13"/>
      <c r="E410" s="21"/>
      <c r="F410" s="2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4" t="str">
        <f t="shared" si="18"/>
        <v/>
      </c>
      <c r="R410" s="4"/>
      <c r="S410" s="4" t="str">
        <f t="shared" si="19"/>
        <v/>
      </c>
      <c r="T410" s="12" t="str">
        <f t="shared" si="20"/>
        <v/>
      </c>
      <c r="U410" s="2"/>
      <c r="V410" s="4" t="str">
        <f t="shared" si="21"/>
        <v/>
      </c>
      <c r="W410" s="4" t="str">
        <f t="shared" si="22"/>
        <v/>
      </c>
      <c r="X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 s="3" customFormat="1" ht="18.75" x14ac:dyDescent="0.3">
      <c r="B411" s="13"/>
      <c r="C411" s="13"/>
      <c r="D411" s="13"/>
      <c r="E411" s="21"/>
      <c r="F411" s="2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4" t="str">
        <f t="shared" si="18"/>
        <v/>
      </c>
      <c r="R411" s="4"/>
      <c r="S411" s="4" t="str">
        <f t="shared" si="19"/>
        <v/>
      </c>
      <c r="T411" s="12" t="str">
        <f t="shared" si="20"/>
        <v/>
      </c>
      <c r="U411" s="2"/>
      <c r="V411" s="4" t="str">
        <f t="shared" si="21"/>
        <v/>
      </c>
      <c r="W411" s="4" t="str">
        <f t="shared" si="22"/>
        <v/>
      </c>
      <c r="X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 s="3" customFormat="1" ht="18.75" x14ac:dyDescent="0.3">
      <c r="B412" s="13"/>
      <c r="C412" s="13"/>
      <c r="D412" s="13"/>
      <c r="E412" s="21"/>
      <c r="F412" s="2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4" t="str">
        <f t="shared" si="18"/>
        <v/>
      </c>
      <c r="R412" s="4"/>
      <c r="S412" s="4" t="str">
        <f t="shared" si="19"/>
        <v/>
      </c>
      <c r="T412" s="12" t="str">
        <f t="shared" si="20"/>
        <v/>
      </c>
      <c r="U412" s="2"/>
      <c r="V412" s="4" t="str">
        <f t="shared" si="21"/>
        <v/>
      </c>
      <c r="W412" s="4" t="str">
        <f t="shared" si="22"/>
        <v/>
      </c>
      <c r="X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 s="3" customFormat="1" ht="18.75" x14ac:dyDescent="0.3">
      <c r="B413" s="13"/>
      <c r="C413" s="13"/>
      <c r="D413" s="13"/>
      <c r="E413" s="21"/>
      <c r="F413" s="2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4" t="str">
        <f t="shared" si="18"/>
        <v/>
      </c>
      <c r="R413" s="4"/>
      <c r="S413" s="4" t="str">
        <f t="shared" si="19"/>
        <v/>
      </c>
      <c r="T413" s="12" t="str">
        <f t="shared" si="20"/>
        <v/>
      </c>
      <c r="U413" s="2"/>
      <c r="V413" s="4" t="str">
        <f t="shared" si="21"/>
        <v/>
      </c>
      <c r="W413" s="4" t="str">
        <f t="shared" si="22"/>
        <v/>
      </c>
      <c r="X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 s="3" customFormat="1" ht="18.75" x14ac:dyDescent="0.3">
      <c r="B414" s="13"/>
      <c r="C414" s="13"/>
      <c r="D414" s="13"/>
      <c r="E414" s="21"/>
      <c r="F414" s="2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4" t="str">
        <f t="shared" ref="Q414:Q520" si="23">IF(G414="","",ROUND(AVERAGE(G414:P414),2))</f>
        <v/>
      </c>
      <c r="R414" s="4"/>
      <c r="S414" s="4" t="str">
        <f t="shared" si="19"/>
        <v/>
      </c>
      <c r="T414" s="12" t="str">
        <f t="shared" si="20"/>
        <v/>
      </c>
      <c r="U414" s="2"/>
      <c r="V414" s="4" t="str">
        <f t="shared" si="21"/>
        <v/>
      </c>
      <c r="W414" s="4" t="str">
        <f t="shared" si="22"/>
        <v/>
      </c>
      <c r="X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 s="3" customFormat="1" ht="18.75" x14ac:dyDescent="0.3">
      <c r="B415" s="13"/>
      <c r="C415" s="13"/>
      <c r="D415" s="13"/>
      <c r="E415" s="21"/>
      <c r="F415" s="2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4" t="str">
        <f t="shared" si="23"/>
        <v/>
      </c>
      <c r="R415" s="4"/>
      <c r="S415" s="4" t="str">
        <f t="shared" ref="S415:S520" si="24">IF($I$7="","",$I$7)</f>
        <v/>
      </c>
      <c r="T415" s="12" t="str">
        <f t="shared" ref="T415:T520" si="25">IF(G415="","",IF(AND(Q415&gt;=$I$9,Q415&lt;=$I$8),"ĐẠT","KHÔNG ĐẠT") )</f>
        <v/>
      </c>
      <c r="U415" s="2"/>
      <c r="V415" s="4" t="str">
        <f t="shared" ref="V415:V520" si="26">IF($I$8="","",$I$8)</f>
        <v/>
      </c>
      <c r="W415" s="4" t="str">
        <f t="shared" ref="W415:W520" si="27">IF($I$9="","",$I$9)</f>
        <v/>
      </c>
      <c r="X415" s="4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 s="3" customFormat="1" ht="18.75" x14ac:dyDescent="0.3">
      <c r="B416" s="13"/>
      <c r="C416" s="13"/>
      <c r="D416" s="13"/>
      <c r="E416" s="21"/>
      <c r="F416" s="2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4" t="str">
        <f t="shared" si="23"/>
        <v/>
      </c>
      <c r="R416" s="4"/>
      <c r="S416" s="4" t="str">
        <f t="shared" si="24"/>
        <v/>
      </c>
      <c r="T416" s="12" t="str">
        <f t="shared" si="25"/>
        <v/>
      </c>
      <c r="U416" s="2"/>
      <c r="V416" s="4" t="str">
        <f t="shared" si="26"/>
        <v/>
      </c>
      <c r="W416" s="4" t="str">
        <f t="shared" si="27"/>
        <v/>
      </c>
      <c r="X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 s="3" customFormat="1" ht="18.75" x14ac:dyDescent="0.3">
      <c r="B417" s="13"/>
      <c r="C417" s="13"/>
      <c r="D417" s="13"/>
      <c r="E417" s="21"/>
      <c r="F417" s="2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4" t="str">
        <f t="shared" si="23"/>
        <v/>
      </c>
      <c r="R417" s="4"/>
      <c r="S417" s="4" t="str">
        <f t="shared" si="24"/>
        <v/>
      </c>
      <c r="T417" s="12" t="str">
        <f t="shared" si="25"/>
        <v/>
      </c>
      <c r="U417" s="2"/>
      <c r="V417" s="4" t="str">
        <f t="shared" si="26"/>
        <v/>
      </c>
      <c r="W417" s="4" t="str">
        <f t="shared" si="27"/>
        <v/>
      </c>
      <c r="X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 s="3" customFormat="1" ht="18.75" x14ac:dyDescent="0.3">
      <c r="B418" s="13"/>
      <c r="C418" s="13"/>
      <c r="D418" s="13"/>
      <c r="E418" s="21"/>
      <c r="F418" s="2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4" t="str">
        <f t="shared" si="23"/>
        <v/>
      </c>
      <c r="R418" s="4"/>
      <c r="S418" s="4" t="str">
        <f t="shared" si="24"/>
        <v/>
      </c>
      <c r="T418" s="12" t="str">
        <f t="shared" si="25"/>
        <v/>
      </c>
      <c r="U418" s="2"/>
      <c r="V418" s="4" t="str">
        <f t="shared" si="26"/>
        <v/>
      </c>
      <c r="W418" s="4" t="str">
        <f t="shared" si="27"/>
        <v/>
      </c>
      <c r="X418" s="4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 s="3" customFormat="1" ht="18.75" x14ac:dyDescent="0.3">
      <c r="B419" s="13"/>
      <c r="C419" s="13"/>
      <c r="D419" s="13"/>
      <c r="E419" s="21"/>
      <c r="F419" s="2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4" t="str">
        <f t="shared" si="23"/>
        <v/>
      </c>
      <c r="R419" s="4"/>
      <c r="S419" s="4" t="str">
        <f t="shared" si="24"/>
        <v/>
      </c>
      <c r="T419" s="12" t="str">
        <f t="shared" si="25"/>
        <v/>
      </c>
      <c r="U419" s="2"/>
      <c r="V419" s="4" t="str">
        <f t="shared" si="26"/>
        <v/>
      </c>
      <c r="W419" s="4" t="str">
        <f t="shared" si="27"/>
        <v/>
      </c>
      <c r="X419" s="4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 s="3" customFormat="1" ht="18.75" x14ac:dyDescent="0.3">
      <c r="B420" s="13"/>
      <c r="C420" s="13"/>
      <c r="D420" s="13"/>
      <c r="E420" s="21"/>
      <c r="F420" s="2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4" t="str">
        <f t="shared" si="23"/>
        <v/>
      </c>
      <c r="R420" s="4"/>
      <c r="S420" s="4" t="str">
        <f t="shared" si="24"/>
        <v/>
      </c>
      <c r="T420" s="12" t="str">
        <f t="shared" si="25"/>
        <v/>
      </c>
      <c r="U420" s="2"/>
      <c r="V420" s="4" t="str">
        <f t="shared" si="26"/>
        <v/>
      </c>
      <c r="W420" s="4" t="str">
        <f t="shared" si="27"/>
        <v/>
      </c>
      <c r="X420" s="4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 s="3" customFormat="1" ht="18.75" x14ac:dyDescent="0.3">
      <c r="B421" s="13"/>
      <c r="C421" s="13"/>
      <c r="D421" s="13"/>
      <c r="E421" s="21"/>
      <c r="F421" s="2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4" t="str">
        <f t="shared" si="23"/>
        <v/>
      </c>
      <c r="R421" s="4"/>
      <c r="S421" s="4" t="str">
        <f t="shared" si="24"/>
        <v/>
      </c>
      <c r="T421" s="12" t="str">
        <f t="shared" si="25"/>
        <v/>
      </c>
      <c r="U421" s="2"/>
      <c r="V421" s="4" t="str">
        <f t="shared" si="26"/>
        <v/>
      </c>
      <c r="W421" s="4" t="str">
        <f t="shared" si="27"/>
        <v/>
      </c>
      <c r="X421" s="4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 s="3" customFormat="1" ht="18.75" x14ac:dyDescent="0.3">
      <c r="B422" s="13"/>
      <c r="C422" s="13"/>
      <c r="D422" s="13"/>
      <c r="E422" s="21"/>
      <c r="F422" s="2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4" t="str">
        <f t="shared" si="23"/>
        <v/>
      </c>
      <c r="R422" s="4"/>
      <c r="S422" s="4" t="str">
        <f t="shared" si="24"/>
        <v/>
      </c>
      <c r="T422" s="12" t="str">
        <f t="shared" si="25"/>
        <v/>
      </c>
      <c r="U422" s="2"/>
      <c r="V422" s="4" t="str">
        <f t="shared" si="26"/>
        <v/>
      </c>
      <c r="W422" s="4" t="str">
        <f t="shared" si="27"/>
        <v/>
      </c>
      <c r="X422" s="4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 s="3" customFormat="1" ht="18.75" x14ac:dyDescent="0.3">
      <c r="B423" s="13"/>
      <c r="C423" s="13"/>
      <c r="D423" s="13"/>
      <c r="E423" s="19"/>
      <c r="F423" s="1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4"/>
      <c r="R423" s="4"/>
      <c r="S423" s="4"/>
      <c r="T423" s="12"/>
      <c r="U423" s="2"/>
      <c r="V423" s="4"/>
      <c r="W423" s="4"/>
      <c r="X423" s="4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 s="3" customFormat="1" ht="18.75" x14ac:dyDescent="0.3">
      <c r="B424" s="13"/>
      <c r="C424" s="13"/>
      <c r="D424" s="13"/>
      <c r="E424" s="19"/>
      <c r="F424" s="1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4"/>
      <c r="R424" s="4"/>
      <c r="S424" s="4"/>
      <c r="T424" s="12"/>
      <c r="U424" s="2"/>
      <c r="V424" s="4"/>
      <c r="W424" s="4"/>
      <c r="X424" s="4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 s="3" customFormat="1" ht="18.75" x14ac:dyDescent="0.3">
      <c r="B425" s="13"/>
      <c r="C425" s="13"/>
      <c r="D425" s="13"/>
      <c r="E425" s="19"/>
      <c r="F425" s="1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4"/>
      <c r="R425" s="4"/>
      <c r="S425" s="4"/>
      <c r="T425" s="12"/>
      <c r="U425" s="2"/>
      <c r="V425" s="4"/>
      <c r="W425" s="4"/>
      <c r="X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 s="3" customFormat="1" ht="18.75" x14ac:dyDescent="0.3">
      <c r="B426" s="13"/>
      <c r="C426" s="13"/>
      <c r="D426" s="13"/>
      <c r="E426" s="19"/>
      <c r="F426" s="1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4"/>
      <c r="R426" s="4"/>
      <c r="S426" s="4"/>
      <c r="T426" s="12"/>
      <c r="U426" s="2"/>
      <c r="V426" s="4"/>
      <c r="W426" s="4"/>
      <c r="X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 s="3" customFormat="1" ht="18.75" x14ac:dyDescent="0.3">
      <c r="B427" s="13"/>
      <c r="C427" s="13"/>
      <c r="D427" s="13"/>
      <c r="E427" s="19"/>
      <c r="F427" s="1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4"/>
      <c r="R427" s="4"/>
      <c r="S427" s="4"/>
      <c r="T427" s="12"/>
      <c r="U427" s="2"/>
      <c r="V427" s="4"/>
      <c r="W427" s="4"/>
      <c r="X427" s="4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 s="3" customFormat="1" ht="18.75" x14ac:dyDescent="0.3">
      <c r="B428" s="13"/>
      <c r="C428" s="13"/>
      <c r="D428" s="13"/>
      <c r="E428" s="19"/>
      <c r="F428" s="1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4"/>
      <c r="R428" s="4"/>
      <c r="S428" s="4"/>
      <c r="T428" s="12"/>
      <c r="U428" s="2"/>
      <c r="V428" s="4"/>
      <c r="W428" s="4"/>
      <c r="X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 s="3" customFormat="1" ht="18.75" x14ac:dyDescent="0.3">
      <c r="B429" s="13"/>
      <c r="C429" s="13"/>
      <c r="D429" s="13"/>
      <c r="E429" s="19"/>
      <c r="F429" s="1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4"/>
      <c r="R429" s="4"/>
      <c r="S429" s="4"/>
      <c r="T429" s="12"/>
      <c r="U429" s="2"/>
      <c r="V429" s="4"/>
      <c r="W429" s="4"/>
      <c r="X429" s="4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 s="3" customFormat="1" ht="18.75" x14ac:dyDescent="0.3">
      <c r="B430" s="13"/>
      <c r="C430" s="13"/>
      <c r="D430" s="13"/>
      <c r="E430" s="19"/>
      <c r="F430" s="1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4"/>
      <c r="R430" s="4"/>
      <c r="S430" s="4"/>
      <c r="T430" s="12"/>
      <c r="U430" s="2"/>
      <c r="V430" s="4"/>
      <c r="W430" s="4"/>
      <c r="X430" s="4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 s="3" customFormat="1" ht="18.75" x14ac:dyDescent="0.3">
      <c r="B431" s="13"/>
      <c r="C431" s="13"/>
      <c r="D431" s="13"/>
      <c r="E431" s="19"/>
      <c r="F431" s="1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4"/>
      <c r="R431" s="4"/>
      <c r="S431" s="4"/>
      <c r="T431" s="12"/>
      <c r="U431" s="2"/>
      <c r="V431" s="4"/>
      <c r="W431" s="4"/>
      <c r="X431" s="4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 s="3" customFormat="1" ht="18.75" x14ac:dyDescent="0.3">
      <c r="B432" s="13"/>
      <c r="C432" s="13"/>
      <c r="D432" s="13"/>
      <c r="E432" s="19"/>
      <c r="F432" s="1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4"/>
      <c r="R432" s="4"/>
      <c r="S432" s="4"/>
      <c r="T432" s="12"/>
      <c r="U432" s="2"/>
      <c r="V432" s="4"/>
      <c r="W432" s="4"/>
      <c r="X432" s="4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 s="3" customFormat="1" ht="18.75" x14ac:dyDescent="0.3">
      <c r="B433" s="13"/>
      <c r="C433" s="13"/>
      <c r="D433" s="13"/>
      <c r="E433" s="19"/>
      <c r="F433" s="1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4"/>
      <c r="R433" s="4"/>
      <c r="S433" s="4"/>
      <c r="T433" s="12"/>
      <c r="U433" s="2"/>
      <c r="V433" s="4"/>
      <c r="W433" s="4"/>
      <c r="X433" s="4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 s="3" customFormat="1" ht="18.75" x14ac:dyDescent="0.3">
      <c r="B434" s="13"/>
      <c r="C434" s="13"/>
      <c r="D434" s="13"/>
      <c r="E434" s="19"/>
      <c r="F434" s="1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4"/>
      <c r="R434" s="4"/>
      <c r="S434" s="4"/>
      <c r="T434" s="12"/>
      <c r="U434" s="2"/>
      <c r="V434" s="4"/>
      <c r="W434" s="4"/>
      <c r="X434" s="4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 s="3" customFormat="1" ht="18.75" x14ac:dyDescent="0.3">
      <c r="B435" s="13"/>
      <c r="C435" s="13"/>
      <c r="D435" s="13"/>
      <c r="E435" s="19"/>
      <c r="F435" s="1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4"/>
      <c r="R435" s="4"/>
      <c r="S435" s="4"/>
      <c r="T435" s="12"/>
      <c r="U435" s="2"/>
      <c r="V435" s="4"/>
      <c r="W435" s="4"/>
      <c r="X435" s="4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 s="3" customFormat="1" ht="18.75" x14ac:dyDescent="0.3">
      <c r="B436" s="13"/>
      <c r="C436" s="13"/>
      <c r="D436" s="13"/>
      <c r="E436" s="19"/>
      <c r="F436" s="1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4"/>
      <c r="R436" s="4"/>
      <c r="S436" s="4"/>
      <c r="T436" s="12"/>
      <c r="U436" s="2"/>
      <c r="V436" s="4"/>
      <c r="W436" s="4"/>
      <c r="X436" s="4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 s="3" customFormat="1" ht="18.75" x14ac:dyDescent="0.3">
      <c r="B437" s="13"/>
      <c r="C437" s="13"/>
      <c r="D437" s="13"/>
      <c r="E437" s="19"/>
      <c r="F437" s="1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4"/>
      <c r="R437" s="4"/>
      <c r="S437" s="4"/>
      <c r="T437" s="12"/>
      <c r="U437" s="2"/>
      <c r="V437" s="4"/>
      <c r="W437" s="4"/>
      <c r="X437" s="4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 s="3" customFormat="1" ht="18.75" x14ac:dyDescent="0.3">
      <c r="B438" s="13"/>
      <c r="C438" s="13"/>
      <c r="D438" s="13"/>
      <c r="E438" s="19"/>
      <c r="F438" s="1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4"/>
      <c r="R438" s="4"/>
      <c r="S438" s="4"/>
      <c r="T438" s="12"/>
      <c r="U438" s="2"/>
      <c r="V438" s="4"/>
      <c r="W438" s="4"/>
      <c r="X438" s="4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 s="3" customFormat="1" ht="18.75" x14ac:dyDescent="0.3">
      <c r="B439" s="13"/>
      <c r="C439" s="13"/>
      <c r="D439" s="13"/>
      <c r="E439" s="19"/>
      <c r="F439" s="1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4"/>
      <c r="R439" s="4"/>
      <c r="S439" s="4"/>
      <c r="T439" s="12"/>
      <c r="U439" s="2"/>
      <c r="V439" s="4"/>
      <c r="W439" s="4"/>
      <c r="X439" s="4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 s="3" customFormat="1" ht="18.75" x14ac:dyDescent="0.3">
      <c r="B440" s="13"/>
      <c r="C440" s="13"/>
      <c r="D440" s="13"/>
      <c r="E440" s="19"/>
      <c r="F440" s="1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4"/>
      <c r="R440" s="4"/>
      <c r="S440" s="4"/>
      <c r="T440" s="12"/>
      <c r="U440" s="2"/>
      <c r="V440" s="4"/>
      <c r="W440" s="4"/>
      <c r="X440" s="4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 s="3" customFormat="1" ht="18.75" x14ac:dyDescent="0.3">
      <c r="B441" s="13"/>
      <c r="C441" s="13"/>
      <c r="D441" s="13"/>
      <c r="E441" s="19"/>
      <c r="F441" s="1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4"/>
      <c r="R441" s="4"/>
      <c r="S441" s="4"/>
      <c r="T441" s="12"/>
      <c r="U441" s="2"/>
      <c r="V441" s="4"/>
      <c r="W441" s="4"/>
      <c r="X441" s="4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 s="3" customFormat="1" ht="18.75" x14ac:dyDescent="0.3">
      <c r="B442" s="13"/>
      <c r="C442" s="13"/>
      <c r="D442" s="13"/>
      <c r="E442" s="19"/>
      <c r="F442" s="1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4"/>
      <c r="R442" s="4"/>
      <c r="S442" s="4"/>
      <c r="T442" s="12"/>
      <c r="U442" s="2"/>
      <c r="V442" s="4"/>
      <c r="W442" s="4"/>
      <c r="X442" s="4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 s="3" customFormat="1" ht="18.75" x14ac:dyDescent="0.3">
      <c r="B443" s="13"/>
      <c r="C443" s="13"/>
      <c r="D443" s="13"/>
      <c r="E443" s="19"/>
      <c r="F443" s="1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4"/>
      <c r="R443" s="4"/>
      <c r="S443" s="4"/>
      <c r="T443" s="12"/>
      <c r="U443" s="2"/>
      <c r="V443" s="4"/>
      <c r="W443" s="4"/>
      <c r="X443" s="4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 s="3" customFormat="1" ht="18.75" x14ac:dyDescent="0.3">
      <c r="B444" s="13"/>
      <c r="C444" s="13"/>
      <c r="D444" s="13"/>
      <c r="E444" s="19"/>
      <c r="F444" s="1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4"/>
      <c r="R444" s="4"/>
      <c r="S444" s="4"/>
      <c r="T444" s="12"/>
      <c r="U444" s="2"/>
      <c r="V444" s="4"/>
      <c r="W444" s="4"/>
      <c r="X444" s="4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 s="3" customFormat="1" ht="18.75" x14ac:dyDescent="0.3">
      <c r="B445" s="13"/>
      <c r="C445" s="13"/>
      <c r="D445" s="13"/>
      <c r="E445" s="19"/>
      <c r="F445" s="1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4"/>
      <c r="R445" s="4"/>
      <c r="S445" s="4"/>
      <c r="T445" s="12"/>
      <c r="U445" s="2"/>
      <c r="V445" s="4"/>
      <c r="W445" s="4"/>
      <c r="X445" s="4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 s="3" customFormat="1" ht="18.75" x14ac:dyDescent="0.3">
      <c r="B446" s="13"/>
      <c r="C446" s="13"/>
      <c r="D446" s="13"/>
      <c r="E446" s="19"/>
      <c r="F446" s="1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4"/>
      <c r="R446" s="4"/>
      <c r="S446" s="4"/>
      <c r="T446" s="12"/>
      <c r="U446" s="2"/>
      <c r="V446" s="4"/>
      <c r="W446" s="4"/>
      <c r="X446" s="4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 s="3" customFormat="1" ht="18.75" x14ac:dyDescent="0.3">
      <c r="B447" s="13"/>
      <c r="C447" s="13"/>
      <c r="D447" s="13"/>
      <c r="E447" s="19"/>
      <c r="F447" s="1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4"/>
      <c r="R447" s="4"/>
      <c r="S447" s="4"/>
      <c r="T447" s="12"/>
      <c r="U447" s="2"/>
      <c r="V447" s="4"/>
      <c r="W447" s="4"/>
      <c r="X447" s="4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 s="3" customFormat="1" ht="18.75" x14ac:dyDescent="0.3">
      <c r="B448" s="13"/>
      <c r="C448" s="13"/>
      <c r="D448" s="13"/>
      <c r="E448" s="19"/>
      <c r="F448" s="1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4"/>
      <c r="R448" s="4"/>
      <c r="S448" s="4"/>
      <c r="T448" s="12"/>
      <c r="U448" s="2"/>
      <c r="V448" s="4"/>
      <c r="W448" s="4"/>
      <c r="X448" s="4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2" s="3" customFormat="1" ht="18.75" x14ac:dyDescent="0.3">
      <c r="B449" s="13"/>
      <c r="C449" s="13"/>
      <c r="D449" s="13"/>
      <c r="E449" s="19"/>
      <c r="F449" s="1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4"/>
      <c r="R449" s="4"/>
      <c r="S449" s="4"/>
      <c r="T449" s="12"/>
      <c r="U449" s="2"/>
      <c r="V449" s="4"/>
      <c r="W449" s="4"/>
      <c r="X449" s="4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2" s="3" customFormat="1" ht="18.75" x14ac:dyDescent="0.3">
      <c r="B450" s="13"/>
      <c r="C450" s="13"/>
      <c r="D450" s="13"/>
      <c r="E450" s="19"/>
      <c r="F450" s="1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4"/>
      <c r="R450" s="4"/>
      <c r="S450" s="4"/>
      <c r="T450" s="12"/>
      <c r="U450" s="2"/>
      <c r="V450" s="4"/>
      <c r="W450" s="4"/>
      <c r="X450" s="4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2" s="3" customFormat="1" ht="18.75" x14ac:dyDescent="0.3">
      <c r="B451" s="13"/>
      <c r="C451" s="13"/>
      <c r="D451" s="13"/>
      <c r="E451" s="19"/>
      <c r="F451" s="1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4"/>
      <c r="R451" s="4"/>
      <c r="S451" s="4"/>
      <c r="T451" s="12"/>
      <c r="U451" s="2"/>
      <c r="V451" s="4"/>
      <c r="W451" s="4"/>
      <c r="X451" s="4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2" s="3" customFormat="1" ht="18.75" x14ac:dyDescent="0.3">
      <c r="B452" s="13"/>
      <c r="C452" s="13"/>
      <c r="D452" s="13"/>
      <c r="E452" s="19"/>
      <c r="F452" s="1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4"/>
      <c r="R452" s="4"/>
      <c r="S452" s="4"/>
      <c r="T452" s="12"/>
      <c r="U452" s="2"/>
      <c r="V452" s="4"/>
      <c r="W452" s="4"/>
      <c r="X452" s="4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2" s="3" customFormat="1" ht="18.75" x14ac:dyDescent="0.3">
      <c r="B453" s="13"/>
      <c r="C453" s="13"/>
      <c r="D453" s="13"/>
      <c r="E453" s="19"/>
      <c r="F453" s="1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4"/>
      <c r="R453" s="4"/>
      <c r="S453" s="4"/>
      <c r="T453" s="12"/>
      <c r="U453" s="2"/>
      <c r="V453" s="4"/>
      <c r="W453" s="4"/>
      <c r="X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2" s="3" customFormat="1" ht="18.75" x14ac:dyDescent="0.3">
      <c r="B454" s="13"/>
      <c r="C454" s="13"/>
      <c r="D454" s="13"/>
      <c r="E454" s="19"/>
      <c r="F454" s="1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4"/>
      <c r="R454" s="4"/>
      <c r="S454" s="4"/>
      <c r="T454" s="12"/>
      <c r="U454" s="2"/>
      <c r="V454" s="4"/>
      <c r="W454" s="4"/>
      <c r="X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2" s="3" customFormat="1" ht="18.75" x14ac:dyDescent="0.3">
      <c r="B455" s="13"/>
      <c r="C455" s="13"/>
      <c r="D455" s="13"/>
      <c r="E455" s="19"/>
      <c r="F455" s="1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4"/>
      <c r="R455" s="4"/>
      <c r="S455" s="4"/>
      <c r="T455" s="12"/>
      <c r="U455" s="2"/>
      <c r="V455" s="4"/>
      <c r="W455" s="4"/>
      <c r="X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2:42" s="3" customFormat="1" ht="18.75" x14ac:dyDescent="0.3">
      <c r="B456" s="13"/>
      <c r="C456" s="13"/>
      <c r="D456" s="13"/>
      <c r="E456" s="19"/>
      <c r="F456" s="1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4"/>
      <c r="R456" s="4"/>
      <c r="S456" s="4"/>
      <c r="T456" s="12"/>
      <c r="U456" s="2"/>
      <c r="V456" s="4"/>
      <c r="W456" s="4"/>
      <c r="X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2:42" s="3" customFormat="1" ht="18.75" x14ac:dyDescent="0.3">
      <c r="B457" s="13"/>
      <c r="C457" s="13"/>
      <c r="D457" s="13"/>
      <c r="E457" s="19"/>
      <c r="F457" s="1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4"/>
      <c r="R457" s="4"/>
      <c r="S457" s="4"/>
      <c r="T457" s="12"/>
      <c r="U457" s="2"/>
      <c r="V457" s="4"/>
      <c r="W457" s="4"/>
      <c r="X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2:42" s="3" customFormat="1" ht="18.75" x14ac:dyDescent="0.3">
      <c r="B458" s="13"/>
      <c r="C458" s="13"/>
      <c r="D458" s="13"/>
      <c r="E458" s="19"/>
      <c r="F458" s="1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4"/>
      <c r="R458" s="4"/>
      <c r="S458" s="4"/>
      <c r="T458" s="12"/>
      <c r="U458" s="2"/>
      <c r="V458" s="4"/>
      <c r="W458" s="4"/>
      <c r="X458" s="4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2:42" s="3" customFormat="1" ht="18.75" x14ac:dyDescent="0.3">
      <c r="B459" s="13"/>
      <c r="C459" s="13"/>
      <c r="D459" s="13"/>
      <c r="E459" s="19"/>
      <c r="F459" s="1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4"/>
      <c r="R459" s="4"/>
      <c r="S459" s="4"/>
      <c r="T459" s="12"/>
      <c r="U459" s="2"/>
      <c r="V459" s="4"/>
      <c r="W459" s="4"/>
      <c r="X459" s="4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2:42" s="3" customFormat="1" ht="18.75" x14ac:dyDescent="0.3">
      <c r="B460" s="13"/>
      <c r="C460" s="13"/>
      <c r="D460" s="13"/>
      <c r="E460" s="19"/>
      <c r="F460" s="1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4"/>
      <c r="R460" s="4"/>
      <c r="S460" s="4"/>
      <c r="T460" s="12"/>
      <c r="U460" s="2"/>
      <c r="V460" s="4"/>
      <c r="W460" s="4"/>
      <c r="X460" s="4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2:42" s="3" customFormat="1" ht="18.75" x14ac:dyDescent="0.3">
      <c r="B461" s="13"/>
      <c r="C461" s="13"/>
      <c r="D461" s="13"/>
      <c r="E461" s="19"/>
      <c r="F461" s="1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4"/>
      <c r="R461" s="4"/>
      <c r="S461" s="4"/>
      <c r="T461" s="12"/>
      <c r="U461" s="2"/>
      <c r="V461" s="4"/>
      <c r="W461" s="4"/>
      <c r="X461" s="4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2:42" s="3" customFormat="1" ht="18.75" x14ac:dyDescent="0.3">
      <c r="B462" s="13"/>
      <c r="C462" s="13"/>
      <c r="D462" s="13"/>
      <c r="E462" s="19"/>
      <c r="F462" s="1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4"/>
      <c r="R462" s="4"/>
      <c r="S462" s="4"/>
      <c r="T462" s="12"/>
      <c r="U462" s="2"/>
      <c r="V462" s="4"/>
      <c r="W462" s="4"/>
      <c r="X462" s="4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2:42" s="3" customFormat="1" ht="18.75" x14ac:dyDescent="0.3">
      <c r="B463" s="13"/>
      <c r="C463" s="13"/>
      <c r="D463" s="13"/>
      <c r="E463" s="19"/>
      <c r="F463" s="1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4"/>
      <c r="R463" s="4"/>
      <c r="S463" s="4"/>
      <c r="T463" s="12"/>
      <c r="U463" s="2"/>
      <c r="V463" s="4"/>
      <c r="W463" s="4"/>
      <c r="X463" s="4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2:42" s="3" customFormat="1" ht="18.75" x14ac:dyDescent="0.3">
      <c r="B464" s="13"/>
      <c r="C464" s="13"/>
      <c r="D464" s="13"/>
      <c r="E464" s="19"/>
      <c r="F464" s="1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4"/>
      <c r="R464" s="4"/>
      <c r="S464" s="4"/>
      <c r="T464" s="12"/>
      <c r="U464" s="2"/>
      <c r="V464" s="4"/>
      <c r="W464" s="4"/>
      <c r="X464" s="4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2:42" s="3" customFormat="1" ht="18.75" x14ac:dyDescent="0.3">
      <c r="B465" s="13"/>
      <c r="C465" s="13"/>
      <c r="D465" s="13"/>
      <c r="E465" s="19"/>
      <c r="F465" s="1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4"/>
      <c r="R465" s="4"/>
      <c r="S465" s="4"/>
      <c r="T465" s="12"/>
      <c r="U465" s="2"/>
      <c r="V465" s="4"/>
      <c r="W465" s="4"/>
      <c r="X465" s="4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2:42" s="3" customFormat="1" ht="18.75" x14ac:dyDescent="0.3">
      <c r="B466" s="13"/>
      <c r="C466" s="13"/>
      <c r="D466" s="13"/>
      <c r="E466" s="19"/>
      <c r="F466" s="1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4"/>
      <c r="R466" s="4"/>
      <c r="S466" s="4"/>
      <c r="T466" s="12"/>
      <c r="U466" s="2"/>
      <c r="V466" s="4"/>
      <c r="W466" s="4"/>
      <c r="X466" s="4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2:42" s="3" customFormat="1" ht="18.75" x14ac:dyDescent="0.3">
      <c r="B467" s="13"/>
      <c r="C467" s="13"/>
      <c r="D467" s="13"/>
      <c r="E467" s="19"/>
      <c r="F467" s="1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4"/>
      <c r="R467" s="4"/>
      <c r="S467" s="4"/>
      <c r="T467" s="12"/>
      <c r="U467" s="2"/>
      <c r="V467" s="4"/>
      <c r="W467" s="4"/>
      <c r="X467" s="4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2:42" s="3" customFormat="1" ht="18.75" x14ac:dyDescent="0.3">
      <c r="B468" s="13"/>
      <c r="C468" s="13"/>
      <c r="D468" s="13"/>
      <c r="E468" s="19"/>
      <c r="F468" s="1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4"/>
      <c r="R468" s="4"/>
      <c r="S468" s="4"/>
      <c r="T468" s="12"/>
      <c r="U468" s="2"/>
      <c r="V468" s="4"/>
      <c r="W468" s="4"/>
      <c r="X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2:42" s="3" customFormat="1" ht="18.75" x14ac:dyDescent="0.3">
      <c r="B469" s="13"/>
      <c r="C469" s="13"/>
      <c r="D469" s="13"/>
      <c r="E469" s="19"/>
      <c r="F469" s="1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4"/>
      <c r="R469" s="4"/>
      <c r="S469" s="4"/>
      <c r="T469" s="12"/>
      <c r="U469" s="2"/>
      <c r="V469" s="4"/>
      <c r="W469" s="4"/>
      <c r="X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2:42" s="3" customFormat="1" ht="18.75" x14ac:dyDescent="0.3">
      <c r="B470" s="13"/>
      <c r="C470" s="13"/>
      <c r="D470" s="13"/>
      <c r="E470" s="19"/>
      <c r="F470" s="1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4"/>
      <c r="R470" s="4"/>
      <c r="S470" s="4"/>
      <c r="T470" s="12"/>
      <c r="U470" s="2"/>
      <c r="V470" s="4"/>
      <c r="W470" s="4"/>
      <c r="X470" s="4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2:42" s="3" customFormat="1" ht="18.75" x14ac:dyDescent="0.3">
      <c r="B471" s="13"/>
      <c r="C471" s="13"/>
      <c r="D471" s="13"/>
      <c r="E471" s="19"/>
      <c r="F471" s="1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4"/>
      <c r="R471" s="4"/>
      <c r="S471" s="4"/>
      <c r="T471" s="12"/>
      <c r="U471" s="2"/>
      <c r="V471" s="4"/>
      <c r="W471" s="4"/>
      <c r="X471" s="4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2:42" s="3" customFormat="1" ht="18.75" x14ac:dyDescent="0.3">
      <c r="B472" s="13"/>
      <c r="C472" s="13"/>
      <c r="D472" s="13"/>
      <c r="E472" s="19"/>
      <c r="F472" s="1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4"/>
      <c r="R472" s="4"/>
      <c r="S472" s="4"/>
      <c r="T472" s="12"/>
      <c r="U472" s="2"/>
      <c r="V472" s="4"/>
      <c r="W472" s="4"/>
      <c r="X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2:42" s="3" customFormat="1" ht="18.75" x14ac:dyDescent="0.3">
      <c r="B473" s="13"/>
      <c r="C473" s="13"/>
      <c r="D473" s="13"/>
      <c r="E473" s="19"/>
      <c r="F473" s="1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4"/>
      <c r="R473" s="4"/>
      <c r="S473" s="4"/>
      <c r="T473" s="12"/>
      <c r="U473" s="2"/>
      <c r="V473" s="4"/>
      <c r="W473" s="4"/>
      <c r="X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2:42" s="3" customFormat="1" ht="18.75" x14ac:dyDescent="0.3">
      <c r="B474" s="13"/>
      <c r="C474" s="13"/>
      <c r="D474" s="13"/>
      <c r="E474" s="19"/>
      <c r="F474" s="1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4"/>
      <c r="R474" s="4"/>
      <c r="S474" s="4"/>
      <c r="T474" s="12"/>
      <c r="U474" s="2"/>
      <c r="V474" s="4"/>
      <c r="W474" s="4"/>
      <c r="X474" s="4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2:42" s="3" customFormat="1" ht="18.75" x14ac:dyDescent="0.3">
      <c r="B475" s="13"/>
      <c r="C475" s="13"/>
      <c r="D475" s="13"/>
      <c r="E475" s="19"/>
      <c r="F475" s="1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4"/>
      <c r="R475" s="4"/>
      <c r="S475" s="4"/>
      <c r="T475" s="12"/>
      <c r="U475" s="2"/>
      <c r="V475" s="4"/>
      <c r="W475" s="4"/>
      <c r="X475" s="4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2:42" s="3" customFormat="1" ht="18.75" x14ac:dyDescent="0.3">
      <c r="B476" s="13"/>
      <c r="C476" s="13"/>
      <c r="D476" s="13"/>
      <c r="E476" s="19"/>
      <c r="F476" s="1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4"/>
      <c r="R476" s="4"/>
      <c r="S476" s="4"/>
      <c r="T476" s="12"/>
      <c r="U476" s="2"/>
      <c r="V476" s="4"/>
      <c r="W476" s="4"/>
      <c r="X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2:42" s="3" customFormat="1" ht="18.75" x14ac:dyDescent="0.3">
      <c r="B477" s="13"/>
      <c r="C477" s="13"/>
      <c r="D477" s="13"/>
      <c r="E477" s="19"/>
      <c r="F477" s="1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4"/>
      <c r="R477" s="4"/>
      <c r="S477" s="4"/>
      <c r="T477" s="12"/>
      <c r="U477" s="2"/>
      <c r="V477" s="4"/>
      <c r="W477" s="4"/>
      <c r="X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2:42" s="3" customFormat="1" ht="18.75" x14ac:dyDescent="0.3">
      <c r="B478" s="13"/>
      <c r="C478" s="13"/>
      <c r="D478" s="13"/>
      <c r="E478" s="19"/>
      <c r="F478" s="1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4"/>
      <c r="R478" s="4"/>
      <c r="S478" s="4"/>
      <c r="T478" s="12"/>
      <c r="U478" s="2"/>
      <c r="V478" s="4"/>
      <c r="W478" s="4"/>
      <c r="X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2:42" s="3" customFormat="1" ht="18.75" x14ac:dyDescent="0.3">
      <c r="B479" s="13"/>
      <c r="C479" s="13"/>
      <c r="D479" s="13"/>
      <c r="E479" s="19"/>
      <c r="F479" s="1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4"/>
      <c r="R479" s="4"/>
      <c r="S479" s="4"/>
      <c r="T479" s="12"/>
      <c r="U479" s="2"/>
      <c r="V479" s="4"/>
      <c r="W479" s="4"/>
      <c r="X479" s="4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2:42" s="3" customFormat="1" ht="18.75" x14ac:dyDescent="0.3">
      <c r="B480" s="13"/>
      <c r="C480" s="13"/>
      <c r="D480" s="13"/>
      <c r="E480" s="19"/>
      <c r="F480" s="1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4"/>
      <c r="R480" s="4"/>
      <c r="S480" s="4"/>
      <c r="T480" s="12"/>
      <c r="U480" s="2"/>
      <c r="V480" s="4"/>
      <c r="W480" s="4"/>
      <c r="X480" s="4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2:42" s="3" customFormat="1" ht="18.75" x14ac:dyDescent="0.3">
      <c r="B481" s="13"/>
      <c r="C481" s="13"/>
      <c r="D481" s="13"/>
      <c r="E481" s="21"/>
      <c r="F481" s="2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4" t="str">
        <f t="shared" si="23"/>
        <v/>
      </c>
      <c r="R481" s="4"/>
      <c r="S481" s="4" t="str">
        <f t="shared" si="24"/>
        <v/>
      </c>
      <c r="T481" s="12" t="str">
        <f t="shared" si="25"/>
        <v/>
      </c>
      <c r="U481" s="2"/>
      <c r="V481" s="4" t="str">
        <f t="shared" si="26"/>
        <v/>
      </c>
      <c r="W481" s="4" t="str">
        <f t="shared" si="27"/>
        <v/>
      </c>
      <c r="X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2:42" s="3" customFormat="1" ht="18.75" x14ac:dyDescent="0.3">
      <c r="B482" s="13"/>
      <c r="C482" s="13"/>
      <c r="D482" s="13"/>
      <c r="E482" s="21"/>
      <c r="F482" s="2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4" t="str">
        <f t="shared" si="23"/>
        <v/>
      </c>
      <c r="R482" s="4"/>
      <c r="S482" s="4" t="str">
        <f t="shared" si="24"/>
        <v/>
      </c>
      <c r="T482" s="12" t="str">
        <f t="shared" si="25"/>
        <v/>
      </c>
      <c r="U482" s="2"/>
      <c r="V482" s="4" t="str">
        <f t="shared" si="26"/>
        <v/>
      </c>
      <c r="W482" s="4" t="str">
        <f t="shared" si="27"/>
        <v/>
      </c>
      <c r="X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2:42" s="3" customFormat="1" ht="18.75" x14ac:dyDescent="0.3">
      <c r="B483" s="13"/>
      <c r="C483" s="13"/>
      <c r="D483" s="13"/>
      <c r="E483" s="21"/>
      <c r="F483" s="2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4" t="str">
        <f t="shared" si="23"/>
        <v/>
      </c>
      <c r="R483" s="4"/>
      <c r="S483" s="4" t="str">
        <f t="shared" si="24"/>
        <v/>
      </c>
      <c r="T483" s="12" t="str">
        <f t="shared" si="25"/>
        <v/>
      </c>
      <c r="U483" s="2"/>
      <c r="V483" s="4" t="str">
        <f t="shared" si="26"/>
        <v/>
      </c>
      <c r="W483" s="4" t="str">
        <f t="shared" si="27"/>
        <v/>
      </c>
      <c r="X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2:42" s="3" customFormat="1" ht="18.75" x14ac:dyDescent="0.3">
      <c r="B484" s="13"/>
      <c r="C484" s="13"/>
      <c r="D484" s="13"/>
      <c r="E484" s="21"/>
      <c r="F484" s="2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4" t="str">
        <f t="shared" si="23"/>
        <v/>
      </c>
      <c r="R484" s="4"/>
      <c r="S484" s="4" t="str">
        <f t="shared" si="24"/>
        <v/>
      </c>
      <c r="T484" s="12" t="str">
        <f t="shared" si="25"/>
        <v/>
      </c>
      <c r="U484" s="2"/>
      <c r="V484" s="4" t="str">
        <f t="shared" si="26"/>
        <v/>
      </c>
      <c r="W484" s="4" t="str">
        <f t="shared" si="27"/>
        <v/>
      </c>
      <c r="X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2:42" s="3" customFormat="1" ht="18.75" x14ac:dyDescent="0.3">
      <c r="B485" s="13"/>
      <c r="C485" s="13"/>
      <c r="D485" s="13"/>
      <c r="E485" s="21"/>
      <c r="F485" s="2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4" t="str">
        <f t="shared" si="23"/>
        <v/>
      </c>
      <c r="R485" s="4"/>
      <c r="S485" s="4" t="str">
        <f t="shared" si="24"/>
        <v/>
      </c>
      <c r="T485" s="12" t="str">
        <f t="shared" si="25"/>
        <v/>
      </c>
      <c r="U485" s="2"/>
      <c r="V485" s="4" t="str">
        <f t="shared" si="26"/>
        <v/>
      </c>
      <c r="W485" s="4" t="str">
        <f t="shared" si="27"/>
        <v/>
      </c>
      <c r="X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2:42" s="3" customFormat="1" ht="18.75" x14ac:dyDescent="0.3">
      <c r="B486" s="13"/>
      <c r="C486" s="13"/>
      <c r="D486" s="13"/>
      <c r="E486" s="21"/>
      <c r="F486" s="2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4" t="str">
        <f t="shared" si="23"/>
        <v/>
      </c>
      <c r="R486" s="4"/>
      <c r="S486" s="4" t="str">
        <f t="shared" si="24"/>
        <v/>
      </c>
      <c r="T486" s="12" t="str">
        <f t="shared" si="25"/>
        <v/>
      </c>
      <c r="U486" s="2"/>
      <c r="V486" s="4" t="str">
        <f t="shared" si="26"/>
        <v/>
      </c>
      <c r="W486" s="4" t="str">
        <f t="shared" si="27"/>
        <v/>
      </c>
      <c r="X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2:42" s="3" customFormat="1" ht="18.75" x14ac:dyDescent="0.3">
      <c r="B487" s="13"/>
      <c r="C487" s="13"/>
      <c r="D487" s="13"/>
      <c r="E487" s="21"/>
      <c r="F487" s="2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4" t="str">
        <f t="shared" si="23"/>
        <v/>
      </c>
      <c r="R487" s="4"/>
      <c r="S487" s="4" t="str">
        <f t="shared" si="24"/>
        <v/>
      </c>
      <c r="T487" s="12" t="str">
        <f t="shared" si="25"/>
        <v/>
      </c>
      <c r="U487" s="2"/>
      <c r="V487" s="4" t="str">
        <f t="shared" si="26"/>
        <v/>
      </c>
      <c r="W487" s="4" t="str">
        <f t="shared" si="27"/>
        <v/>
      </c>
      <c r="X487" s="4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2:42" s="3" customFormat="1" ht="18.75" x14ac:dyDescent="0.3">
      <c r="B488" s="13"/>
      <c r="C488" s="13"/>
      <c r="D488" s="13"/>
      <c r="E488" s="21"/>
      <c r="F488" s="2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4" t="str">
        <f t="shared" si="23"/>
        <v/>
      </c>
      <c r="R488" s="4"/>
      <c r="S488" s="4" t="str">
        <f t="shared" si="24"/>
        <v/>
      </c>
      <c r="T488" s="12" t="str">
        <f t="shared" si="25"/>
        <v/>
      </c>
      <c r="U488" s="2"/>
      <c r="V488" s="4" t="str">
        <f t="shared" si="26"/>
        <v/>
      </c>
      <c r="W488" s="4" t="str">
        <f t="shared" si="27"/>
        <v/>
      </c>
      <c r="X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2:42" s="3" customFormat="1" ht="18.75" x14ac:dyDescent="0.3">
      <c r="B489" s="13"/>
      <c r="C489" s="13"/>
      <c r="D489" s="13"/>
      <c r="E489" s="21"/>
      <c r="F489" s="2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4" t="str">
        <f t="shared" si="23"/>
        <v/>
      </c>
      <c r="R489" s="4"/>
      <c r="S489" s="4" t="str">
        <f t="shared" si="24"/>
        <v/>
      </c>
      <c r="T489" s="12" t="str">
        <f t="shared" si="25"/>
        <v/>
      </c>
      <c r="U489" s="2"/>
      <c r="V489" s="4" t="str">
        <f t="shared" si="26"/>
        <v/>
      </c>
      <c r="W489" s="4" t="str">
        <f t="shared" si="27"/>
        <v/>
      </c>
      <c r="X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2:42" s="3" customFormat="1" ht="18.75" x14ac:dyDescent="0.3">
      <c r="B490" s="13"/>
      <c r="C490" s="13"/>
      <c r="D490" s="13"/>
      <c r="E490" s="21"/>
      <c r="F490" s="2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4" t="str">
        <f t="shared" si="23"/>
        <v/>
      </c>
      <c r="R490" s="4"/>
      <c r="S490" s="4" t="str">
        <f t="shared" si="24"/>
        <v/>
      </c>
      <c r="T490" s="12" t="str">
        <f t="shared" si="25"/>
        <v/>
      </c>
      <c r="U490" s="2"/>
      <c r="V490" s="4" t="str">
        <f t="shared" si="26"/>
        <v/>
      </c>
      <c r="W490" s="4" t="str">
        <f t="shared" si="27"/>
        <v/>
      </c>
      <c r="X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2:42" s="3" customFormat="1" ht="18.75" x14ac:dyDescent="0.3">
      <c r="B491" s="13"/>
      <c r="C491" s="13"/>
      <c r="D491" s="13"/>
      <c r="E491" s="21"/>
      <c r="F491" s="2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4" t="str">
        <f t="shared" si="23"/>
        <v/>
      </c>
      <c r="R491" s="4"/>
      <c r="S491" s="4" t="str">
        <f t="shared" si="24"/>
        <v/>
      </c>
      <c r="T491" s="12" t="str">
        <f t="shared" si="25"/>
        <v/>
      </c>
      <c r="U491" s="2"/>
      <c r="V491" s="4" t="str">
        <f t="shared" si="26"/>
        <v/>
      </c>
      <c r="W491" s="4" t="str">
        <f t="shared" si="27"/>
        <v/>
      </c>
      <c r="X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2:42" s="3" customFormat="1" ht="18.75" x14ac:dyDescent="0.3">
      <c r="B492" s="13"/>
      <c r="C492" s="13"/>
      <c r="D492" s="13"/>
      <c r="E492" s="21"/>
      <c r="F492" s="2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4" t="str">
        <f t="shared" si="23"/>
        <v/>
      </c>
      <c r="R492" s="4"/>
      <c r="S492" s="4" t="str">
        <f t="shared" si="24"/>
        <v/>
      </c>
      <c r="T492" s="12" t="str">
        <f t="shared" si="25"/>
        <v/>
      </c>
      <c r="U492" s="2"/>
      <c r="V492" s="4" t="str">
        <f t="shared" si="26"/>
        <v/>
      </c>
      <c r="W492" s="4" t="str">
        <f t="shared" si="27"/>
        <v/>
      </c>
      <c r="X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2:42" s="3" customFormat="1" ht="18.75" x14ac:dyDescent="0.3">
      <c r="B493" s="13"/>
      <c r="C493" s="13"/>
      <c r="D493" s="13"/>
      <c r="E493" s="21"/>
      <c r="F493" s="2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4" t="str">
        <f t="shared" si="23"/>
        <v/>
      </c>
      <c r="R493" s="4"/>
      <c r="S493" s="4" t="str">
        <f t="shared" si="24"/>
        <v/>
      </c>
      <c r="T493" s="12" t="str">
        <f t="shared" si="25"/>
        <v/>
      </c>
      <c r="U493" s="2"/>
      <c r="V493" s="4" t="str">
        <f t="shared" si="26"/>
        <v/>
      </c>
      <c r="W493" s="4" t="str">
        <f t="shared" si="27"/>
        <v/>
      </c>
      <c r="X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2:42" s="3" customFormat="1" ht="18.75" x14ac:dyDescent="0.3">
      <c r="B494" s="13"/>
      <c r="C494" s="13"/>
      <c r="D494" s="13"/>
      <c r="E494" s="21"/>
      <c r="F494" s="2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4" t="str">
        <f t="shared" si="23"/>
        <v/>
      </c>
      <c r="R494" s="4"/>
      <c r="S494" s="4" t="str">
        <f t="shared" si="24"/>
        <v/>
      </c>
      <c r="T494" s="12" t="str">
        <f t="shared" si="25"/>
        <v/>
      </c>
      <c r="U494" s="2"/>
      <c r="V494" s="4" t="str">
        <f t="shared" si="26"/>
        <v/>
      </c>
      <c r="W494" s="4" t="str">
        <f t="shared" si="27"/>
        <v/>
      </c>
      <c r="X494" s="4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2:42" s="3" customFormat="1" ht="18.75" x14ac:dyDescent="0.3">
      <c r="B495" s="13"/>
      <c r="C495" s="13"/>
      <c r="D495" s="13"/>
      <c r="E495" s="21"/>
      <c r="F495" s="2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4" t="str">
        <f t="shared" si="23"/>
        <v/>
      </c>
      <c r="R495" s="4"/>
      <c r="S495" s="4" t="str">
        <f t="shared" si="24"/>
        <v/>
      </c>
      <c r="T495" s="12" t="str">
        <f t="shared" si="25"/>
        <v/>
      </c>
      <c r="U495" s="2"/>
      <c r="V495" s="4" t="str">
        <f t="shared" si="26"/>
        <v/>
      </c>
      <c r="W495" s="4" t="str">
        <f t="shared" si="27"/>
        <v/>
      </c>
      <c r="X495" s="4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2:42" s="3" customFormat="1" ht="18.75" x14ac:dyDescent="0.3">
      <c r="B496" s="13"/>
      <c r="C496" s="13"/>
      <c r="D496" s="13"/>
      <c r="E496" s="21"/>
      <c r="F496" s="2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4" t="str">
        <f t="shared" si="23"/>
        <v/>
      </c>
      <c r="R496" s="4"/>
      <c r="S496" s="4" t="str">
        <f t="shared" si="24"/>
        <v/>
      </c>
      <c r="T496" s="12" t="str">
        <f t="shared" si="25"/>
        <v/>
      </c>
      <c r="U496" s="2"/>
      <c r="V496" s="4" t="str">
        <f t="shared" si="26"/>
        <v/>
      </c>
      <c r="W496" s="4" t="str">
        <f t="shared" si="27"/>
        <v/>
      </c>
      <c r="X496" s="4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2:42" s="3" customFormat="1" ht="18.75" x14ac:dyDescent="0.3">
      <c r="B497" s="13"/>
      <c r="C497" s="13"/>
      <c r="D497" s="13"/>
      <c r="E497" s="21"/>
      <c r="F497" s="2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4" t="str">
        <f t="shared" si="23"/>
        <v/>
      </c>
      <c r="R497" s="4"/>
      <c r="S497" s="4" t="str">
        <f t="shared" si="24"/>
        <v/>
      </c>
      <c r="T497" s="12" t="str">
        <f t="shared" si="25"/>
        <v/>
      </c>
      <c r="U497" s="2"/>
      <c r="V497" s="4" t="str">
        <f t="shared" si="26"/>
        <v/>
      </c>
      <c r="W497" s="4" t="str">
        <f t="shared" si="27"/>
        <v/>
      </c>
      <c r="X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2:42" s="3" customFormat="1" ht="18.75" x14ac:dyDescent="0.3">
      <c r="B498" s="13"/>
      <c r="C498" s="13"/>
      <c r="D498" s="13"/>
      <c r="E498" s="21"/>
      <c r="F498" s="2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4" t="str">
        <f t="shared" si="23"/>
        <v/>
      </c>
      <c r="R498" s="4"/>
      <c r="S498" s="4" t="str">
        <f t="shared" si="24"/>
        <v/>
      </c>
      <c r="T498" s="12" t="str">
        <f t="shared" si="25"/>
        <v/>
      </c>
      <c r="U498" s="2"/>
      <c r="V498" s="4" t="str">
        <f t="shared" si="26"/>
        <v/>
      </c>
      <c r="W498" s="4" t="str">
        <f t="shared" si="27"/>
        <v/>
      </c>
      <c r="X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2:42" s="3" customFormat="1" ht="18.75" x14ac:dyDescent="0.3">
      <c r="B499" s="13"/>
      <c r="C499" s="13"/>
      <c r="D499" s="13"/>
      <c r="E499" s="21"/>
      <c r="F499" s="2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4" t="str">
        <f t="shared" si="23"/>
        <v/>
      </c>
      <c r="R499" s="4"/>
      <c r="S499" s="4" t="str">
        <f t="shared" si="24"/>
        <v/>
      </c>
      <c r="T499" s="12" t="str">
        <f t="shared" si="25"/>
        <v/>
      </c>
      <c r="U499" s="2"/>
      <c r="V499" s="4" t="str">
        <f t="shared" si="26"/>
        <v/>
      </c>
      <c r="W499" s="4" t="str">
        <f t="shared" si="27"/>
        <v/>
      </c>
      <c r="X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2:42" s="3" customFormat="1" ht="18.75" x14ac:dyDescent="0.3">
      <c r="B500" s="13"/>
      <c r="C500" s="13"/>
      <c r="D500" s="13"/>
      <c r="E500" s="21"/>
      <c r="F500" s="2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4" t="str">
        <f t="shared" si="23"/>
        <v/>
      </c>
      <c r="R500" s="4"/>
      <c r="S500" s="4" t="str">
        <f t="shared" si="24"/>
        <v/>
      </c>
      <c r="T500" s="12" t="str">
        <f t="shared" si="25"/>
        <v/>
      </c>
      <c r="U500" s="2"/>
      <c r="V500" s="4" t="str">
        <f t="shared" si="26"/>
        <v/>
      </c>
      <c r="W500" s="4" t="str">
        <f t="shared" si="27"/>
        <v/>
      </c>
      <c r="X500" s="4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2:42" s="3" customFormat="1" ht="18.75" x14ac:dyDescent="0.3">
      <c r="B501" s="13"/>
      <c r="C501" s="13"/>
      <c r="D501" s="13"/>
      <c r="E501" s="21"/>
      <c r="F501" s="2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4" t="str">
        <f t="shared" si="23"/>
        <v/>
      </c>
      <c r="R501" s="4"/>
      <c r="S501" s="4" t="str">
        <f t="shared" si="24"/>
        <v/>
      </c>
      <c r="T501" s="12" t="str">
        <f t="shared" si="25"/>
        <v/>
      </c>
      <c r="U501" s="2"/>
      <c r="V501" s="4" t="str">
        <f t="shared" si="26"/>
        <v/>
      </c>
      <c r="W501" s="4" t="str">
        <f t="shared" si="27"/>
        <v/>
      </c>
      <c r="X501" s="4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2:42" s="3" customFormat="1" ht="18.75" x14ac:dyDescent="0.3">
      <c r="B502" s="13"/>
      <c r="C502" s="13"/>
      <c r="D502" s="13"/>
      <c r="E502" s="21"/>
      <c r="F502" s="2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4" t="str">
        <f t="shared" si="23"/>
        <v/>
      </c>
      <c r="R502" s="4"/>
      <c r="S502" s="4" t="str">
        <f t="shared" si="24"/>
        <v/>
      </c>
      <c r="T502" s="12" t="str">
        <f t="shared" si="25"/>
        <v/>
      </c>
      <c r="U502" s="2"/>
      <c r="V502" s="4" t="str">
        <f t="shared" si="26"/>
        <v/>
      </c>
      <c r="W502" s="4" t="str">
        <f t="shared" si="27"/>
        <v/>
      </c>
      <c r="X502" s="4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2:42" s="3" customFormat="1" ht="18.75" x14ac:dyDescent="0.3">
      <c r="B503" s="13"/>
      <c r="C503" s="13"/>
      <c r="D503" s="13"/>
      <c r="E503" s="21"/>
      <c r="F503" s="2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4" t="str">
        <f t="shared" si="23"/>
        <v/>
      </c>
      <c r="R503" s="4"/>
      <c r="S503" s="4" t="str">
        <f t="shared" si="24"/>
        <v/>
      </c>
      <c r="T503" s="12" t="str">
        <f t="shared" si="25"/>
        <v/>
      </c>
      <c r="U503" s="2"/>
      <c r="V503" s="4" t="str">
        <f t="shared" si="26"/>
        <v/>
      </c>
      <c r="W503" s="4" t="str">
        <f t="shared" si="27"/>
        <v/>
      </c>
      <c r="X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2:42" s="3" customFormat="1" ht="18.75" x14ac:dyDescent="0.3">
      <c r="B504" s="13"/>
      <c r="C504" s="13"/>
      <c r="D504" s="13"/>
      <c r="E504" s="21"/>
      <c r="F504" s="2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4" t="str">
        <f t="shared" si="23"/>
        <v/>
      </c>
      <c r="R504" s="4"/>
      <c r="S504" s="4" t="str">
        <f t="shared" si="24"/>
        <v/>
      </c>
      <c r="T504" s="12" t="str">
        <f t="shared" si="25"/>
        <v/>
      </c>
      <c r="U504" s="2"/>
      <c r="V504" s="4" t="str">
        <f t="shared" si="26"/>
        <v/>
      </c>
      <c r="W504" s="4" t="str">
        <f t="shared" si="27"/>
        <v/>
      </c>
      <c r="X504" s="4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2:42" s="3" customFormat="1" ht="18.75" x14ac:dyDescent="0.3">
      <c r="B505" s="13"/>
      <c r="C505" s="13"/>
      <c r="D505" s="13"/>
      <c r="E505" s="21"/>
      <c r="F505" s="2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4" t="str">
        <f t="shared" si="23"/>
        <v/>
      </c>
      <c r="R505" s="4"/>
      <c r="S505" s="4" t="str">
        <f t="shared" si="24"/>
        <v/>
      </c>
      <c r="T505" s="12" t="str">
        <f t="shared" si="25"/>
        <v/>
      </c>
      <c r="U505" s="2"/>
      <c r="V505" s="4" t="str">
        <f t="shared" si="26"/>
        <v/>
      </c>
      <c r="W505" s="4" t="str">
        <f t="shared" si="27"/>
        <v/>
      </c>
      <c r="X505" s="4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2:42" s="3" customFormat="1" ht="18.75" x14ac:dyDescent="0.3">
      <c r="B506" s="13"/>
      <c r="C506" s="13"/>
      <c r="D506" s="13"/>
      <c r="E506" s="21"/>
      <c r="F506" s="2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4" t="str">
        <f t="shared" si="23"/>
        <v/>
      </c>
      <c r="R506" s="4"/>
      <c r="S506" s="4" t="str">
        <f t="shared" si="24"/>
        <v/>
      </c>
      <c r="T506" s="12" t="str">
        <f t="shared" si="25"/>
        <v/>
      </c>
      <c r="U506" s="2"/>
      <c r="V506" s="4" t="str">
        <f t="shared" si="26"/>
        <v/>
      </c>
      <c r="W506" s="4" t="str">
        <f t="shared" si="27"/>
        <v/>
      </c>
      <c r="X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2:42" s="3" customFormat="1" ht="18.75" x14ac:dyDescent="0.3">
      <c r="B507" s="13"/>
      <c r="C507" s="13"/>
      <c r="D507" s="13"/>
      <c r="E507" s="21"/>
      <c r="F507" s="2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4" t="str">
        <f t="shared" si="23"/>
        <v/>
      </c>
      <c r="R507" s="4"/>
      <c r="S507" s="4" t="str">
        <f t="shared" si="24"/>
        <v/>
      </c>
      <c r="T507" s="12" t="str">
        <f t="shared" si="25"/>
        <v/>
      </c>
      <c r="U507" s="2"/>
      <c r="V507" s="4" t="str">
        <f t="shared" si="26"/>
        <v/>
      </c>
      <c r="W507" s="4" t="str">
        <f t="shared" si="27"/>
        <v/>
      </c>
      <c r="X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2:42" s="3" customFormat="1" ht="18.75" x14ac:dyDescent="0.3">
      <c r="B508" s="13"/>
      <c r="C508" s="13"/>
      <c r="D508" s="13"/>
      <c r="E508" s="21"/>
      <c r="F508" s="2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4" t="str">
        <f t="shared" si="23"/>
        <v/>
      </c>
      <c r="R508" s="4"/>
      <c r="S508" s="4" t="str">
        <f t="shared" si="24"/>
        <v/>
      </c>
      <c r="T508" s="12" t="str">
        <f t="shared" si="25"/>
        <v/>
      </c>
      <c r="U508" s="2"/>
      <c r="V508" s="4" t="str">
        <f t="shared" si="26"/>
        <v/>
      </c>
      <c r="W508" s="4" t="str">
        <f t="shared" si="27"/>
        <v/>
      </c>
      <c r="X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2:42" s="3" customFormat="1" ht="18.75" x14ac:dyDescent="0.3">
      <c r="B509" s="13"/>
      <c r="C509" s="13"/>
      <c r="D509" s="13"/>
      <c r="E509" s="21"/>
      <c r="F509" s="2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4" t="str">
        <f t="shared" si="23"/>
        <v/>
      </c>
      <c r="R509" s="4"/>
      <c r="S509" s="4" t="str">
        <f t="shared" si="24"/>
        <v/>
      </c>
      <c r="T509" s="12" t="str">
        <f t="shared" si="25"/>
        <v/>
      </c>
      <c r="U509" s="2"/>
      <c r="V509" s="4" t="str">
        <f t="shared" si="26"/>
        <v/>
      </c>
      <c r="W509" s="4" t="str">
        <f t="shared" si="27"/>
        <v/>
      </c>
      <c r="X509" s="4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2:42" s="3" customFormat="1" ht="18.75" x14ac:dyDescent="0.3">
      <c r="B510" s="13"/>
      <c r="C510" s="13"/>
      <c r="D510" s="13"/>
      <c r="E510" s="21"/>
      <c r="F510" s="2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4" t="str">
        <f t="shared" si="23"/>
        <v/>
      </c>
      <c r="R510" s="4"/>
      <c r="S510" s="4" t="str">
        <f t="shared" si="24"/>
        <v/>
      </c>
      <c r="T510" s="12" t="str">
        <f t="shared" si="25"/>
        <v/>
      </c>
      <c r="U510" s="2"/>
      <c r="V510" s="4" t="str">
        <f t="shared" si="26"/>
        <v/>
      </c>
      <c r="W510" s="4" t="str">
        <f t="shared" si="27"/>
        <v/>
      </c>
      <c r="X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2:42" s="3" customFormat="1" ht="18.75" x14ac:dyDescent="0.3">
      <c r="B511" s="13"/>
      <c r="C511" s="13"/>
      <c r="D511" s="13"/>
      <c r="E511" s="21"/>
      <c r="F511" s="2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4" t="str">
        <f t="shared" si="23"/>
        <v/>
      </c>
      <c r="R511" s="4"/>
      <c r="S511" s="4" t="str">
        <f t="shared" si="24"/>
        <v/>
      </c>
      <c r="T511" s="12" t="str">
        <f t="shared" si="25"/>
        <v/>
      </c>
      <c r="U511" s="2"/>
      <c r="V511" s="4" t="str">
        <f t="shared" si="26"/>
        <v/>
      </c>
      <c r="W511" s="4" t="str">
        <f t="shared" si="27"/>
        <v/>
      </c>
      <c r="X511" s="4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2:42" s="3" customFormat="1" ht="18.75" x14ac:dyDescent="0.3">
      <c r="B512" s="13"/>
      <c r="C512" s="13"/>
      <c r="D512" s="13"/>
      <c r="E512" s="21"/>
      <c r="F512" s="2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4" t="str">
        <f t="shared" si="23"/>
        <v/>
      </c>
      <c r="R512" s="4"/>
      <c r="S512" s="4" t="str">
        <f t="shared" si="24"/>
        <v/>
      </c>
      <c r="T512" s="12" t="str">
        <f t="shared" si="25"/>
        <v/>
      </c>
      <c r="U512" s="2"/>
      <c r="V512" s="4" t="str">
        <f t="shared" si="26"/>
        <v/>
      </c>
      <c r="W512" s="4" t="str">
        <f t="shared" si="27"/>
        <v/>
      </c>
      <c r="X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2:42" s="3" customFormat="1" ht="18.75" x14ac:dyDescent="0.3">
      <c r="B513" s="13"/>
      <c r="C513" s="13"/>
      <c r="D513" s="13"/>
      <c r="E513" s="21"/>
      <c r="F513" s="2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4" t="str">
        <f t="shared" si="23"/>
        <v/>
      </c>
      <c r="R513" s="4"/>
      <c r="S513" s="4" t="str">
        <f t="shared" si="24"/>
        <v/>
      </c>
      <c r="T513" s="12" t="str">
        <f t="shared" si="25"/>
        <v/>
      </c>
      <c r="U513" s="2"/>
      <c r="V513" s="4" t="str">
        <f t="shared" si="26"/>
        <v/>
      </c>
      <c r="W513" s="4" t="str">
        <f t="shared" si="27"/>
        <v/>
      </c>
      <c r="X513" s="4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2:42" s="3" customFormat="1" ht="18.75" x14ac:dyDescent="0.3">
      <c r="B514" s="13"/>
      <c r="C514" s="13"/>
      <c r="D514" s="13"/>
      <c r="E514" s="21"/>
      <c r="F514" s="2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4" t="str">
        <f t="shared" si="23"/>
        <v/>
      </c>
      <c r="R514" s="4"/>
      <c r="S514" s="4" t="str">
        <f t="shared" si="24"/>
        <v/>
      </c>
      <c r="T514" s="12" t="str">
        <f t="shared" si="25"/>
        <v/>
      </c>
      <c r="U514" s="2"/>
      <c r="V514" s="4" t="str">
        <f t="shared" si="26"/>
        <v/>
      </c>
      <c r="W514" s="4" t="str">
        <f t="shared" si="27"/>
        <v/>
      </c>
      <c r="X514" s="4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2:42" s="3" customFormat="1" ht="18.75" x14ac:dyDescent="0.3">
      <c r="B515" s="13"/>
      <c r="C515" s="13"/>
      <c r="D515" s="13"/>
      <c r="E515" s="21"/>
      <c r="F515" s="2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4" t="str">
        <f t="shared" si="23"/>
        <v/>
      </c>
      <c r="R515" s="4"/>
      <c r="S515" s="4" t="str">
        <f t="shared" si="24"/>
        <v/>
      </c>
      <c r="T515" s="12" t="str">
        <f t="shared" si="25"/>
        <v/>
      </c>
      <c r="U515" s="2"/>
      <c r="V515" s="4" t="str">
        <f t="shared" si="26"/>
        <v/>
      </c>
      <c r="W515" s="4" t="str">
        <f t="shared" si="27"/>
        <v/>
      </c>
      <c r="X515" s="4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2:42" s="3" customFormat="1" ht="18.75" x14ac:dyDescent="0.3">
      <c r="B516" s="13"/>
      <c r="C516" s="13"/>
      <c r="D516" s="13"/>
      <c r="E516" s="21"/>
      <c r="F516" s="2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4" t="str">
        <f t="shared" si="23"/>
        <v/>
      </c>
      <c r="R516" s="4"/>
      <c r="S516" s="4" t="str">
        <f t="shared" si="24"/>
        <v/>
      </c>
      <c r="T516" s="12" t="str">
        <f t="shared" si="25"/>
        <v/>
      </c>
      <c r="U516" s="2"/>
      <c r="V516" s="4" t="str">
        <f t="shared" si="26"/>
        <v/>
      </c>
      <c r="W516" s="4" t="str">
        <f t="shared" si="27"/>
        <v/>
      </c>
      <c r="X516" s="4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2:42" s="3" customFormat="1" ht="18.75" x14ac:dyDescent="0.3">
      <c r="B517" s="13"/>
      <c r="C517" s="13"/>
      <c r="D517" s="13"/>
      <c r="E517" s="21"/>
      <c r="F517" s="2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4" t="str">
        <f t="shared" si="23"/>
        <v/>
      </c>
      <c r="R517" s="4"/>
      <c r="S517" s="4" t="str">
        <f t="shared" si="24"/>
        <v/>
      </c>
      <c r="T517" s="12" t="str">
        <f t="shared" si="25"/>
        <v/>
      </c>
      <c r="U517" s="2"/>
      <c r="V517" s="4" t="str">
        <f t="shared" si="26"/>
        <v/>
      </c>
      <c r="W517" s="4" t="str">
        <f t="shared" si="27"/>
        <v/>
      </c>
      <c r="X517" s="4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2:42" s="3" customFormat="1" ht="18.75" x14ac:dyDescent="0.3">
      <c r="B518" s="13"/>
      <c r="C518" s="13"/>
      <c r="D518" s="13"/>
      <c r="E518" s="21"/>
      <c r="F518" s="2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4" t="str">
        <f t="shared" si="23"/>
        <v/>
      </c>
      <c r="R518" s="4"/>
      <c r="S518" s="4" t="str">
        <f t="shared" si="24"/>
        <v/>
      </c>
      <c r="T518" s="12" t="str">
        <f t="shared" si="25"/>
        <v/>
      </c>
      <c r="U518" s="2"/>
      <c r="V518" s="4" t="str">
        <f t="shared" si="26"/>
        <v/>
      </c>
      <c r="W518" s="4" t="str">
        <f t="shared" si="27"/>
        <v/>
      </c>
      <c r="X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2:42" s="3" customFormat="1" ht="18.75" x14ac:dyDescent="0.3">
      <c r="B519" s="13"/>
      <c r="C519" s="13"/>
      <c r="D519" s="13"/>
      <c r="E519" s="21"/>
      <c r="F519" s="2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4" t="str">
        <f t="shared" si="23"/>
        <v/>
      </c>
      <c r="R519" s="4"/>
      <c r="S519" s="4" t="str">
        <f t="shared" si="24"/>
        <v/>
      </c>
      <c r="T519" s="12" t="str">
        <f t="shared" si="25"/>
        <v/>
      </c>
      <c r="U519" s="2"/>
      <c r="V519" s="4" t="str">
        <f t="shared" si="26"/>
        <v/>
      </c>
      <c r="W519" s="4" t="str">
        <f t="shared" si="27"/>
        <v/>
      </c>
      <c r="X519" s="4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2:42" s="3" customFormat="1" ht="18.75" x14ac:dyDescent="0.3">
      <c r="B520" s="13"/>
      <c r="C520" s="13"/>
      <c r="D520" s="13"/>
      <c r="E520" s="21"/>
      <c r="F520" s="2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4" t="str">
        <f t="shared" si="23"/>
        <v/>
      </c>
      <c r="R520" s="4"/>
      <c r="S520" s="4" t="str">
        <f t="shared" si="24"/>
        <v/>
      </c>
      <c r="T520" s="12" t="str">
        <f t="shared" si="25"/>
        <v/>
      </c>
      <c r="U520" s="2"/>
      <c r="V520" s="4" t="str">
        <f t="shared" si="26"/>
        <v/>
      </c>
      <c r="W520" s="4" t="str">
        <f t="shared" si="27"/>
        <v/>
      </c>
      <c r="X520" s="4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2:42" s="3" customFormat="1" ht="18.75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42" s="3" customFormat="1" ht="18.75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42" s="3" customFormat="1" ht="18.75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42" s="3" customFormat="1" ht="18.75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42" s="3" customFormat="1" ht="18.75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</sheetData>
  <sheetProtection formatCells="0" formatColumns="0" formatRows="0" insertColumns="0" insertRows="0" insertHyperlinks="0" deleteColumns="0" deleteRows="0" sort="0" autoFilter="0" pivotTables="0"/>
  <mergeCells count="303">
    <mergeCell ref="E518:F518"/>
    <mergeCell ref="E519:F519"/>
    <mergeCell ref="E520:F520"/>
    <mergeCell ref="E512:F512"/>
    <mergeCell ref="E513:F513"/>
    <mergeCell ref="E514:F514"/>
    <mergeCell ref="E515:F515"/>
    <mergeCell ref="E516:F516"/>
    <mergeCell ref="E517:F517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482:F482"/>
    <mergeCell ref="E483:F483"/>
    <mergeCell ref="E484:F484"/>
    <mergeCell ref="E485:F485"/>
    <mergeCell ref="E486:F486"/>
    <mergeCell ref="E487:F487"/>
    <mergeCell ref="E418:F418"/>
    <mergeCell ref="E419:F419"/>
    <mergeCell ref="E420:F420"/>
    <mergeCell ref="E421:F421"/>
    <mergeCell ref="E422:F422"/>
    <mergeCell ref="E481:F481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00:F400"/>
    <mergeCell ref="E401:F401"/>
    <mergeCell ref="E402:F402"/>
    <mergeCell ref="E403:F403"/>
    <mergeCell ref="E404:F404"/>
    <mergeCell ref="E405:F405"/>
    <mergeCell ref="E394:F394"/>
    <mergeCell ref="E395:F395"/>
    <mergeCell ref="E396:F396"/>
    <mergeCell ref="E397:F397"/>
    <mergeCell ref="E398:F398"/>
    <mergeCell ref="E399:F399"/>
    <mergeCell ref="E388:F388"/>
    <mergeCell ref="E389:F389"/>
    <mergeCell ref="E390:F390"/>
    <mergeCell ref="E391:F391"/>
    <mergeCell ref="E392:F392"/>
    <mergeCell ref="E393:F393"/>
    <mergeCell ref="E233:F233"/>
    <mergeCell ref="E234:F234"/>
    <mergeCell ref="E235:F235"/>
    <mergeCell ref="E236:F236"/>
    <mergeCell ref="E237:F237"/>
    <mergeCell ref="E387:F387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W15:X15"/>
    <mergeCell ref="C17:D17"/>
    <mergeCell ref="G68:X68"/>
    <mergeCell ref="AG68:AP68"/>
    <mergeCell ref="E69:F69"/>
    <mergeCell ref="E70:F70"/>
    <mergeCell ref="U14:V14"/>
    <mergeCell ref="W14:X14"/>
    <mergeCell ref="B15:C15"/>
    <mergeCell ref="I15:J15"/>
    <mergeCell ref="K15:L15"/>
    <mergeCell ref="M15:N15"/>
    <mergeCell ref="O15:P15"/>
    <mergeCell ref="Q15:R15"/>
    <mergeCell ref="S15:T15"/>
    <mergeCell ref="U15:V15"/>
    <mergeCell ref="S13:T13"/>
    <mergeCell ref="U13:V13"/>
    <mergeCell ref="W13:X13"/>
    <mergeCell ref="B14:C14"/>
    <mergeCell ref="I14:J14"/>
    <mergeCell ref="K14:L14"/>
    <mergeCell ref="M14:N14"/>
    <mergeCell ref="O14:P14"/>
    <mergeCell ref="Q14:R14"/>
    <mergeCell ref="S14:T14"/>
    <mergeCell ref="Q12:R12"/>
    <mergeCell ref="S12:T12"/>
    <mergeCell ref="U12:V12"/>
    <mergeCell ref="W12:X12"/>
    <mergeCell ref="B13:C13"/>
    <mergeCell ref="I13:J13"/>
    <mergeCell ref="K13:L13"/>
    <mergeCell ref="M13:N13"/>
    <mergeCell ref="O13:P13"/>
    <mergeCell ref="Q13:R13"/>
    <mergeCell ref="I10:P10"/>
    <mergeCell ref="B12:C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62" priority="3">
      <formula>M13="KHÔNG ĐẠT"</formula>
    </cfRule>
  </conditionalFormatting>
  <conditionalFormatting sqref="M13:N15">
    <cfRule type="expression" dxfId="61" priority="2">
      <formula>M13="ĐẠT"</formula>
    </cfRule>
  </conditionalFormatting>
  <conditionalFormatting sqref="M15:N15">
    <cfRule type="expression" dxfId="60" priority="1">
      <formula>M15="KHÔNG ĐẠT"</formula>
    </cfRule>
  </conditionalFormatting>
  <conditionalFormatting sqref="Q6:X10">
    <cfRule type="expression" dxfId="59" priority="6">
      <formula>Q6="TRỌNG LƯỢNG TRUNG BÌNH CHƯA ĐẠT"</formula>
    </cfRule>
    <cfRule type="expression" dxfId="58" priority="7">
      <formula>Q6="TRỌNG LƯỢNG TRUNG BÌNH ĐẠT"</formula>
    </cfRule>
  </conditionalFormatting>
  <conditionalFormatting sqref="T70:T520">
    <cfRule type="expression" dxfId="57" priority="4">
      <formula>Q70&lt;S70</formula>
    </cfRule>
  </conditionalFormatting>
  <conditionalFormatting sqref="T521:T525">
    <cfRule type="expression" dxfId="56" priority="5">
      <formula>Q521&lt;S521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9112-751B-4CE8-A843-C57C33841974}">
  <dimension ref="A1:AP525"/>
  <sheetViews>
    <sheetView zoomScale="70" zoomScaleNormal="70" workbookViewId="0">
      <selection activeCell="D24" sqref="D24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6.75" customHeight="1" x14ac:dyDescent="0.25"/>
    <row r="3" spans="1:24" ht="26.25" customHeight="1" x14ac:dyDescent="0.25">
      <c r="B3" s="37" t="s">
        <v>1</v>
      </c>
      <c r="C3" s="37"/>
      <c r="D3" s="37"/>
      <c r="E3" s="37"/>
      <c r="F3" s="37"/>
      <c r="G3" s="37"/>
      <c r="H3" s="37"/>
      <c r="I3" s="35"/>
      <c r="J3" s="35"/>
      <c r="K3" s="35"/>
      <c r="L3" s="35"/>
      <c r="M3" s="35"/>
      <c r="N3" s="35"/>
      <c r="O3" s="35"/>
      <c r="P3" s="35"/>
      <c r="Q3" s="38" t="s">
        <v>54</v>
      </c>
      <c r="R3" s="38"/>
      <c r="S3" s="38"/>
      <c r="T3" s="38"/>
      <c r="U3" s="38"/>
      <c r="V3" s="38"/>
      <c r="W3" s="38"/>
      <c r="X3" s="38"/>
    </row>
    <row r="4" spans="1:24" ht="26.25" customHeight="1" x14ac:dyDescent="0.25">
      <c r="B4" s="37" t="s">
        <v>2</v>
      </c>
      <c r="C4" s="37"/>
      <c r="D4" s="37"/>
      <c r="E4" s="37"/>
      <c r="F4" s="37"/>
      <c r="G4" s="37"/>
      <c r="H4" s="37"/>
      <c r="I4" s="35"/>
      <c r="J4" s="35"/>
      <c r="K4" s="35"/>
      <c r="L4" s="35"/>
      <c r="M4" s="35"/>
      <c r="N4" s="35"/>
      <c r="O4" s="35"/>
      <c r="P4" s="35"/>
      <c r="Q4" s="38"/>
      <c r="R4" s="38"/>
      <c r="S4" s="38"/>
      <c r="T4" s="38"/>
      <c r="U4" s="38"/>
      <c r="V4" s="38"/>
      <c r="W4" s="38"/>
      <c r="X4" s="38"/>
    </row>
    <row r="5" spans="1:24" ht="26.25" customHeight="1" x14ac:dyDescent="0.25">
      <c r="B5" s="37" t="s">
        <v>3</v>
      </c>
      <c r="C5" s="37"/>
      <c r="D5" s="37"/>
      <c r="E5" s="37"/>
      <c r="F5" s="37"/>
      <c r="G5" s="37"/>
      <c r="H5" s="37"/>
      <c r="I5" s="35"/>
      <c r="J5" s="35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</row>
    <row r="6" spans="1:24" ht="26.25" customHeight="1" x14ac:dyDescent="0.25">
      <c r="B6" s="37" t="s">
        <v>4</v>
      </c>
      <c r="C6" s="37"/>
      <c r="D6" s="37"/>
      <c r="E6" s="37"/>
      <c r="F6" s="37"/>
      <c r="G6" s="37"/>
      <c r="H6" s="37"/>
      <c r="I6" s="35"/>
      <c r="J6" s="35"/>
      <c r="K6" s="35"/>
      <c r="L6" s="35"/>
      <c r="M6" s="35"/>
      <c r="N6" s="35"/>
      <c r="O6" s="35"/>
      <c r="P6" s="35"/>
      <c r="Q6" s="39" t="str">
        <f>IF(COUNTIF(M13:M15, "KHÔNG ĐẠT") &gt; 0, "TRỌNG LƯỢNG TRUNG BÌNH CHƯA ĐẠT", IF(COUNTIF(M13:M15, "ĐẠT") &gt; 0, "TRỌNG LƯỢNG TRUNG BÌNH ĐẠT", ""))</f>
        <v/>
      </c>
      <c r="R6" s="39"/>
      <c r="S6" s="39"/>
      <c r="T6" s="39"/>
      <c r="U6" s="39"/>
      <c r="V6" s="39"/>
      <c r="W6" s="39"/>
      <c r="X6" s="39"/>
    </row>
    <row r="7" spans="1:24" ht="26.25" customHeight="1" x14ac:dyDescent="0.25">
      <c r="B7" s="37" t="s">
        <v>5</v>
      </c>
      <c r="C7" s="37"/>
      <c r="D7" s="37"/>
      <c r="E7" s="37"/>
      <c r="F7" s="37"/>
      <c r="G7" s="37"/>
      <c r="H7" s="37"/>
      <c r="I7" s="35"/>
      <c r="J7" s="35"/>
      <c r="K7" s="35"/>
      <c r="L7" s="35"/>
      <c r="M7" s="35"/>
      <c r="N7" s="35"/>
      <c r="O7" s="35"/>
      <c r="P7" s="35"/>
      <c r="Q7" s="39"/>
      <c r="R7" s="39"/>
      <c r="S7" s="39"/>
      <c r="T7" s="39"/>
      <c r="U7" s="39"/>
      <c r="V7" s="39"/>
      <c r="W7" s="39"/>
      <c r="X7" s="39"/>
    </row>
    <row r="8" spans="1:24" ht="26.25" customHeight="1" x14ac:dyDescent="0.25">
      <c r="B8" s="37" t="s">
        <v>6</v>
      </c>
      <c r="C8" s="37"/>
      <c r="D8" s="37"/>
      <c r="E8" s="37"/>
      <c r="F8" s="37"/>
      <c r="G8" s="37"/>
      <c r="H8" s="37"/>
      <c r="I8" s="35"/>
      <c r="J8" s="35"/>
      <c r="K8" s="35"/>
      <c r="L8" s="35"/>
      <c r="M8" s="35"/>
      <c r="N8" s="35"/>
      <c r="O8" s="35"/>
      <c r="P8" s="35"/>
      <c r="Q8" s="39"/>
      <c r="R8" s="39"/>
      <c r="S8" s="39"/>
      <c r="T8" s="39"/>
      <c r="U8" s="39"/>
      <c r="V8" s="39"/>
      <c r="W8" s="39"/>
      <c r="X8" s="39"/>
    </row>
    <row r="9" spans="1:24" ht="26.25" customHeight="1" x14ac:dyDescent="0.25">
      <c r="B9" s="37" t="s">
        <v>7</v>
      </c>
      <c r="C9" s="37"/>
      <c r="D9" s="37"/>
      <c r="E9" s="37"/>
      <c r="F9" s="37"/>
      <c r="G9" s="37"/>
      <c r="H9" s="37"/>
      <c r="I9" s="35"/>
      <c r="J9" s="35"/>
      <c r="K9" s="35"/>
      <c r="L9" s="35"/>
      <c r="M9" s="35"/>
      <c r="N9" s="35"/>
      <c r="O9" s="35"/>
      <c r="P9" s="35"/>
      <c r="Q9" s="39"/>
      <c r="R9" s="39"/>
      <c r="S9" s="39"/>
      <c r="T9" s="39"/>
      <c r="U9" s="39"/>
      <c r="V9" s="39"/>
      <c r="W9" s="39"/>
      <c r="X9" s="39"/>
    </row>
    <row r="10" spans="1:24" ht="26.25" customHeight="1" x14ac:dyDescent="0.25">
      <c r="B10" s="37" t="s">
        <v>8</v>
      </c>
      <c r="C10" s="37"/>
      <c r="D10" s="37"/>
      <c r="E10" s="37"/>
      <c r="F10" s="37"/>
      <c r="G10" s="37"/>
      <c r="H10" s="37"/>
      <c r="I10" s="35"/>
      <c r="J10" s="35"/>
      <c r="K10" s="35"/>
      <c r="L10" s="35"/>
      <c r="M10" s="35"/>
      <c r="N10" s="35"/>
      <c r="O10" s="35"/>
      <c r="P10" s="35"/>
      <c r="Q10" s="39"/>
      <c r="R10" s="39"/>
      <c r="S10" s="39"/>
      <c r="T10" s="39"/>
      <c r="U10" s="39"/>
      <c r="V10" s="39"/>
      <c r="W10" s="39"/>
      <c r="X10" s="39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31" t="s">
        <v>30</v>
      </c>
      <c r="C12" s="31"/>
      <c r="D12" s="15" t="s">
        <v>31</v>
      </c>
      <c r="E12" s="14" t="s">
        <v>32</v>
      </c>
      <c r="F12" s="14" t="s">
        <v>24</v>
      </c>
      <c r="G12" s="15" t="s">
        <v>33</v>
      </c>
      <c r="H12" s="15" t="s">
        <v>34</v>
      </c>
      <c r="I12" s="31" t="s">
        <v>35</v>
      </c>
      <c r="J12" s="31"/>
      <c r="K12" s="31" t="s">
        <v>55</v>
      </c>
      <c r="L12" s="31"/>
      <c r="M12" s="31" t="s">
        <v>52</v>
      </c>
      <c r="N12" s="31"/>
      <c r="O12" s="32" t="s">
        <v>53</v>
      </c>
      <c r="P12" s="32"/>
      <c r="Q12" s="32" t="s">
        <v>42</v>
      </c>
      <c r="R12" s="32"/>
      <c r="S12" s="32" t="s">
        <v>43</v>
      </c>
      <c r="T12" s="32"/>
      <c r="U12" s="33" t="s">
        <v>44</v>
      </c>
      <c r="V12" s="34"/>
      <c r="W12" s="31" t="s">
        <v>45</v>
      </c>
      <c r="X12" s="31"/>
    </row>
    <row r="13" spans="1:24" ht="31.15" customHeight="1" x14ac:dyDescent="0.25">
      <c r="B13" s="31"/>
      <c r="C13" s="31"/>
      <c r="D13" s="15"/>
      <c r="E13" s="14"/>
      <c r="F13" s="14" t="str">
        <f>IF(E13="","",$I$7)</f>
        <v/>
      </c>
      <c r="G13" s="17"/>
      <c r="H13" s="17"/>
      <c r="I13" s="24"/>
      <c r="J13" s="25"/>
      <c r="K13" s="24" t="str">
        <f>IF(I13="","",IF(I13*3&lt;0,0,IF(I13*3&gt;6,6,I13*3)))</f>
        <v/>
      </c>
      <c r="L13" s="25"/>
      <c r="M13" s="27" t="str">
        <f>IF(E13="","",IF(AND(E13&gt;=$I$7,E13&lt;=$I$8),"ĐẠT","KHÔNG ĐẠT") )</f>
        <v/>
      </c>
      <c r="N13" s="28"/>
      <c r="O13" s="24"/>
      <c r="P13" s="25"/>
      <c r="Q13" s="24"/>
      <c r="R13" s="25"/>
      <c r="S13" s="24"/>
      <c r="T13" s="25"/>
      <c r="U13" s="24" t="str">
        <f>IF(E13="","",ROUND(((Q13+S13)*100)/O13,2))</f>
        <v/>
      </c>
      <c r="V13" s="25"/>
      <c r="W13" s="24" t="str">
        <f>IF(E13="","",IF(E13&lt;=F13,0,ROUND((E13-F13)*100/F13,3)))</f>
        <v/>
      </c>
      <c r="X13" s="25"/>
    </row>
    <row r="14" spans="1:24" ht="31.15" customHeight="1" x14ac:dyDescent="0.25">
      <c r="B14" s="31"/>
      <c r="C14" s="31"/>
      <c r="D14" s="15"/>
      <c r="E14" s="14"/>
      <c r="F14" s="14" t="str">
        <f t="shared" ref="F14:F15" si="0">IF(E14="","",$I$7)</f>
        <v/>
      </c>
      <c r="G14" s="17"/>
      <c r="H14" s="17"/>
      <c r="I14" s="24"/>
      <c r="J14" s="25"/>
      <c r="K14" s="24" t="str">
        <f t="shared" ref="K14:K15" si="1">IF(I14="","",IF(I14*3&lt;0,0,IF(I14*3&gt;6,6,I14*3)))</f>
        <v/>
      </c>
      <c r="L14" s="25"/>
      <c r="M14" s="27" t="str">
        <f>IF(E14="","",IF(AND(E14&gt;=$I$7,E14&lt;=$I$8),"ĐẠT","KHÔNG ĐẠT") )</f>
        <v/>
      </c>
      <c r="N14" s="28"/>
      <c r="O14" s="24"/>
      <c r="P14" s="25"/>
      <c r="Q14" s="24"/>
      <c r="R14" s="25"/>
      <c r="S14" s="24"/>
      <c r="T14" s="25"/>
      <c r="U14" s="24" t="str">
        <f>IF(E14="","",ROUND(((Q14+S14)*100)/O14,2))</f>
        <v/>
      </c>
      <c r="V14" s="25"/>
      <c r="W14" s="24" t="str">
        <f t="shared" ref="W14:W15" si="2">IF(E14="","",IF(E14&lt;=F14,0,ROUND((E14-F14)*100/F14,3)))</f>
        <v/>
      </c>
      <c r="X14" s="25"/>
    </row>
    <row r="15" spans="1:24" ht="35.450000000000003" customHeight="1" x14ac:dyDescent="0.25">
      <c r="B15" s="31"/>
      <c r="C15" s="31"/>
      <c r="D15" s="15"/>
      <c r="E15" s="14"/>
      <c r="F15" s="14" t="str">
        <f t="shared" si="0"/>
        <v/>
      </c>
      <c r="G15" s="17"/>
      <c r="H15" s="17"/>
      <c r="I15" s="24"/>
      <c r="J15" s="25"/>
      <c r="K15" s="24" t="str">
        <f t="shared" si="1"/>
        <v/>
      </c>
      <c r="L15" s="25"/>
      <c r="M15" s="27" t="str">
        <f>IF(E15="","",IF(AND(E15&gt;=$I$7,E15&lt;=$I$8),"ĐẠT","KHÔNG ĐẠT") )</f>
        <v/>
      </c>
      <c r="N15" s="28"/>
      <c r="O15" s="24"/>
      <c r="P15" s="25"/>
      <c r="Q15" s="24"/>
      <c r="R15" s="25"/>
      <c r="S15" s="24"/>
      <c r="T15" s="25"/>
      <c r="U15" s="24" t="str">
        <f>IF(E15="","",ROUND(((Q15+S15)*100)/O15,2))</f>
        <v/>
      </c>
      <c r="V15" s="25"/>
      <c r="W15" s="24" t="str">
        <f t="shared" si="2"/>
        <v/>
      </c>
      <c r="X15" s="25"/>
    </row>
    <row r="16" spans="1:24" ht="22.15" customHeight="1" x14ac:dyDescent="0.25"/>
    <row r="17" spans="2:6" ht="22.5" customHeight="1" x14ac:dyDescent="0.25">
      <c r="B17" s="7" t="s">
        <v>10</v>
      </c>
      <c r="C17" s="26" t="s">
        <v>46</v>
      </c>
      <c r="D17" s="26"/>
      <c r="E17" s="8" t="s">
        <v>47</v>
      </c>
      <c r="F17" s="8" t="s">
        <v>48</v>
      </c>
    </row>
    <row r="18" spans="2:6" ht="22.5" customHeight="1" x14ac:dyDescent="0.3">
      <c r="B18" s="16">
        <v>1</v>
      </c>
      <c r="C18" s="4">
        <f>IF(AA73="","",$AA$73)</f>
        <v>0</v>
      </c>
      <c r="D18" s="4" t="e">
        <f t="shared" ref="D18:D67" si="3">IF(C18="","",C18+$AA$74)</f>
        <v>#VALUE!</v>
      </c>
      <c r="E18" s="5">
        <f t="shared" ref="E18:E36" si="4">IF(B18="","",COUNTIFS(DataSample,"&gt;="&amp;C18, DataSample,"&lt;"&amp;D18))</f>
        <v>0</v>
      </c>
      <c r="F18" s="5">
        <f t="shared" ref="F18:F67" si="5">IF(B18="","",IF(E18=0,0,E18*100/SUM($E$18:$E$67)))</f>
        <v>0</v>
      </c>
    </row>
    <row r="19" spans="2:6" ht="22.5" customHeight="1" x14ac:dyDescent="0.3">
      <c r="B19" s="16">
        <v>2</v>
      </c>
      <c r="C19" s="4" t="e">
        <f t="shared" ref="C19:C67" si="6">IF(B19="","",C18+$AA$74)</f>
        <v>#VALUE!</v>
      </c>
      <c r="D19" s="4" t="e">
        <f t="shared" si="3"/>
        <v>#VALUE!</v>
      </c>
      <c r="E19" s="5">
        <f t="shared" si="4"/>
        <v>0</v>
      </c>
      <c r="F19" s="5">
        <f t="shared" si="5"/>
        <v>0</v>
      </c>
    </row>
    <row r="20" spans="2:6" ht="22.5" customHeight="1" x14ac:dyDescent="0.3">
      <c r="B20" s="16">
        <v>3</v>
      </c>
      <c r="C20" s="4" t="e">
        <f t="shared" si="6"/>
        <v>#VALUE!</v>
      </c>
      <c r="D20" s="4" t="e">
        <f t="shared" si="3"/>
        <v>#VALUE!</v>
      </c>
      <c r="E20" s="5">
        <f t="shared" si="4"/>
        <v>0</v>
      </c>
      <c r="F20" s="5">
        <f t="shared" si="5"/>
        <v>0</v>
      </c>
    </row>
    <row r="21" spans="2:6" ht="22.5" customHeight="1" x14ac:dyDescent="0.3">
      <c r="B21" s="16">
        <v>4</v>
      </c>
      <c r="C21" s="4" t="e">
        <f t="shared" si="6"/>
        <v>#VALUE!</v>
      </c>
      <c r="D21" s="4" t="e">
        <f t="shared" si="3"/>
        <v>#VALUE!</v>
      </c>
      <c r="E21" s="5">
        <f t="shared" si="4"/>
        <v>0</v>
      </c>
      <c r="F21" s="5">
        <f t="shared" si="5"/>
        <v>0</v>
      </c>
    </row>
    <row r="22" spans="2:6" ht="22.5" customHeight="1" x14ac:dyDescent="0.3">
      <c r="B22" s="16">
        <v>5</v>
      </c>
      <c r="C22" s="4" t="e">
        <f t="shared" si="6"/>
        <v>#VALUE!</v>
      </c>
      <c r="D22" s="4" t="e">
        <f t="shared" si="3"/>
        <v>#VALUE!</v>
      </c>
      <c r="E22" s="5">
        <f t="shared" si="4"/>
        <v>0</v>
      </c>
      <c r="F22" s="5">
        <f t="shared" si="5"/>
        <v>0</v>
      </c>
    </row>
    <row r="23" spans="2:6" ht="22.5" customHeight="1" x14ac:dyDescent="0.3">
      <c r="B23" s="16">
        <v>6</v>
      </c>
      <c r="C23" s="4" t="e">
        <f t="shared" si="6"/>
        <v>#VALUE!</v>
      </c>
      <c r="D23" s="4" t="e">
        <f t="shared" si="3"/>
        <v>#VALUE!</v>
      </c>
      <c r="E23" s="5">
        <f t="shared" si="4"/>
        <v>0</v>
      </c>
      <c r="F23" s="5">
        <f t="shared" si="5"/>
        <v>0</v>
      </c>
    </row>
    <row r="24" spans="2:6" ht="22.5" customHeight="1" x14ac:dyDescent="0.3">
      <c r="B24" s="16">
        <v>7</v>
      </c>
      <c r="C24" s="4" t="e">
        <f t="shared" si="6"/>
        <v>#VALUE!</v>
      </c>
      <c r="D24" s="4" t="e">
        <f t="shared" si="3"/>
        <v>#VALUE!</v>
      </c>
      <c r="E24" s="5">
        <f t="shared" si="4"/>
        <v>0</v>
      </c>
      <c r="F24" s="5">
        <f t="shared" si="5"/>
        <v>0</v>
      </c>
    </row>
    <row r="25" spans="2:6" ht="22.5" customHeight="1" x14ac:dyDescent="0.3">
      <c r="B25" s="16">
        <v>8</v>
      </c>
      <c r="C25" s="4" t="e">
        <f t="shared" si="6"/>
        <v>#VALUE!</v>
      </c>
      <c r="D25" s="4" t="e">
        <f t="shared" si="3"/>
        <v>#VALUE!</v>
      </c>
      <c r="E25" s="5">
        <f t="shared" si="4"/>
        <v>0</v>
      </c>
      <c r="F25" s="5">
        <f t="shared" si="5"/>
        <v>0</v>
      </c>
    </row>
    <row r="26" spans="2:6" ht="22.5" customHeight="1" x14ac:dyDescent="0.3">
      <c r="B26" s="16">
        <v>9</v>
      </c>
      <c r="C26" s="4" t="e">
        <f t="shared" si="6"/>
        <v>#VALUE!</v>
      </c>
      <c r="D26" s="4" t="e">
        <f t="shared" si="3"/>
        <v>#VALUE!</v>
      </c>
      <c r="E26" s="5">
        <f t="shared" si="4"/>
        <v>0</v>
      </c>
      <c r="F26" s="5">
        <f t="shared" si="5"/>
        <v>0</v>
      </c>
    </row>
    <row r="27" spans="2:6" ht="22.5" customHeight="1" x14ac:dyDescent="0.3">
      <c r="B27" s="16">
        <v>10</v>
      </c>
      <c r="C27" s="4" t="e">
        <f t="shared" si="6"/>
        <v>#VALUE!</v>
      </c>
      <c r="D27" s="4" t="e">
        <f t="shared" si="3"/>
        <v>#VALUE!</v>
      </c>
      <c r="E27" s="5">
        <f t="shared" si="4"/>
        <v>0</v>
      </c>
      <c r="F27" s="5">
        <f t="shared" si="5"/>
        <v>0</v>
      </c>
    </row>
    <row r="28" spans="2:6" ht="22.5" customHeight="1" x14ac:dyDescent="0.3">
      <c r="B28" s="16">
        <v>11</v>
      </c>
      <c r="C28" s="4" t="e">
        <f t="shared" si="6"/>
        <v>#VALUE!</v>
      </c>
      <c r="D28" s="4" t="e">
        <f t="shared" si="3"/>
        <v>#VALUE!</v>
      </c>
      <c r="E28" s="5">
        <f t="shared" si="4"/>
        <v>0</v>
      </c>
      <c r="F28" s="5">
        <f t="shared" si="5"/>
        <v>0</v>
      </c>
    </row>
    <row r="29" spans="2:6" ht="22.5" customHeight="1" x14ac:dyDescent="0.3">
      <c r="B29" s="16">
        <v>12</v>
      </c>
      <c r="C29" s="4" t="e">
        <f t="shared" si="6"/>
        <v>#VALUE!</v>
      </c>
      <c r="D29" s="4" t="e">
        <f t="shared" si="3"/>
        <v>#VALUE!</v>
      </c>
      <c r="E29" s="5">
        <f t="shared" si="4"/>
        <v>0</v>
      </c>
      <c r="F29" s="5">
        <f t="shared" si="5"/>
        <v>0</v>
      </c>
    </row>
    <row r="30" spans="2:6" ht="22.5" customHeight="1" x14ac:dyDescent="0.3">
      <c r="B30" s="16">
        <v>13</v>
      </c>
      <c r="C30" s="4" t="e">
        <f t="shared" si="6"/>
        <v>#VALUE!</v>
      </c>
      <c r="D30" s="4" t="e">
        <f t="shared" si="3"/>
        <v>#VALUE!</v>
      </c>
      <c r="E30" s="5">
        <f t="shared" si="4"/>
        <v>0</v>
      </c>
      <c r="F30" s="5">
        <f t="shared" si="5"/>
        <v>0</v>
      </c>
    </row>
    <row r="31" spans="2:6" ht="22.5" customHeight="1" x14ac:dyDescent="0.3">
      <c r="B31" s="16">
        <v>14</v>
      </c>
      <c r="C31" s="4" t="e">
        <f t="shared" si="6"/>
        <v>#VALUE!</v>
      </c>
      <c r="D31" s="4" t="e">
        <f t="shared" si="3"/>
        <v>#VALUE!</v>
      </c>
      <c r="E31" s="5">
        <f t="shared" si="4"/>
        <v>0</v>
      </c>
      <c r="F31" s="5">
        <f t="shared" si="5"/>
        <v>0</v>
      </c>
    </row>
    <row r="32" spans="2:6" ht="22.5" customHeight="1" x14ac:dyDescent="0.3">
      <c r="B32" s="16">
        <v>15</v>
      </c>
      <c r="C32" s="4" t="e">
        <f t="shared" si="6"/>
        <v>#VALUE!</v>
      </c>
      <c r="D32" s="4" t="e">
        <f t="shared" si="3"/>
        <v>#VALUE!</v>
      </c>
      <c r="E32" s="5">
        <f t="shared" si="4"/>
        <v>0</v>
      </c>
      <c r="F32" s="5">
        <f t="shared" si="5"/>
        <v>0</v>
      </c>
    </row>
    <row r="33" spans="2:6" ht="22.5" customHeight="1" x14ac:dyDescent="0.3">
      <c r="B33" s="16">
        <v>16</v>
      </c>
      <c r="C33" s="4" t="e">
        <f t="shared" si="6"/>
        <v>#VALUE!</v>
      </c>
      <c r="D33" s="4" t="e">
        <f t="shared" si="3"/>
        <v>#VALUE!</v>
      </c>
      <c r="E33" s="5">
        <f t="shared" si="4"/>
        <v>0</v>
      </c>
      <c r="F33" s="5">
        <f t="shared" si="5"/>
        <v>0</v>
      </c>
    </row>
    <row r="34" spans="2:6" ht="22.5" customHeight="1" x14ac:dyDescent="0.3">
      <c r="B34" s="16">
        <v>17</v>
      </c>
      <c r="C34" s="4" t="e">
        <f t="shared" si="6"/>
        <v>#VALUE!</v>
      </c>
      <c r="D34" s="4" t="e">
        <f t="shared" si="3"/>
        <v>#VALUE!</v>
      </c>
      <c r="E34" s="5">
        <f t="shared" si="4"/>
        <v>0</v>
      </c>
      <c r="F34" s="5">
        <f t="shared" si="5"/>
        <v>0</v>
      </c>
    </row>
    <row r="35" spans="2:6" ht="22.5" customHeight="1" x14ac:dyDescent="0.3">
      <c r="B35" s="16">
        <v>18</v>
      </c>
      <c r="C35" s="4" t="e">
        <f t="shared" si="6"/>
        <v>#VALUE!</v>
      </c>
      <c r="D35" s="4" t="e">
        <f t="shared" si="3"/>
        <v>#VALUE!</v>
      </c>
      <c r="E35" s="5">
        <f t="shared" si="4"/>
        <v>0</v>
      </c>
      <c r="F35" s="5">
        <f t="shared" si="5"/>
        <v>0</v>
      </c>
    </row>
    <row r="36" spans="2:6" ht="22.5" customHeight="1" x14ac:dyDescent="0.3">
      <c r="B36" s="16">
        <v>19</v>
      </c>
      <c r="C36" s="4" t="e">
        <f t="shared" si="6"/>
        <v>#VALUE!</v>
      </c>
      <c r="D36" s="4" t="e">
        <f t="shared" si="3"/>
        <v>#VALUE!</v>
      </c>
      <c r="E36" s="5">
        <f t="shared" si="4"/>
        <v>0</v>
      </c>
      <c r="F36" s="5">
        <f t="shared" si="5"/>
        <v>0</v>
      </c>
    </row>
    <row r="37" spans="2:6" ht="22.5" customHeight="1" x14ac:dyDescent="0.3">
      <c r="B37" s="16">
        <v>20</v>
      </c>
      <c r="C37" s="4" t="e">
        <f t="shared" si="6"/>
        <v>#VALUE!</v>
      </c>
      <c r="D37" s="4" t="e">
        <f t="shared" si="3"/>
        <v>#VALUE!</v>
      </c>
      <c r="E37" s="5">
        <f t="shared" ref="E37:E67" si="7">IF(B37="","",COUNTIFS(DataSample,"&gt;="&amp;C37, DataSample,"&lt;"&amp;D37))</f>
        <v>0</v>
      </c>
      <c r="F37" s="5">
        <f t="shared" si="5"/>
        <v>0</v>
      </c>
    </row>
    <row r="38" spans="2:6" ht="22.5" customHeight="1" x14ac:dyDescent="0.3">
      <c r="B38" s="16">
        <v>21</v>
      </c>
      <c r="C38" s="4" t="e">
        <f t="shared" si="6"/>
        <v>#VALUE!</v>
      </c>
      <c r="D38" s="4" t="e">
        <f t="shared" si="3"/>
        <v>#VALUE!</v>
      </c>
      <c r="E38" s="5">
        <f t="shared" si="7"/>
        <v>0</v>
      </c>
      <c r="F38" s="5">
        <f t="shared" si="5"/>
        <v>0</v>
      </c>
    </row>
    <row r="39" spans="2:6" ht="22.5" customHeight="1" x14ac:dyDescent="0.3">
      <c r="B39" s="16">
        <v>22</v>
      </c>
      <c r="C39" s="4" t="e">
        <f t="shared" si="6"/>
        <v>#VALUE!</v>
      </c>
      <c r="D39" s="4" t="e">
        <f t="shared" si="3"/>
        <v>#VALUE!</v>
      </c>
      <c r="E39" s="5">
        <f t="shared" si="7"/>
        <v>0</v>
      </c>
      <c r="F39" s="5">
        <f t="shared" si="5"/>
        <v>0</v>
      </c>
    </row>
    <row r="40" spans="2:6" ht="22.5" customHeight="1" x14ac:dyDescent="0.3">
      <c r="B40" s="16">
        <v>23</v>
      </c>
      <c r="C40" s="4" t="e">
        <f t="shared" si="6"/>
        <v>#VALUE!</v>
      </c>
      <c r="D40" s="4" t="e">
        <f t="shared" si="3"/>
        <v>#VALUE!</v>
      </c>
      <c r="E40" s="5">
        <f t="shared" si="7"/>
        <v>0</v>
      </c>
      <c r="F40" s="5">
        <f t="shared" si="5"/>
        <v>0</v>
      </c>
    </row>
    <row r="41" spans="2:6" ht="22.5" customHeight="1" x14ac:dyDescent="0.3">
      <c r="B41" s="16">
        <v>24</v>
      </c>
      <c r="C41" s="4" t="e">
        <f t="shared" si="6"/>
        <v>#VALUE!</v>
      </c>
      <c r="D41" s="4" t="e">
        <f t="shared" si="3"/>
        <v>#VALUE!</v>
      </c>
      <c r="E41" s="5">
        <f t="shared" si="7"/>
        <v>0</v>
      </c>
      <c r="F41" s="5">
        <f t="shared" si="5"/>
        <v>0</v>
      </c>
    </row>
    <row r="42" spans="2:6" ht="22.5" customHeight="1" x14ac:dyDescent="0.3">
      <c r="B42" s="16">
        <v>25</v>
      </c>
      <c r="C42" s="4" t="e">
        <f t="shared" si="6"/>
        <v>#VALUE!</v>
      </c>
      <c r="D42" s="4" t="e">
        <f t="shared" si="3"/>
        <v>#VALUE!</v>
      </c>
      <c r="E42" s="5">
        <f t="shared" si="7"/>
        <v>0</v>
      </c>
      <c r="F42" s="5">
        <f t="shared" si="5"/>
        <v>0</v>
      </c>
    </row>
    <row r="43" spans="2:6" ht="22.5" customHeight="1" x14ac:dyDescent="0.3">
      <c r="B43" s="16">
        <v>26</v>
      </c>
      <c r="C43" s="4" t="e">
        <f t="shared" si="6"/>
        <v>#VALUE!</v>
      </c>
      <c r="D43" s="4" t="e">
        <f t="shared" si="3"/>
        <v>#VALUE!</v>
      </c>
      <c r="E43" s="5">
        <f t="shared" si="7"/>
        <v>0</v>
      </c>
      <c r="F43" s="5">
        <f t="shared" si="5"/>
        <v>0</v>
      </c>
    </row>
    <row r="44" spans="2:6" ht="22.5" customHeight="1" x14ac:dyDescent="0.3">
      <c r="B44" s="16">
        <v>27</v>
      </c>
      <c r="C44" s="4" t="e">
        <f t="shared" si="6"/>
        <v>#VALUE!</v>
      </c>
      <c r="D44" s="4" t="e">
        <f t="shared" si="3"/>
        <v>#VALUE!</v>
      </c>
      <c r="E44" s="5">
        <f t="shared" si="7"/>
        <v>0</v>
      </c>
      <c r="F44" s="5">
        <f t="shared" si="5"/>
        <v>0</v>
      </c>
    </row>
    <row r="45" spans="2:6" ht="22.5" customHeight="1" x14ac:dyDescent="0.3">
      <c r="B45" s="16">
        <v>28</v>
      </c>
      <c r="C45" s="4" t="e">
        <f t="shared" si="6"/>
        <v>#VALUE!</v>
      </c>
      <c r="D45" s="4" t="e">
        <f t="shared" si="3"/>
        <v>#VALUE!</v>
      </c>
      <c r="E45" s="5">
        <f t="shared" si="7"/>
        <v>0</v>
      </c>
      <c r="F45" s="5">
        <f t="shared" si="5"/>
        <v>0</v>
      </c>
    </row>
    <row r="46" spans="2:6" ht="22.5" customHeight="1" x14ac:dyDescent="0.3">
      <c r="B46" s="16">
        <v>29</v>
      </c>
      <c r="C46" s="4" t="e">
        <f t="shared" si="6"/>
        <v>#VALUE!</v>
      </c>
      <c r="D46" s="4" t="e">
        <f t="shared" si="3"/>
        <v>#VALUE!</v>
      </c>
      <c r="E46" s="5">
        <f t="shared" si="7"/>
        <v>0</v>
      </c>
      <c r="F46" s="5">
        <f t="shared" si="5"/>
        <v>0</v>
      </c>
    </row>
    <row r="47" spans="2:6" ht="22.5" customHeight="1" x14ac:dyDescent="0.3">
      <c r="B47" s="16">
        <v>30</v>
      </c>
      <c r="C47" s="4" t="e">
        <f t="shared" si="6"/>
        <v>#VALUE!</v>
      </c>
      <c r="D47" s="4" t="e">
        <f t="shared" si="3"/>
        <v>#VALUE!</v>
      </c>
      <c r="E47" s="5">
        <f t="shared" si="7"/>
        <v>0</v>
      </c>
      <c r="F47" s="5">
        <f t="shared" si="5"/>
        <v>0</v>
      </c>
    </row>
    <row r="48" spans="2:6" ht="22.5" customHeight="1" x14ac:dyDescent="0.3">
      <c r="B48" s="16">
        <v>31</v>
      </c>
      <c r="C48" s="4" t="e">
        <f t="shared" si="6"/>
        <v>#VALUE!</v>
      </c>
      <c r="D48" s="4" t="e">
        <f t="shared" si="3"/>
        <v>#VALUE!</v>
      </c>
      <c r="E48" s="5">
        <f t="shared" si="7"/>
        <v>0</v>
      </c>
      <c r="F48" s="5">
        <f t="shared" si="5"/>
        <v>0</v>
      </c>
    </row>
    <row r="49" spans="2:6" ht="22.5" customHeight="1" x14ac:dyDescent="0.3">
      <c r="B49" s="16">
        <v>32</v>
      </c>
      <c r="C49" s="4" t="e">
        <f t="shared" si="6"/>
        <v>#VALUE!</v>
      </c>
      <c r="D49" s="4" t="e">
        <f t="shared" si="3"/>
        <v>#VALUE!</v>
      </c>
      <c r="E49" s="5">
        <f t="shared" si="7"/>
        <v>0</v>
      </c>
      <c r="F49" s="5">
        <f t="shared" si="5"/>
        <v>0</v>
      </c>
    </row>
    <row r="50" spans="2:6" ht="22.5" customHeight="1" x14ac:dyDescent="0.3">
      <c r="B50" s="16">
        <v>33</v>
      </c>
      <c r="C50" s="4" t="e">
        <f t="shared" si="6"/>
        <v>#VALUE!</v>
      </c>
      <c r="D50" s="4" t="e">
        <f t="shared" si="3"/>
        <v>#VALUE!</v>
      </c>
      <c r="E50" s="5">
        <f t="shared" si="7"/>
        <v>0</v>
      </c>
      <c r="F50" s="5">
        <f t="shared" si="5"/>
        <v>0</v>
      </c>
    </row>
    <row r="51" spans="2:6" ht="22.5" customHeight="1" x14ac:dyDescent="0.3">
      <c r="B51" s="16">
        <v>34</v>
      </c>
      <c r="C51" s="4" t="e">
        <f t="shared" si="6"/>
        <v>#VALUE!</v>
      </c>
      <c r="D51" s="4" t="e">
        <f t="shared" si="3"/>
        <v>#VALUE!</v>
      </c>
      <c r="E51" s="5">
        <f t="shared" si="7"/>
        <v>0</v>
      </c>
      <c r="F51" s="5">
        <f t="shared" si="5"/>
        <v>0</v>
      </c>
    </row>
    <row r="52" spans="2:6" ht="22.5" customHeight="1" x14ac:dyDescent="0.3">
      <c r="B52" s="16">
        <v>35</v>
      </c>
      <c r="C52" s="4" t="e">
        <f t="shared" si="6"/>
        <v>#VALUE!</v>
      </c>
      <c r="D52" s="4" t="e">
        <f t="shared" si="3"/>
        <v>#VALUE!</v>
      </c>
      <c r="E52" s="5">
        <f t="shared" si="7"/>
        <v>0</v>
      </c>
      <c r="F52" s="5">
        <f t="shared" si="5"/>
        <v>0</v>
      </c>
    </row>
    <row r="53" spans="2:6" ht="22.5" customHeight="1" x14ac:dyDescent="0.3">
      <c r="B53" s="16">
        <v>36</v>
      </c>
      <c r="C53" s="4" t="e">
        <f t="shared" si="6"/>
        <v>#VALUE!</v>
      </c>
      <c r="D53" s="4" t="e">
        <f t="shared" si="3"/>
        <v>#VALUE!</v>
      </c>
      <c r="E53" s="5">
        <f t="shared" si="7"/>
        <v>0</v>
      </c>
      <c r="F53" s="5">
        <f t="shared" si="5"/>
        <v>0</v>
      </c>
    </row>
    <row r="54" spans="2:6" ht="22.5" customHeight="1" x14ac:dyDescent="0.3">
      <c r="B54" s="16">
        <v>37</v>
      </c>
      <c r="C54" s="4" t="e">
        <f t="shared" si="6"/>
        <v>#VALUE!</v>
      </c>
      <c r="D54" s="4" t="e">
        <f t="shared" si="3"/>
        <v>#VALUE!</v>
      </c>
      <c r="E54" s="5">
        <f t="shared" si="7"/>
        <v>0</v>
      </c>
      <c r="F54" s="5">
        <f t="shared" si="5"/>
        <v>0</v>
      </c>
    </row>
    <row r="55" spans="2:6" ht="22.5" customHeight="1" x14ac:dyDescent="0.3">
      <c r="B55" s="16">
        <v>38</v>
      </c>
      <c r="C55" s="4" t="e">
        <f t="shared" si="6"/>
        <v>#VALUE!</v>
      </c>
      <c r="D55" s="4" t="e">
        <f t="shared" si="3"/>
        <v>#VALUE!</v>
      </c>
      <c r="E55" s="5">
        <f t="shared" si="7"/>
        <v>0</v>
      </c>
      <c r="F55" s="5">
        <f t="shared" si="5"/>
        <v>0</v>
      </c>
    </row>
    <row r="56" spans="2:6" ht="22.5" customHeight="1" x14ac:dyDescent="0.3">
      <c r="B56" s="16">
        <v>39</v>
      </c>
      <c r="C56" s="4" t="e">
        <f t="shared" si="6"/>
        <v>#VALUE!</v>
      </c>
      <c r="D56" s="4" t="e">
        <f t="shared" si="3"/>
        <v>#VALUE!</v>
      </c>
      <c r="E56" s="5">
        <f t="shared" si="7"/>
        <v>0</v>
      </c>
      <c r="F56" s="5">
        <f t="shared" si="5"/>
        <v>0</v>
      </c>
    </row>
    <row r="57" spans="2:6" ht="22.5" customHeight="1" x14ac:dyDescent="0.3">
      <c r="B57" s="16">
        <v>40</v>
      </c>
      <c r="C57" s="4" t="e">
        <f t="shared" si="6"/>
        <v>#VALUE!</v>
      </c>
      <c r="D57" s="4" t="e">
        <f t="shared" si="3"/>
        <v>#VALUE!</v>
      </c>
      <c r="E57" s="5">
        <f t="shared" si="7"/>
        <v>0</v>
      </c>
      <c r="F57" s="5">
        <f t="shared" si="5"/>
        <v>0</v>
      </c>
    </row>
    <row r="58" spans="2:6" ht="22.5" customHeight="1" x14ac:dyDescent="0.3">
      <c r="B58" s="16">
        <v>41</v>
      </c>
      <c r="C58" s="4" t="e">
        <f t="shared" si="6"/>
        <v>#VALUE!</v>
      </c>
      <c r="D58" s="4" t="e">
        <f t="shared" si="3"/>
        <v>#VALUE!</v>
      </c>
      <c r="E58" s="5">
        <f t="shared" si="7"/>
        <v>0</v>
      </c>
      <c r="F58" s="5">
        <f t="shared" si="5"/>
        <v>0</v>
      </c>
    </row>
    <row r="59" spans="2:6" ht="22.5" customHeight="1" x14ac:dyDescent="0.3">
      <c r="B59" s="16">
        <v>42</v>
      </c>
      <c r="C59" s="4" t="e">
        <f t="shared" si="6"/>
        <v>#VALUE!</v>
      </c>
      <c r="D59" s="4" t="e">
        <f t="shared" si="3"/>
        <v>#VALUE!</v>
      </c>
      <c r="E59" s="5">
        <f t="shared" si="7"/>
        <v>0</v>
      </c>
      <c r="F59" s="5">
        <f t="shared" si="5"/>
        <v>0</v>
      </c>
    </row>
    <row r="60" spans="2:6" ht="22.5" customHeight="1" x14ac:dyDescent="0.3">
      <c r="B60" s="16">
        <v>43</v>
      </c>
      <c r="C60" s="4" t="e">
        <f t="shared" si="6"/>
        <v>#VALUE!</v>
      </c>
      <c r="D60" s="4" t="e">
        <f t="shared" si="3"/>
        <v>#VALUE!</v>
      </c>
      <c r="E60" s="5">
        <f t="shared" si="7"/>
        <v>0</v>
      </c>
      <c r="F60" s="5">
        <f t="shared" si="5"/>
        <v>0</v>
      </c>
    </row>
    <row r="61" spans="2:6" ht="22.5" customHeight="1" x14ac:dyDescent="0.3">
      <c r="B61" s="16">
        <v>44</v>
      </c>
      <c r="C61" s="4" t="e">
        <f t="shared" si="6"/>
        <v>#VALUE!</v>
      </c>
      <c r="D61" s="4" t="e">
        <f t="shared" si="3"/>
        <v>#VALUE!</v>
      </c>
      <c r="E61" s="5">
        <f t="shared" si="7"/>
        <v>0</v>
      </c>
      <c r="F61" s="5">
        <f t="shared" si="5"/>
        <v>0</v>
      </c>
    </row>
    <row r="62" spans="2:6" ht="22.5" customHeight="1" x14ac:dyDescent="0.3">
      <c r="B62" s="16">
        <v>45</v>
      </c>
      <c r="C62" s="4" t="e">
        <f t="shared" si="6"/>
        <v>#VALUE!</v>
      </c>
      <c r="D62" s="4" t="e">
        <f t="shared" si="3"/>
        <v>#VALUE!</v>
      </c>
      <c r="E62" s="5">
        <f t="shared" si="7"/>
        <v>0</v>
      </c>
      <c r="F62" s="5">
        <f t="shared" si="5"/>
        <v>0</v>
      </c>
    </row>
    <row r="63" spans="2:6" ht="22.5" customHeight="1" x14ac:dyDescent="0.3">
      <c r="B63" s="16">
        <v>46</v>
      </c>
      <c r="C63" s="4" t="e">
        <f t="shared" si="6"/>
        <v>#VALUE!</v>
      </c>
      <c r="D63" s="4" t="e">
        <f t="shared" si="3"/>
        <v>#VALUE!</v>
      </c>
      <c r="E63" s="5">
        <f t="shared" si="7"/>
        <v>0</v>
      </c>
      <c r="F63" s="5">
        <f t="shared" si="5"/>
        <v>0</v>
      </c>
    </row>
    <row r="64" spans="2:6" ht="22.5" customHeight="1" x14ac:dyDescent="0.3">
      <c r="B64" s="16">
        <v>47</v>
      </c>
      <c r="C64" s="4" t="e">
        <f t="shared" si="6"/>
        <v>#VALUE!</v>
      </c>
      <c r="D64" s="4" t="e">
        <f t="shared" si="3"/>
        <v>#VALUE!</v>
      </c>
      <c r="E64" s="5">
        <f t="shared" si="7"/>
        <v>0</v>
      </c>
      <c r="F64" s="5">
        <f t="shared" si="5"/>
        <v>0</v>
      </c>
    </row>
    <row r="65" spans="2:42" ht="22.5" customHeight="1" x14ac:dyDescent="0.3">
      <c r="B65" s="16">
        <v>48</v>
      </c>
      <c r="C65" s="4" t="e">
        <f t="shared" si="6"/>
        <v>#VALUE!</v>
      </c>
      <c r="D65" s="4" t="e">
        <f t="shared" si="3"/>
        <v>#VALUE!</v>
      </c>
      <c r="E65" s="5">
        <f t="shared" si="7"/>
        <v>0</v>
      </c>
      <c r="F65" s="5">
        <f t="shared" si="5"/>
        <v>0</v>
      </c>
    </row>
    <row r="66" spans="2:42" ht="22.5" customHeight="1" x14ac:dyDescent="0.3">
      <c r="B66" s="16">
        <v>49</v>
      </c>
      <c r="C66" s="4" t="e">
        <f t="shared" si="6"/>
        <v>#VALUE!</v>
      </c>
      <c r="D66" s="4" t="e">
        <f t="shared" si="3"/>
        <v>#VALUE!</v>
      </c>
      <c r="E66" s="5">
        <f t="shared" si="7"/>
        <v>0</v>
      </c>
      <c r="F66" s="5">
        <f t="shared" si="5"/>
        <v>0</v>
      </c>
    </row>
    <row r="67" spans="2:42" ht="22.5" customHeight="1" x14ac:dyDescent="0.3">
      <c r="B67" s="16">
        <v>50</v>
      </c>
      <c r="C67" s="4" t="e">
        <f t="shared" si="6"/>
        <v>#VALUE!</v>
      </c>
      <c r="D67" s="4" t="e">
        <f t="shared" si="3"/>
        <v>#VALUE!</v>
      </c>
      <c r="E67" s="5">
        <f t="shared" si="7"/>
        <v>0</v>
      </c>
      <c r="F67" s="5">
        <f t="shared" si="5"/>
        <v>0</v>
      </c>
    </row>
    <row r="68" spans="2:42" ht="22.5" customHeight="1" x14ac:dyDescent="0.3">
      <c r="B68" s="6"/>
      <c r="C68" s="4"/>
      <c r="D68" s="4"/>
      <c r="E68" s="5"/>
      <c r="F68" s="5"/>
      <c r="G68" s="29" t="s">
        <v>51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G68" s="20" t="s">
        <v>50</v>
      </c>
      <c r="AH68" s="20"/>
      <c r="AI68" s="20"/>
      <c r="AJ68" s="20"/>
      <c r="AK68" s="20"/>
      <c r="AL68" s="20"/>
      <c r="AM68" s="20"/>
      <c r="AN68" s="20"/>
      <c r="AO68" s="20"/>
      <c r="AP68" s="20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4" t="s">
        <v>11</v>
      </c>
      <c r="F69" s="25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3"/>
      <c r="F70" s="2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8">IF(G70="","",ROUND(AVERAGE(G70:P70),2))</f>
        <v/>
      </c>
      <c r="R70" s="4"/>
      <c r="S70" s="4" t="str">
        <f t="shared" ref="S70:S134" si="9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MIN(G70:P520)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3"/>
      <c r="F71" s="2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8"/>
        <v/>
      </c>
      <c r="R71" s="4"/>
      <c r="S71" s="4" t="str">
        <f t="shared" si="9"/>
        <v/>
      </c>
      <c r="T71" s="12" t="str">
        <f t="shared" ref="T71:T134" si="10">IF(G71="","",IF(AND(Q71&gt;=$I$9,Q71&lt;=$I$8),"ĐẠT","KHÔNG ĐẠT") )</f>
        <v/>
      </c>
      <c r="U71" s="4"/>
      <c r="V71" s="4" t="str">
        <f t="shared" ref="V71:V134" si="11">IF($I$8="","",$I$8)</f>
        <v/>
      </c>
      <c r="W71" s="4" t="str">
        <f t="shared" ref="W71:W134" si="12">IF($I$9="","",$I$9)</f>
        <v/>
      </c>
      <c r="X71" s="4"/>
      <c r="Z71" s="2" t="s">
        <v>37</v>
      </c>
      <c r="AA71" s="2">
        <f>MAX(G70:P520)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3"/>
      <c r="F72" s="2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8"/>
        <v/>
      </c>
      <c r="R72" s="4"/>
      <c r="S72" s="4" t="str">
        <f t="shared" si="9"/>
        <v/>
      </c>
      <c r="T72" s="12" t="str">
        <f t="shared" si="10"/>
        <v/>
      </c>
      <c r="U72" s="4"/>
      <c r="V72" s="4" t="str">
        <f t="shared" si="11"/>
        <v/>
      </c>
      <c r="W72" s="4" t="str">
        <f t="shared" si="12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3"/>
      <c r="F73" s="2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8"/>
        <v/>
      </c>
      <c r="R73" s="4"/>
      <c r="S73" s="4" t="str">
        <f t="shared" si="9"/>
        <v/>
      </c>
      <c r="T73" s="12" t="str">
        <f t="shared" si="10"/>
        <v/>
      </c>
      <c r="U73" s="4"/>
      <c r="V73" s="4" t="str">
        <f t="shared" si="11"/>
        <v/>
      </c>
      <c r="W73" s="4" t="str">
        <f t="shared" si="12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3"/>
      <c r="F74" s="2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8"/>
        <v/>
      </c>
      <c r="R74" s="4"/>
      <c r="S74" s="4" t="str">
        <f t="shared" si="9"/>
        <v/>
      </c>
      <c r="T74" s="12" t="str">
        <f t="shared" si="10"/>
        <v/>
      </c>
      <c r="U74" s="4"/>
      <c r="V74" s="4" t="str">
        <f t="shared" si="11"/>
        <v/>
      </c>
      <c r="W74" s="4" t="str">
        <f t="shared" si="12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3"/>
      <c r="F75" s="2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8"/>
        <v/>
      </c>
      <c r="R75" s="4"/>
      <c r="S75" s="4" t="str">
        <f t="shared" si="9"/>
        <v/>
      </c>
      <c r="T75" s="12" t="str">
        <f t="shared" si="10"/>
        <v/>
      </c>
      <c r="U75" s="4"/>
      <c r="V75" s="4" t="str">
        <f t="shared" si="11"/>
        <v/>
      </c>
      <c r="W75" s="4" t="str">
        <f t="shared" si="12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3"/>
      <c r="F76" s="2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8"/>
        <v/>
      </c>
      <c r="R76" s="4"/>
      <c r="S76" s="4" t="str">
        <f t="shared" si="9"/>
        <v/>
      </c>
      <c r="T76" s="12" t="str">
        <f t="shared" si="10"/>
        <v/>
      </c>
      <c r="U76" s="4"/>
      <c r="V76" s="4" t="str">
        <f t="shared" si="11"/>
        <v/>
      </c>
      <c r="W76" s="4" t="str">
        <f t="shared" si="12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3"/>
      <c r="F77" s="2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8"/>
        <v/>
      </c>
      <c r="R77" s="4"/>
      <c r="S77" s="4" t="str">
        <f t="shared" si="9"/>
        <v/>
      </c>
      <c r="T77" s="12" t="str">
        <f t="shared" si="10"/>
        <v/>
      </c>
      <c r="U77" s="4"/>
      <c r="V77" s="4" t="str">
        <f t="shared" si="11"/>
        <v/>
      </c>
      <c r="W77" s="4" t="str">
        <f t="shared" si="12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3"/>
      <c r="F78" s="2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8"/>
        <v/>
      </c>
      <c r="R78" s="4"/>
      <c r="S78" s="4" t="str">
        <f t="shared" si="9"/>
        <v/>
      </c>
      <c r="T78" s="12" t="str">
        <f t="shared" si="10"/>
        <v/>
      </c>
      <c r="U78" s="4"/>
      <c r="V78" s="4" t="str">
        <f t="shared" si="11"/>
        <v/>
      </c>
      <c r="W78" s="4" t="str">
        <f t="shared" si="12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3"/>
      <c r="F79" s="2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8"/>
        <v/>
      </c>
      <c r="R79" s="4"/>
      <c r="S79" s="4" t="str">
        <f t="shared" si="9"/>
        <v/>
      </c>
      <c r="T79" s="12" t="str">
        <f t="shared" si="10"/>
        <v/>
      </c>
      <c r="U79" s="4"/>
      <c r="V79" s="4" t="str">
        <f t="shared" si="11"/>
        <v/>
      </c>
      <c r="W79" s="4" t="str">
        <f t="shared" si="12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3"/>
      <c r="F80" s="2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8"/>
        <v/>
      </c>
      <c r="R80" s="4"/>
      <c r="S80" s="4" t="str">
        <f t="shared" si="9"/>
        <v/>
      </c>
      <c r="T80" s="12" t="str">
        <f t="shared" si="10"/>
        <v/>
      </c>
      <c r="U80" s="4"/>
      <c r="V80" s="4" t="str">
        <f t="shared" si="11"/>
        <v/>
      </c>
      <c r="W80" s="4" t="str">
        <f t="shared" si="12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3"/>
      <c r="F81" s="2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8"/>
        <v/>
      </c>
      <c r="R81" s="4"/>
      <c r="S81" s="4" t="str">
        <f t="shared" si="9"/>
        <v/>
      </c>
      <c r="T81" s="12" t="str">
        <f t="shared" si="10"/>
        <v/>
      </c>
      <c r="U81" s="4"/>
      <c r="V81" s="4" t="str">
        <f t="shared" si="11"/>
        <v/>
      </c>
      <c r="W81" s="4" t="str">
        <f t="shared" si="12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3"/>
      <c r="F82" s="2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8"/>
        <v/>
      </c>
      <c r="R82" s="4"/>
      <c r="S82" s="4" t="str">
        <f t="shared" si="9"/>
        <v/>
      </c>
      <c r="T82" s="12" t="str">
        <f t="shared" si="10"/>
        <v/>
      </c>
      <c r="U82" s="4"/>
      <c r="V82" s="4" t="str">
        <f t="shared" si="11"/>
        <v/>
      </c>
      <c r="W82" s="4" t="str">
        <f t="shared" si="12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3"/>
      <c r="F83" s="2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8"/>
        <v/>
      </c>
      <c r="R83" s="4"/>
      <c r="S83" s="4" t="str">
        <f t="shared" si="9"/>
        <v/>
      </c>
      <c r="T83" s="12" t="str">
        <f t="shared" si="10"/>
        <v/>
      </c>
      <c r="U83" s="4"/>
      <c r="V83" s="4" t="str">
        <f t="shared" si="11"/>
        <v/>
      </c>
      <c r="W83" s="4" t="str">
        <f t="shared" si="12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3"/>
      <c r="F84" s="2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8"/>
        <v/>
      </c>
      <c r="R84" s="4"/>
      <c r="S84" s="4" t="str">
        <f t="shared" si="9"/>
        <v/>
      </c>
      <c r="T84" s="12" t="str">
        <f t="shared" si="10"/>
        <v/>
      </c>
      <c r="U84" s="4"/>
      <c r="V84" s="4" t="str">
        <f t="shared" si="11"/>
        <v/>
      </c>
      <c r="W84" s="4" t="str">
        <f t="shared" si="12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3"/>
      <c r="F85" s="2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8"/>
        <v/>
      </c>
      <c r="R85" s="4"/>
      <c r="S85" s="4" t="str">
        <f t="shared" si="9"/>
        <v/>
      </c>
      <c r="T85" s="12" t="str">
        <f t="shared" si="10"/>
        <v/>
      </c>
      <c r="U85" s="4"/>
      <c r="V85" s="4" t="str">
        <f t="shared" si="11"/>
        <v/>
      </c>
      <c r="W85" s="4" t="str">
        <f t="shared" si="12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3"/>
      <c r="F86" s="2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8"/>
        <v/>
      </c>
      <c r="R86" s="4"/>
      <c r="S86" s="4" t="str">
        <f t="shared" si="9"/>
        <v/>
      </c>
      <c r="T86" s="12" t="str">
        <f t="shared" si="10"/>
        <v/>
      </c>
      <c r="U86" s="4"/>
      <c r="V86" s="4" t="str">
        <f t="shared" si="11"/>
        <v/>
      </c>
      <c r="W86" s="4" t="str">
        <f t="shared" si="12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3"/>
      <c r="F87" s="2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8"/>
        <v/>
      </c>
      <c r="R87" s="4"/>
      <c r="S87" s="4" t="str">
        <f t="shared" si="9"/>
        <v/>
      </c>
      <c r="T87" s="12" t="str">
        <f t="shared" si="10"/>
        <v/>
      </c>
      <c r="U87" s="4"/>
      <c r="V87" s="4" t="str">
        <f t="shared" si="11"/>
        <v/>
      </c>
      <c r="W87" s="4" t="str">
        <f t="shared" si="12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3"/>
      <c r="F88" s="2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8"/>
        <v/>
      </c>
      <c r="R88" s="4"/>
      <c r="S88" s="4" t="str">
        <f t="shared" si="9"/>
        <v/>
      </c>
      <c r="T88" s="12" t="str">
        <f t="shared" si="10"/>
        <v/>
      </c>
      <c r="U88" s="4"/>
      <c r="V88" s="4" t="str">
        <f t="shared" si="11"/>
        <v/>
      </c>
      <c r="W88" s="4" t="str">
        <f t="shared" si="12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3"/>
      <c r="F89" s="2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8"/>
        <v/>
      </c>
      <c r="R89" s="4"/>
      <c r="S89" s="4" t="str">
        <f t="shared" si="9"/>
        <v/>
      </c>
      <c r="T89" s="12" t="str">
        <f t="shared" si="10"/>
        <v/>
      </c>
      <c r="U89" s="4"/>
      <c r="V89" s="4" t="str">
        <f t="shared" si="11"/>
        <v/>
      </c>
      <c r="W89" s="4" t="str">
        <f t="shared" si="12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8"/>
        <v/>
      </c>
      <c r="R90" s="4"/>
      <c r="S90" s="4" t="str">
        <f t="shared" si="9"/>
        <v/>
      </c>
      <c r="T90" s="12" t="str">
        <f t="shared" si="10"/>
        <v/>
      </c>
      <c r="U90" s="4"/>
      <c r="V90" s="4" t="str">
        <f t="shared" si="11"/>
        <v/>
      </c>
      <c r="W90" s="4" t="str">
        <f t="shared" si="12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3"/>
      <c r="F91" s="2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8"/>
        <v/>
      </c>
      <c r="R91" s="4"/>
      <c r="S91" s="4" t="str">
        <f t="shared" si="9"/>
        <v/>
      </c>
      <c r="T91" s="12" t="str">
        <f t="shared" si="10"/>
        <v/>
      </c>
      <c r="U91" s="4"/>
      <c r="V91" s="4" t="str">
        <f t="shared" si="11"/>
        <v/>
      </c>
      <c r="W91" s="4" t="str">
        <f t="shared" si="12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3"/>
      <c r="F92" s="2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8"/>
        <v/>
      </c>
      <c r="R92" s="4"/>
      <c r="S92" s="4" t="str">
        <f t="shared" si="9"/>
        <v/>
      </c>
      <c r="T92" s="12" t="str">
        <f t="shared" si="10"/>
        <v/>
      </c>
      <c r="U92" s="4"/>
      <c r="V92" s="4" t="str">
        <f t="shared" si="11"/>
        <v/>
      </c>
      <c r="W92" s="4" t="str">
        <f t="shared" si="12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3"/>
      <c r="F93" s="2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8"/>
        <v/>
      </c>
      <c r="R93" s="4"/>
      <c r="S93" s="4" t="str">
        <f t="shared" si="9"/>
        <v/>
      </c>
      <c r="T93" s="12" t="str">
        <f t="shared" si="10"/>
        <v/>
      </c>
      <c r="U93" s="4"/>
      <c r="V93" s="4" t="str">
        <f t="shared" si="11"/>
        <v/>
      </c>
      <c r="W93" s="4" t="str">
        <f t="shared" si="12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3"/>
      <c r="F94" s="2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8"/>
        <v/>
      </c>
      <c r="R94" s="4"/>
      <c r="S94" s="4" t="str">
        <f t="shared" si="9"/>
        <v/>
      </c>
      <c r="T94" s="12" t="str">
        <f t="shared" si="10"/>
        <v/>
      </c>
      <c r="U94" s="4"/>
      <c r="V94" s="4" t="str">
        <f t="shared" si="11"/>
        <v/>
      </c>
      <c r="W94" s="4" t="str">
        <f t="shared" si="12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3"/>
      <c r="F95" s="2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8"/>
        <v/>
      </c>
      <c r="R95" s="4"/>
      <c r="S95" s="4" t="str">
        <f t="shared" si="9"/>
        <v/>
      </c>
      <c r="T95" s="12" t="str">
        <f t="shared" si="10"/>
        <v/>
      </c>
      <c r="U95" s="4"/>
      <c r="V95" s="4" t="str">
        <f t="shared" si="11"/>
        <v/>
      </c>
      <c r="W95" s="4" t="str">
        <f t="shared" si="12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3"/>
      <c r="F96" s="2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8"/>
        <v/>
      </c>
      <c r="R96" s="4"/>
      <c r="S96" s="4" t="str">
        <f t="shared" si="9"/>
        <v/>
      </c>
      <c r="T96" s="12" t="str">
        <f t="shared" si="10"/>
        <v/>
      </c>
      <c r="U96" s="4"/>
      <c r="V96" s="4" t="str">
        <f t="shared" si="11"/>
        <v/>
      </c>
      <c r="W96" s="4" t="str">
        <f t="shared" si="12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3"/>
      <c r="F97" s="2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8"/>
        <v/>
      </c>
      <c r="R97" s="4"/>
      <c r="S97" s="4" t="str">
        <f t="shared" si="9"/>
        <v/>
      </c>
      <c r="T97" s="12" t="str">
        <f t="shared" si="10"/>
        <v/>
      </c>
      <c r="U97" s="4"/>
      <c r="V97" s="4" t="str">
        <f t="shared" si="11"/>
        <v/>
      </c>
      <c r="W97" s="4" t="str">
        <f t="shared" si="12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3"/>
      <c r="F98" s="2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8"/>
        <v/>
      </c>
      <c r="R98" s="4"/>
      <c r="S98" s="4" t="str">
        <f t="shared" si="9"/>
        <v/>
      </c>
      <c r="T98" s="12" t="str">
        <f t="shared" si="10"/>
        <v/>
      </c>
      <c r="U98" s="4"/>
      <c r="V98" s="4" t="str">
        <f t="shared" si="11"/>
        <v/>
      </c>
      <c r="W98" s="4" t="str">
        <f t="shared" si="12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3"/>
      <c r="F99" s="22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8"/>
        <v/>
      </c>
      <c r="R99" s="4"/>
      <c r="S99" s="4" t="str">
        <f t="shared" si="9"/>
        <v/>
      </c>
      <c r="T99" s="12" t="str">
        <f t="shared" si="10"/>
        <v/>
      </c>
      <c r="U99" s="4"/>
      <c r="V99" s="4" t="str">
        <f t="shared" si="11"/>
        <v/>
      </c>
      <c r="W99" s="4" t="str">
        <f t="shared" si="12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3"/>
      <c r="F100" s="22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8"/>
        <v/>
      </c>
      <c r="R100" s="4"/>
      <c r="S100" s="4" t="str">
        <f t="shared" si="9"/>
        <v/>
      </c>
      <c r="T100" s="12" t="str">
        <f t="shared" si="10"/>
        <v/>
      </c>
      <c r="U100" s="4"/>
      <c r="V100" s="4" t="str">
        <f t="shared" si="11"/>
        <v/>
      </c>
      <c r="W100" s="4" t="str">
        <f t="shared" si="12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3"/>
      <c r="F101" s="22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8"/>
        <v/>
      </c>
      <c r="R101" s="4"/>
      <c r="S101" s="4" t="str">
        <f t="shared" si="9"/>
        <v/>
      </c>
      <c r="T101" s="12" t="str">
        <f t="shared" si="10"/>
        <v/>
      </c>
      <c r="U101" s="4"/>
      <c r="V101" s="4" t="str">
        <f t="shared" si="11"/>
        <v/>
      </c>
      <c r="W101" s="4" t="str">
        <f t="shared" si="12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3"/>
      <c r="F102" s="22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8"/>
        <v/>
      </c>
      <c r="R102" s="4"/>
      <c r="S102" s="4" t="str">
        <f t="shared" si="9"/>
        <v/>
      </c>
      <c r="T102" s="12" t="str">
        <f t="shared" si="10"/>
        <v/>
      </c>
      <c r="U102" s="4"/>
      <c r="V102" s="4" t="str">
        <f t="shared" si="11"/>
        <v/>
      </c>
      <c r="W102" s="4" t="str">
        <f t="shared" si="12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3"/>
      <c r="F103" s="22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8"/>
        <v/>
      </c>
      <c r="R103" s="4"/>
      <c r="S103" s="4" t="str">
        <f t="shared" si="9"/>
        <v/>
      </c>
      <c r="T103" s="12" t="str">
        <f t="shared" si="10"/>
        <v/>
      </c>
      <c r="U103" s="4"/>
      <c r="V103" s="4" t="str">
        <f t="shared" si="11"/>
        <v/>
      </c>
      <c r="W103" s="4" t="str">
        <f t="shared" si="12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3"/>
      <c r="F104" s="22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8"/>
        <v/>
      </c>
      <c r="R104" s="4"/>
      <c r="S104" s="4" t="str">
        <f t="shared" si="9"/>
        <v/>
      </c>
      <c r="T104" s="12" t="str">
        <f t="shared" si="10"/>
        <v/>
      </c>
      <c r="U104" s="4"/>
      <c r="V104" s="4" t="str">
        <f t="shared" si="11"/>
        <v/>
      </c>
      <c r="W104" s="4" t="str">
        <f t="shared" si="12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3"/>
      <c r="F105" s="22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8"/>
        <v/>
      </c>
      <c r="R105" s="4"/>
      <c r="S105" s="4" t="str">
        <f t="shared" si="9"/>
        <v/>
      </c>
      <c r="T105" s="12" t="str">
        <f t="shared" si="10"/>
        <v/>
      </c>
      <c r="U105" s="4"/>
      <c r="V105" s="4" t="str">
        <f t="shared" si="11"/>
        <v/>
      </c>
      <c r="W105" s="4" t="str">
        <f t="shared" si="12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3"/>
      <c r="F106" s="22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8"/>
        <v/>
      </c>
      <c r="R106" s="4"/>
      <c r="S106" s="4" t="str">
        <f t="shared" si="9"/>
        <v/>
      </c>
      <c r="T106" s="12" t="str">
        <f t="shared" si="10"/>
        <v/>
      </c>
      <c r="U106" s="4"/>
      <c r="V106" s="4" t="str">
        <f t="shared" si="11"/>
        <v/>
      </c>
      <c r="W106" s="4" t="str">
        <f t="shared" si="12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3"/>
      <c r="F107" s="22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8"/>
        <v/>
      </c>
      <c r="R107" s="4"/>
      <c r="S107" s="4" t="str">
        <f t="shared" si="9"/>
        <v/>
      </c>
      <c r="T107" s="12" t="str">
        <f t="shared" si="10"/>
        <v/>
      </c>
      <c r="U107" s="4"/>
      <c r="V107" s="4" t="str">
        <f t="shared" si="11"/>
        <v/>
      </c>
      <c r="W107" s="4" t="str">
        <f t="shared" si="12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3"/>
      <c r="F108" s="22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8"/>
        <v/>
      </c>
      <c r="R108" s="4"/>
      <c r="S108" s="4" t="str">
        <f t="shared" si="9"/>
        <v/>
      </c>
      <c r="T108" s="12" t="str">
        <f t="shared" si="10"/>
        <v/>
      </c>
      <c r="U108" s="4"/>
      <c r="V108" s="4" t="str">
        <f t="shared" si="11"/>
        <v/>
      </c>
      <c r="W108" s="4" t="str">
        <f t="shared" si="12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3"/>
      <c r="F109" s="2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8"/>
        <v/>
      </c>
      <c r="R109" s="4"/>
      <c r="S109" s="4" t="str">
        <f t="shared" si="9"/>
        <v/>
      </c>
      <c r="T109" s="12" t="str">
        <f t="shared" si="10"/>
        <v/>
      </c>
      <c r="U109" s="4"/>
      <c r="V109" s="4" t="str">
        <f t="shared" si="11"/>
        <v/>
      </c>
      <c r="W109" s="4" t="str">
        <f t="shared" si="12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3"/>
      <c r="F110" s="22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8"/>
        <v/>
      </c>
      <c r="R110" s="4"/>
      <c r="S110" s="4" t="str">
        <f t="shared" si="9"/>
        <v/>
      </c>
      <c r="T110" s="12" t="str">
        <f t="shared" si="10"/>
        <v/>
      </c>
      <c r="U110" s="4"/>
      <c r="V110" s="4" t="str">
        <f t="shared" si="11"/>
        <v/>
      </c>
      <c r="W110" s="4" t="str">
        <f t="shared" si="12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3"/>
      <c r="F111" s="22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8"/>
        <v/>
      </c>
      <c r="R111" s="4"/>
      <c r="S111" s="4" t="str">
        <f t="shared" si="9"/>
        <v/>
      </c>
      <c r="T111" s="12" t="str">
        <f t="shared" si="10"/>
        <v/>
      </c>
      <c r="U111" s="4"/>
      <c r="V111" s="4" t="str">
        <f t="shared" si="11"/>
        <v/>
      </c>
      <c r="W111" s="4" t="str">
        <f t="shared" si="12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3"/>
      <c r="F112" s="22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8"/>
        <v/>
      </c>
      <c r="R112" s="4"/>
      <c r="S112" s="4" t="str">
        <f t="shared" si="9"/>
        <v/>
      </c>
      <c r="T112" s="12" t="str">
        <f t="shared" si="10"/>
        <v/>
      </c>
      <c r="U112" s="4"/>
      <c r="V112" s="4" t="str">
        <f t="shared" si="11"/>
        <v/>
      </c>
      <c r="W112" s="4" t="str">
        <f t="shared" si="12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3"/>
      <c r="F113" s="22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8"/>
        <v/>
      </c>
      <c r="R113" s="4"/>
      <c r="S113" s="4" t="str">
        <f t="shared" si="9"/>
        <v/>
      </c>
      <c r="T113" s="12" t="str">
        <f t="shared" si="10"/>
        <v/>
      </c>
      <c r="U113" s="4"/>
      <c r="V113" s="4" t="str">
        <f t="shared" si="11"/>
        <v/>
      </c>
      <c r="W113" s="4" t="str">
        <f t="shared" si="12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3"/>
      <c r="F114" s="22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8"/>
        <v/>
      </c>
      <c r="R114" s="4"/>
      <c r="S114" s="4" t="str">
        <f t="shared" si="9"/>
        <v/>
      </c>
      <c r="T114" s="12" t="str">
        <f t="shared" si="10"/>
        <v/>
      </c>
      <c r="U114" s="4"/>
      <c r="V114" s="4" t="str">
        <f t="shared" si="11"/>
        <v/>
      </c>
      <c r="W114" s="4" t="str">
        <f t="shared" si="12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3"/>
      <c r="F115" s="22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8"/>
        <v/>
      </c>
      <c r="R115" s="4"/>
      <c r="S115" s="4" t="str">
        <f t="shared" si="9"/>
        <v/>
      </c>
      <c r="T115" s="12" t="str">
        <f t="shared" si="10"/>
        <v/>
      </c>
      <c r="U115" s="4"/>
      <c r="V115" s="4" t="str">
        <f t="shared" si="11"/>
        <v/>
      </c>
      <c r="W115" s="4" t="str">
        <f t="shared" si="12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3"/>
      <c r="F116" s="22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8"/>
        <v/>
      </c>
      <c r="R116" s="4"/>
      <c r="S116" s="4" t="str">
        <f t="shared" si="9"/>
        <v/>
      </c>
      <c r="T116" s="12" t="str">
        <f t="shared" si="10"/>
        <v/>
      </c>
      <c r="U116" s="4"/>
      <c r="V116" s="4" t="str">
        <f t="shared" si="11"/>
        <v/>
      </c>
      <c r="W116" s="4" t="str">
        <f t="shared" si="12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3"/>
      <c r="F117" s="22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8"/>
        <v/>
      </c>
      <c r="R117" s="4"/>
      <c r="S117" s="4" t="str">
        <f t="shared" si="9"/>
        <v/>
      </c>
      <c r="T117" s="12" t="str">
        <f t="shared" si="10"/>
        <v/>
      </c>
      <c r="U117" s="4"/>
      <c r="V117" s="4" t="str">
        <f t="shared" si="11"/>
        <v/>
      </c>
      <c r="W117" s="4" t="str">
        <f t="shared" si="12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3"/>
      <c r="F118" s="22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8"/>
        <v/>
      </c>
      <c r="R118" s="4"/>
      <c r="S118" s="4" t="str">
        <f t="shared" si="9"/>
        <v/>
      </c>
      <c r="T118" s="12" t="str">
        <f t="shared" si="10"/>
        <v/>
      </c>
      <c r="U118" s="4"/>
      <c r="V118" s="4" t="str">
        <f t="shared" si="11"/>
        <v/>
      </c>
      <c r="W118" s="4" t="str">
        <f t="shared" si="12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3"/>
      <c r="F119" s="22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8"/>
        <v/>
      </c>
      <c r="R119" s="4"/>
      <c r="S119" s="4" t="str">
        <f t="shared" si="9"/>
        <v/>
      </c>
      <c r="T119" s="12" t="str">
        <f t="shared" si="10"/>
        <v/>
      </c>
      <c r="U119" s="4"/>
      <c r="V119" s="4" t="str">
        <f t="shared" si="11"/>
        <v/>
      </c>
      <c r="W119" s="4" t="str">
        <f t="shared" si="12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3"/>
      <c r="F120" s="2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8"/>
        <v/>
      </c>
      <c r="R120" s="4"/>
      <c r="S120" s="4" t="str">
        <f t="shared" si="9"/>
        <v/>
      </c>
      <c r="T120" s="12" t="str">
        <f t="shared" si="10"/>
        <v/>
      </c>
      <c r="U120" s="4"/>
      <c r="V120" s="4" t="str">
        <f t="shared" si="11"/>
        <v/>
      </c>
      <c r="W120" s="4" t="str">
        <f t="shared" si="12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3"/>
      <c r="F121" s="22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8"/>
        <v/>
      </c>
      <c r="R121" s="4"/>
      <c r="S121" s="4" t="str">
        <f t="shared" si="9"/>
        <v/>
      </c>
      <c r="T121" s="12" t="str">
        <f t="shared" si="10"/>
        <v/>
      </c>
      <c r="U121" s="4"/>
      <c r="V121" s="4" t="str">
        <f t="shared" si="11"/>
        <v/>
      </c>
      <c r="W121" s="4" t="str">
        <f t="shared" si="12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3"/>
      <c r="F122" s="22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8"/>
        <v/>
      </c>
      <c r="R122" s="4"/>
      <c r="S122" s="4" t="str">
        <f t="shared" si="9"/>
        <v/>
      </c>
      <c r="T122" s="12" t="str">
        <f t="shared" si="10"/>
        <v/>
      </c>
      <c r="U122" s="4"/>
      <c r="V122" s="4" t="str">
        <f t="shared" si="11"/>
        <v/>
      </c>
      <c r="W122" s="4" t="str">
        <f t="shared" si="12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3"/>
      <c r="F123" s="2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8"/>
        <v/>
      </c>
      <c r="R123" s="4"/>
      <c r="S123" s="4" t="str">
        <f t="shared" si="9"/>
        <v/>
      </c>
      <c r="T123" s="12" t="str">
        <f t="shared" si="10"/>
        <v/>
      </c>
      <c r="U123" s="4"/>
      <c r="V123" s="4" t="str">
        <f t="shared" si="11"/>
        <v/>
      </c>
      <c r="W123" s="4" t="str">
        <f t="shared" si="12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3"/>
      <c r="F124" s="22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8"/>
        <v/>
      </c>
      <c r="R124" s="4"/>
      <c r="S124" s="4" t="str">
        <f t="shared" si="9"/>
        <v/>
      </c>
      <c r="T124" s="12" t="str">
        <f t="shared" si="10"/>
        <v/>
      </c>
      <c r="U124" s="4"/>
      <c r="V124" s="4" t="str">
        <f t="shared" si="11"/>
        <v/>
      </c>
      <c r="W124" s="4" t="str">
        <f t="shared" si="12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3"/>
      <c r="F125" s="22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8"/>
        <v/>
      </c>
      <c r="R125" s="4"/>
      <c r="S125" s="4" t="str">
        <f t="shared" si="9"/>
        <v/>
      </c>
      <c r="T125" s="12" t="str">
        <f t="shared" si="10"/>
        <v/>
      </c>
      <c r="U125" s="4"/>
      <c r="V125" s="4" t="str">
        <f t="shared" si="11"/>
        <v/>
      </c>
      <c r="W125" s="4" t="str">
        <f t="shared" si="12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3"/>
      <c r="F126" s="22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8"/>
        <v/>
      </c>
      <c r="R126" s="4"/>
      <c r="S126" s="4" t="str">
        <f t="shared" si="9"/>
        <v/>
      </c>
      <c r="T126" s="12" t="str">
        <f t="shared" si="10"/>
        <v/>
      </c>
      <c r="U126" s="4"/>
      <c r="V126" s="4" t="str">
        <f t="shared" si="11"/>
        <v/>
      </c>
      <c r="W126" s="4" t="str">
        <f t="shared" si="12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3"/>
      <c r="F127" s="22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8"/>
        <v/>
      </c>
      <c r="R127" s="4"/>
      <c r="S127" s="4" t="str">
        <f t="shared" si="9"/>
        <v/>
      </c>
      <c r="T127" s="12" t="str">
        <f t="shared" si="10"/>
        <v/>
      </c>
      <c r="U127" s="4"/>
      <c r="V127" s="4" t="str">
        <f t="shared" si="11"/>
        <v/>
      </c>
      <c r="W127" s="4" t="str">
        <f t="shared" si="12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3"/>
      <c r="F128" s="22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8"/>
        <v/>
      </c>
      <c r="R128" s="4"/>
      <c r="S128" s="4" t="str">
        <f t="shared" si="9"/>
        <v/>
      </c>
      <c r="T128" s="12" t="str">
        <f t="shared" si="10"/>
        <v/>
      </c>
      <c r="U128" s="4"/>
      <c r="V128" s="4" t="str">
        <f t="shared" si="11"/>
        <v/>
      </c>
      <c r="W128" s="4" t="str">
        <f t="shared" si="12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3"/>
      <c r="F129" s="2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8"/>
        <v/>
      </c>
      <c r="R129" s="4"/>
      <c r="S129" s="4" t="str">
        <f t="shared" si="9"/>
        <v/>
      </c>
      <c r="T129" s="12" t="str">
        <f t="shared" si="10"/>
        <v/>
      </c>
      <c r="U129" s="4"/>
      <c r="V129" s="4" t="str">
        <f t="shared" si="11"/>
        <v/>
      </c>
      <c r="W129" s="4" t="str">
        <f t="shared" si="12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3"/>
      <c r="F130" s="2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8"/>
        <v/>
      </c>
      <c r="R130" s="4"/>
      <c r="S130" s="4" t="str">
        <f t="shared" si="9"/>
        <v/>
      </c>
      <c r="T130" s="12" t="str">
        <f t="shared" si="10"/>
        <v/>
      </c>
      <c r="U130" s="4"/>
      <c r="V130" s="4" t="str">
        <f t="shared" si="11"/>
        <v/>
      </c>
      <c r="W130" s="4" t="str">
        <f t="shared" si="12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3"/>
      <c r="F131" s="2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8"/>
        <v/>
      </c>
      <c r="R131" s="4"/>
      <c r="S131" s="4" t="str">
        <f t="shared" si="9"/>
        <v/>
      </c>
      <c r="T131" s="12" t="str">
        <f t="shared" si="10"/>
        <v/>
      </c>
      <c r="U131" s="4"/>
      <c r="V131" s="4" t="str">
        <f t="shared" si="11"/>
        <v/>
      </c>
      <c r="W131" s="4" t="str">
        <f t="shared" si="12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3"/>
      <c r="F132" s="2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8"/>
        <v/>
      </c>
      <c r="R132" s="4"/>
      <c r="S132" s="4" t="str">
        <f t="shared" si="9"/>
        <v/>
      </c>
      <c r="T132" s="12" t="str">
        <f t="shared" si="10"/>
        <v/>
      </c>
      <c r="U132" s="4"/>
      <c r="V132" s="4" t="str">
        <f t="shared" si="11"/>
        <v/>
      </c>
      <c r="W132" s="4" t="str">
        <f t="shared" si="12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3"/>
      <c r="F133" s="2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8"/>
        <v/>
      </c>
      <c r="R133" s="4"/>
      <c r="S133" s="4" t="str">
        <f t="shared" si="9"/>
        <v/>
      </c>
      <c r="T133" s="12" t="str">
        <f t="shared" si="10"/>
        <v/>
      </c>
      <c r="U133" s="4"/>
      <c r="V133" s="4" t="str">
        <f t="shared" si="11"/>
        <v/>
      </c>
      <c r="W133" s="4" t="str">
        <f t="shared" si="12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3"/>
      <c r="F134" s="2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3">IF(G134="","",ROUND(AVERAGE(G134:P134),2))</f>
        <v/>
      </c>
      <c r="R134" s="4"/>
      <c r="S134" s="4" t="str">
        <f t="shared" si="9"/>
        <v/>
      </c>
      <c r="T134" s="12" t="str">
        <f t="shared" si="10"/>
        <v/>
      </c>
      <c r="U134" s="2"/>
      <c r="V134" s="4" t="str">
        <f t="shared" si="11"/>
        <v/>
      </c>
      <c r="W134" s="4" t="str">
        <f t="shared" si="12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3"/>
      <c r="F135" s="2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3"/>
        <v/>
      </c>
      <c r="R135" s="4"/>
      <c r="S135" s="4" t="str">
        <f t="shared" ref="S135:S198" si="14">IF($I$7="","",$I$7)</f>
        <v/>
      </c>
      <c r="T135" s="12" t="str">
        <f t="shared" ref="T135:T198" si="15">IF(G135="","",IF(AND(Q135&gt;=$I$9,Q135&lt;=$I$8),"ĐẠT","KHÔNG ĐẠT") )</f>
        <v/>
      </c>
      <c r="U135" s="2"/>
      <c r="V135" s="4" t="str">
        <f t="shared" ref="V135:V198" si="16">IF($I$8="","",$I$8)</f>
        <v/>
      </c>
      <c r="W135" s="4" t="str">
        <f t="shared" ref="W135:W198" si="17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3"/>
      <c r="F136" s="2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3"/>
        <v/>
      </c>
      <c r="R136" s="4"/>
      <c r="S136" s="4" t="str">
        <f t="shared" si="14"/>
        <v/>
      </c>
      <c r="T136" s="12" t="str">
        <f t="shared" si="15"/>
        <v/>
      </c>
      <c r="U136" s="2"/>
      <c r="V136" s="4" t="str">
        <f t="shared" si="16"/>
        <v/>
      </c>
      <c r="W136" s="4" t="str">
        <f t="shared" si="17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3"/>
      <c r="F137" s="2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3"/>
        <v/>
      </c>
      <c r="R137" s="4"/>
      <c r="S137" s="4" t="str">
        <f t="shared" si="14"/>
        <v/>
      </c>
      <c r="T137" s="12" t="str">
        <f t="shared" si="15"/>
        <v/>
      </c>
      <c r="U137" s="2"/>
      <c r="V137" s="4" t="str">
        <f t="shared" si="16"/>
        <v/>
      </c>
      <c r="W137" s="4" t="str">
        <f t="shared" si="17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3"/>
      <c r="F138" s="2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3"/>
        <v/>
      </c>
      <c r="R138" s="4"/>
      <c r="S138" s="4" t="str">
        <f t="shared" si="14"/>
        <v/>
      </c>
      <c r="T138" s="12" t="str">
        <f t="shared" si="15"/>
        <v/>
      </c>
      <c r="U138" s="2"/>
      <c r="V138" s="4" t="str">
        <f t="shared" si="16"/>
        <v/>
      </c>
      <c r="W138" s="4" t="str">
        <f t="shared" si="17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3"/>
      <c r="F139" s="2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3"/>
        <v/>
      </c>
      <c r="R139" s="4"/>
      <c r="S139" s="4" t="str">
        <f t="shared" si="14"/>
        <v/>
      </c>
      <c r="T139" s="12" t="str">
        <f t="shared" si="15"/>
        <v/>
      </c>
      <c r="U139" s="2"/>
      <c r="V139" s="4" t="str">
        <f t="shared" si="16"/>
        <v/>
      </c>
      <c r="W139" s="4" t="str">
        <f t="shared" si="17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3"/>
      <c r="F140" s="2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3"/>
        <v/>
      </c>
      <c r="R140" s="4"/>
      <c r="S140" s="4" t="str">
        <f t="shared" si="14"/>
        <v/>
      </c>
      <c r="T140" s="12" t="str">
        <f t="shared" si="15"/>
        <v/>
      </c>
      <c r="U140" s="2"/>
      <c r="V140" s="4" t="str">
        <f t="shared" si="16"/>
        <v/>
      </c>
      <c r="W140" s="4" t="str">
        <f t="shared" si="17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3"/>
      <c r="F141" s="2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3"/>
        <v/>
      </c>
      <c r="R141" s="4"/>
      <c r="S141" s="4" t="str">
        <f t="shared" si="14"/>
        <v/>
      </c>
      <c r="T141" s="12" t="str">
        <f t="shared" si="15"/>
        <v/>
      </c>
      <c r="U141" s="2"/>
      <c r="V141" s="4" t="str">
        <f t="shared" si="16"/>
        <v/>
      </c>
      <c r="W141" s="4" t="str">
        <f t="shared" si="17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3"/>
      <c r="F142" s="2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3"/>
        <v/>
      </c>
      <c r="R142" s="4"/>
      <c r="S142" s="4" t="str">
        <f t="shared" si="14"/>
        <v/>
      </c>
      <c r="T142" s="12" t="str">
        <f t="shared" si="15"/>
        <v/>
      </c>
      <c r="U142" s="2"/>
      <c r="V142" s="4" t="str">
        <f t="shared" si="16"/>
        <v/>
      </c>
      <c r="W142" s="4" t="str">
        <f t="shared" si="17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3"/>
      <c r="F143" s="2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3"/>
        <v/>
      </c>
      <c r="R143" s="4"/>
      <c r="S143" s="4" t="str">
        <f t="shared" si="14"/>
        <v/>
      </c>
      <c r="T143" s="12" t="str">
        <f t="shared" si="15"/>
        <v/>
      </c>
      <c r="U143" s="2"/>
      <c r="V143" s="4" t="str">
        <f t="shared" si="16"/>
        <v/>
      </c>
      <c r="W143" s="4" t="str">
        <f t="shared" si="17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3"/>
      <c r="F144" s="2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3"/>
        <v/>
      </c>
      <c r="R144" s="4"/>
      <c r="S144" s="4" t="str">
        <f t="shared" si="14"/>
        <v/>
      </c>
      <c r="T144" s="12" t="str">
        <f t="shared" si="15"/>
        <v/>
      </c>
      <c r="U144" s="2"/>
      <c r="V144" s="4" t="str">
        <f t="shared" si="16"/>
        <v/>
      </c>
      <c r="W144" s="4" t="str">
        <f t="shared" si="17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3"/>
      <c r="F145" s="2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3"/>
        <v/>
      </c>
      <c r="R145" s="4"/>
      <c r="S145" s="4" t="str">
        <f t="shared" si="14"/>
        <v/>
      </c>
      <c r="T145" s="12" t="str">
        <f t="shared" si="15"/>
        <v/>
      </c>
      <c r="U145" s="2"/>
      <c r="V145" s="4" t="str">
        <f t="shared" si="16"/>
        <v/>
      </c>
      <c r="W145" s="4" t="str">
        <f t="shared" si="17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3"/>
      <c r="F146" s="2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3"/>
        <v/>
      </c>
      <c r="R146" s="4"/>
      <c r="S146" s="4" t="str">
        <f t="shared" si="14"/>
        <v/>
      </c>
      <c r="T146" s="12" t="str">
        <f t="shared" si="15"/>
        <v/>
      </c>
      <c r="U146" s="2"/>
      <c r="V146" s="4" t="str">
        <f t="shared" si="16"/>
        <v/>
      </c>
      <c r="W146" s="4" t="str">
        <f t="shared" si="17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3"/>
      <c r="F147" s="2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3"/>
        <v/>
      </c>
      <c r="R147" s="4"/>
      <c r="S147" s="4" t="str">
        <f t="shared" si="14"/>
        <v/>
      </c>
      <c r="T147" s="12" t="str">
        <f t="shared" si="15"/>
        <v/>
      </c>
      <c r="U147" s="2"/>
      <c r="V147" s="4" t="str">
        <f t="shared" si="16"/>
        <v/>
      </c>
      <c r="W147" s="4" t="str">
        <f t="shared" si="17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3"/>
      <c r="F148" s="2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3"/>
        <v/>
      </c>
      <c r="R148" s="4"/>
      <c r="S148" s="4" t="str">
        <f t="shared" si="14"/>
        <v/>
      </c>
      <c r="T148" s="12" t="str">
        <f t="shared" si="15"/>
        <v/>
      </c>
      <c r="U148" s="2"/>
      <c r="V148" s="4" t="str">
        <f t="shared" si="16"/>
        <v/>
      </c>
      <c r="W148" s="4" t="str">
        <f t="shared" si="17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3"/>
      <c r="F149" s="2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3"/>
        <v/>
      </c>
      <c r="R149" s="4"/>
      <c r="S149" s="4" t="str">
        <f t="shared" si="14"/>
        <v/>
      </c>
      <c r="T149" s="12" t="str">
        <f t="shared" si="15"/>
        <v/>
      </c>
      <c r="U149" s="2"/>
      <c r="V149" s="4" t="str">
        <f t="shared" si="16"/>
        <v/>
      </c>
      <c r="W149" s="4" t="str">
        <f t="shared" si="17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3"/>
      <c r="F150" s="2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3"/>
        <v/>
      </c>
      <c r="R150" s="4"/>
      <c r="S150" s="4" t="str">
        <f t="shared" si="14"/>
        <v/>
      </c>
      <c r="T150" s="12" t="str">
        <f t="shared" si="15"/>
        <v/>
      </c>
      <c r="U150" s="2"/>
      <c r="V150" s="4" t="str">
        <f t="shared" si="16"/>
        <v/>
      </c>
      <c r="W150" s="4" t="str">
        <f t="shared" si="17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3"/>
      <c r="F151" s="2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3"/>
        <v/>
      </c>
      <c r="R151" s="4"/>
      <c r="S151" s="4" t="str">
        <f t="shared" si="14"/>
        <v/>
      </c>
      <c r="T151" s="12" t="str">
        <f t="shared" si="15"/>
        <v/>
      </c>
      <c r="U151" s="2"/>
      <c r="V151" s="4" t="str">
        <f t="shared" si="16"/>
        <v/>
      </c>
      <c r="W151" s="4" t="str">
        <f t="shared" si="17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3"/>
      <c r="F152" s="2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3"/>
        <v/>
      </c>
      <c r="R152" s="4"/>
      <c r="S152" s="4" t="str">
        <f t="shared" si="14"/>
        <v/>
      </c>
      <c r="T152" s="12" t="str">
        <f t="shared" si="15"/>
        <v/>
      </c>
      <c r="U152" s="2"/>
      <c r="V152" s="4" t="str">
        <f t="shared" si="16"/>
        <v/>
      </c>
      <c r="W152" s="4" t="str">
        <f t="shared" si="17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3"/>
      <c r="F153" s="2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3"/>
        <v/>
      </c>
      <c r="R153" s="4"/>
      <c r="S153" s="4" t="str">
        <f t="shared" si="14"/>
        <v/>
      </c>
      <c r="T153" s="12" t="str">
        <f t="shared" si="15"/>
        <v/>
      </c>
      <c r="U153" s="2"/>
      <c r="V153" s="4" t="str">
        <f t="shared" si="16"/>
        <v/>
      </c>
      <c r="W153" s="4" t="str">
        <f t="shared" si="17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3"/>
      <c r="F154" s="2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3"/>
        <v/>
      </c>
      <c r="R154" s="4"/>
      <c r="S154" s="4" t="str">
        <f t="shared" si="14"/>
        <v/>
      </c>
      <c r="T154" s="12" t="str">
        <f t="shared" si="15"/>
        <v/>
      </c>
      <c r="U154" s="2"/>
      <c r="V154" s="4" t="str">
        <f t="shared" si="16"/>
        <v/>
      </c>
      <c r="W154" s="4" t="str">
        <f t="shared" si="17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3"/>
      <c r="F155" s="2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3"/>
        <v/>
      </c>
      <c r="R155" s="4"/>
      <c r="S155" s="4" t="str">
        <f t="shared" si="14"/>
        <v/>
      </c>
      <c r="T155" s="12" t="str">
        <f t="shared" si="15"/>
        <v/>
      </c>
      <c r="U155" s="2"/>
      <c r="V155" s="4" t="str">
        <f t="shared" si="16"/>
        <v/>
      </c>
      <c r="W155" s="4" t="str">
        <f t="shared" si="17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3"/>
      <c r="F156" s="2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3"/>
        <v/>
      </c>
      <c r="R156" s="4"/>
      <c r="S156" s="4" t="str">
        <f t="shared" si="14"/>
        <v/>
      </c>
      <c r="T156" s="12" t="str">
        <f t="shared" si="15"/>
        <v/>
      </c>
      <c r="U156" s="2"/>
      <c r="V156" s="4" t="str">
        <f t="shared" si="16"/>
        <v/>
      </c>
      <c r="W156" s="4" t="str">
        <f t="shared" si="17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3"/>
      <c r="F157" s="2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3"/>
        <v/>
      </c>
      <c r="R157" s="4"/>
      <c r="S157" s="4" t="str">
        <f t="shared" si="14"/>
        <v/>
      </c>
      <c r="T157" s="12" t="str">
        <f t="shared" si="15"/>
        <v/>
      </c>
      <c r="U157" s="2"/>
      <c r="V157" s="4" t="str">
        <f t="shared" si="16"/>
        <v/>
      </c>
      <c r="W157" s="4" t="str">
        <f t="shared" si="17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3"/>
      <c r="F158" s="2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3"/>
        <v/>
      </c>
      <c r="R158" s="4"/>
      <c r="S158" s="4" t="str">
        <f t="shared" si="14"/>
        <v/>
      </c>
      <c r="T158" s="12" t="str">
        <f t="shared" si="15"/>
        <v/>
      </c>
      <c r="U158" s="2"/>
      <c r="V158" s="4" t="str">
        <f t="shared" si="16"/>
        <v/>
      </c>
      <c r="W158" s="4" t="str">
        <f t="shared" si="17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3"/>
      <c r="F159" s="2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3"/>
        <v/>
      </c>
      <c r="R159" s="4"/>
      <c r="S159" s="4" t="str">
        <f t="shared" si="14"/>
        <v/>
      </c>
      <c r="T159" s="12" t="str">
        <f t="shared" si="15"/>
        <v/>
      </c>
      <c r="U159" s="2"/>
      <c r="V159" s="4" t="str">
        <f t="shared" si="16"/>
        <v/>
      </c>
      <c r="W159" s="4" t="str">
        <f t="shared" si="17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3"/>
      <c r="F160" s="2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3"/>
        <v/>
      </c>
      <c r="R160" s="4"/>
      <c r="S160" s="4" t="str">
        <f t="shared" si="14"/>
        <v/>
      </c>
      <c r="T160" s="12" t="str">
        <f t="shared" si="15"/>
        <v/>
      </c>
      <c r="U160" s="2"/>
      <c r="V160" s="4" t="str">
        <f t="shared" si="16"/>
        <v/>
      </c>
      <c r="W160" s="4" t="str">
        <f t="shared" si="17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3"/>
      <c r="F161" s="2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3"/>
        <v/>
      </c>
      <c r="R161" s="4"/>
      <c r="S161" s="4" t="str">
        <f t="shared" si="14"/>
        <v/>
      </c>
      <c r="T161" s="12" t="str">
        <f t="shared" si="15"/>
        <v/>
      </c>
      <c r="U161" s="2"/>
      <c r="V161" s="4" t="str">
        <f t="shared" si="16"/>
        <v/>
      </c>
      <c r="W161" s="4" t="str">
        <f t="shared" si="17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3"/>
      <c r="F162" s="2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3"/>
        <v/>
      </c>
      <c r="R162" s="4"/>
      <c r="S162" s="4" t="str">
        <f t="shared" si="14"/>
        <v/>
      </c>
      <c r="T162" s="12" t="str">
        <f t="shared" si="15"/>
        <v/>
      </c>
      <c r="U162" s="2"/>
      <c r="V162" s="4" t="str">
        <f t="shared" si="16"/>
        <v/>
      </c>
      <c r="W162" s="4" t="str">
        <f t="shared" si="17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3"/>
      <c r="F163" s="2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3"/>
        <v/>
      </c>
      <c r="R163" s="4"/>
      <c r="S163" s="4" t="str">
        <f t="shared" si="14"/>
        <v/>
      </c>
      <c r="T163" s="12" t="str">
        <f t="shared" si="15"/>
        <v/>
      </c>
      <c r="U163" s="2"/>
      <c r="V163" s="4" t="str">
        <f t="shared" si="16"/>
        <v/>
      </c>
      <c r="W163" s="4" t="str">
        <f t="shared" si="17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21"/>
      <c r="F164" s="2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3"/>
        <v/>
      </c>
      <c r="R164" s="4"/>
      <c r="S164" s="4" t="str">
        <f t="shared" si="14"/>
        <v/>
      </c>
      <c r="T164" s="12" t="str">
        <f t="shared" si="15"/>
        <v/>
      </c>
      <c r="U164" s="2"/>
      <c r="V164" s="4" t="str">
        <f t="shared" si="16"/>
        <v/>
      </c>
      <c r="W164" s="4" t="str">
        <f t="shared" si="17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21"/>
      <c r="F165" s="2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3"/>
        <v/>
      </c>
      <c r="R165" s="4"/>
      <c r="S165" s="4" t="str">
        <f t="shared" si="14"/>
        <v/>
      </c>
      <c r="T165" s="12" t="str">
        <f t="shared" si="15"/>
        <v/>
      </c>
      <c r="U165" s="2"/>
      <c r="V165" s="4" t="str">
        <f t="shared" si="16"/>
        <v/>
      </c>
      <c r="W165" s="4" t="str">
        <f t="shared" si="17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21"/>
      <c r="F166" s="2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3"/>
        <v/>
      </c>
      <c r="R166" s="4"/>
      <c r="S166" s="4" t="str">
        <f t="shared" si="14"/>
        <v/>
      </c>
      <c r="T166" s="12" t="str">
        <f t="shared" si="15"/>
        <v/>
      </c>
      <c r="U166" s="2"/>
      <c r="V166" s="4" t="str">
        <f t="shared" si="16"/>
        <v/>
      </c>
      <c r="W166" s="4" t="str">
        <f t="shared" si="17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21"/>
      <c r="F167" s="2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3"/>
        <v/>
      </c>
      <c r="R167" s="4"/>
      <c r="S167" s="4" t="str">
        <f t="shared" si="14"/>
        <v/>
      </c>
      <c r="T167" s="12" t="str">
        <f t="shared" si="15"/>
        <v/>
      </c>
      <c r="U167" s="2"/>
      <c r="V167" s="4" t="str">
        <f t="shared" si="16"/>
        <v/>
      </c>
      <c r="W167" s="4" t="str">
        <f t="shared" si="17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21"/>
      <c r="F168" s="2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3"/>
        <v/>
      </c>
      <c r="R168" s="4"/>
      <c r="S168" s="4" t="str">
        <f t="shared" si="14"/>
        <v/>
      </c>
      <c r="T168" s="12" t="str">
        <f t="shared" si="15"/>
        <v/>
      </c>
      <c r="U168" s="2"/>
      <c r="V168" s="4" t="str">
        <f t="shared" si="16"/>
        <v/>
      </c>
      <c r="W168" s="4" t="str">
        <f t="shared" si="17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21"/>
      <c r="F169" s="2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3"/>
        <v/>
      </c>
      <c r="R169" s="4"/>
      <c r="S169" s="4" t="str">
        <f t="shared" si="14"/>
        <v/>
      </c>
      <c r="T169" s="12" t="str">
        <f t="shared" si="15"/>
        <v/>
      </c>
      <c r="U169" s="2"/>
      <c r="V169" s="4" t="str">
        <f t="shared" si="16"/>
        <v/>
      </c>
      <c r="W169" s="4" t="str">
        <f t="shared" si="17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21"/>
      <c r="F170" s="2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3"/>
        <v/>
      </c>
      <c r="R170" s="4"/>
      <c r="S170" s="4" t="str">
        <f t="shared" si="14"/>
        <v/>
      </c>
      <c r="T170" s="12" t="str">
        <f t="shared" si="15"/>
        <v/>
      </c>
      <c r="U170" s="2"/>
      <c r="V170" s="4" t="str">
        <f t="shared" si="16"/>
        <v/>
      </c>
      <c r="W170" s="4" t="str">
        <f t="shared" si="17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21"/>
      <c r="F171" s="2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3"/>
        <v/>
      </c>
      <c r="R171" s="4"/>
      <c r="S171" s="4" t="str">
        <f t="shared" si="14"/>
        <v/>
      </c>
      <c r="T171" s="12" t="str">
        <f t="shared" si="15"/>
        <v/>
      </c>
      <c r="U171" s="2"/>
      <c r="V171" s="4" t="str">
        <f t="shared" si="16"/>
        <v/>
      </c>
      <c r="W171" s="4" t="str">
        <f t="shared" si="17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21"/>
      <c r="F172" s="2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3"/>
        <v/>
      </c>
      <c r="R172" s="4"/>
      <c r="S172" s="4" t="str">
        <f t="shared" si="14"/>
        <v/>
      </c>
      <c r="T172" s="12" t="str">
        <f t="shared" si="15"/>
        <v/>
      </c>
      <c r="U172" s="2"/>
      <c r="V172" s="4" t="str">
        <f t="shared" si="16"/>
        <v/>
      </c>
      <c r="W172" s="4" t="str">
        <f t="shared" si="17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21"/>
      <c r="F173" s="2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3"/>
        <v/>
      </c>
      <c r="R173" s="4"/>
      <c r="S173" s="4" t="str">
        <f t="shared" si="14"/>
        <v/>
      </c>
      <c r="T173" s="12" t="str">
        <f t="shared" si="15"/>
        <v/>
      </c>
      <c r="U173" s="2"/>
      <c r="V173" s="4" t="str">
        <f t="shared" si="16"/>
        <v/>
      </c>
      <c r="W173" s="4" t="str">
        <f t="shared" si="17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21"/>
      <c r="F174" s="2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3"/>
        <v/>
      </c>
      <c r="R174" s="4"/>
      <c r="S174" s="4" t="str">
        <f t="shared" si="14"/>
        <v/>
      </c>
      <c r="T174" s="12" t="str">
        <f t="shared" si="15"/>
        <v/>
      </c>
      <c r="U174" s="2"/>
      <c r="V174" s="4" t="str">
        <f t="shared" si="16"/>
        <v/>
      </c>
      <c r="W174" s="4" t="str">
        <f t="shared" si="17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21"/>
      <c r="F175" s="2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3"/>
        <v/>
      </c>
      <c r="R175" s="4"/>
      <c r="S175" s="4" t="str">
        <f t="shared" si="14"/>
        <v/>
      </c>
      <c r="T175" s="12" t="str">
        <f t="shared" si="15"/>
        <v/>
      </c>
      <c r="U175" s="2"/>
      <c r="V175" s="4" t="str">
        <f t="shared" si="16"/>
        <v/>
      </c>
      <c r="W175" s="4" t="str">
        <f t="shared" si="17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21"/>
      <c r="F176" s="2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3"/>
        <v/>
      </c>
      <c r="R176" s="4"/>
      <c r="S176" s="4" t="str">
        <f t="shared" si="14"/>
        <v/>
      </c>
      <c r="T176" s="12" t="str">
        <f t="shared" si="15"/>
        <v/>
      </c>
      <c r="U176" s="2"/>
      <c r="V176" s="4" t="str">
        <f t="shared" si="16"/>
        <v/>
      </c>
      <c r="W176" s="4" t="str">
        <f t="shared" si="17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21"/>
      <c r="F177" s="2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3"/>
        <v/>
      </c>
      <c r="R177" s="4"/>
      <c r="S177" s="4" t="str">
        <f t="shared" si="14"/>
        <v/>
      </c>
      <c r="T177" s="12" t="str">
        <f t="shared" si="15"/>
        <v/>
      </c>
      <c r="U177" s="2"/>
      <c r="V177" s="4" t="str">
        <f t="shared" si="16"/>
        <v/>
      </c>
      <c r="W177" s="4" t="str">
        <f t="shared" si="17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21"/>
      <c r="F178" s="2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3"/>
        <v/>
      </c>
      <c r="R178" s="4"/>
      <c r="S178" s="4" t="str">
        <f t="shared" si="14"/>
        <v/>
      </c>
      <c r="T178" s="12" t="str">
        <f t="shared" si="15"/>
        <v/>
      </c>
      <c r="U178" s="2"/>
      <c r="V178" s="4" t="str">
        <f t="shared" si="16"/>
        <v/>
      </c>
      <c r="W178" s="4" t="str">
        <f t="shared" si="17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21"/>
      <c r="F179" s="2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3"/>
        <v/>
      </c>
      <c r="R179" s="4"/>
      <c r="S179" s="4" t="str">
        <f t="shared" si="14"/>
        <v/>
      </c>
      <c r="T179" s="12" t="str">
        <f t="shared" si="15"/>
        <v/>
      </c>
      <c r="U179" s="2"/>
      <c r="V179" s="4" t="str">
        <f t="shared" si="16"/>
        <v/>
      </c>
      <c r="W179" s="4" t="str">
        <f t="shared" si="17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21"/>
      <c r="F180" s="2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3"/>
        <v/>
      </c>
      <c r="R180" s="4"/>
      <c r="S180" s="4" t="str">
        <f t="shared" si="14"/>
        <v/>
      </c>
      <c r="T180" s="12" t="str">
        <f t="shared" si="15"/>
        <v/>
      </c>
      <c r="U180" s="2"/>
      <c r="V180" s="4" t="str">
        <f t="shared" si="16"/>
        <v/>
      </c>
      <c r="W180" s="4" t="str">
        <f t="shared" si="17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21"/>
      <c r="F181" s="2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3"/>
        <v/>
      </c>
      <c r="R181" s="4"/>
      <c r="S181" s="4" t="str">
        <f t="shared" si="14"/>
        <v/>
      </c>
      <c r="T181" s="12" t="str">
        <f t="shared" si="15"/>
        <v/>
      </c>
      <c r="U181" s="2"/>
      <c r="V181" s="4" t="str">
        <f t="shared" si="16"/>
        <v/>
      </c>
      <c r="W181" s="4" t="str">
        <f t="shared" si="17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21"/>
      <c r="F182" s="2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3"/>
        <v/>
      </c>
      <c r="R182" s="4"/>
      <c r="S182" s="4" t="str">
        <f t="shared" si="14"/>
        <v/>
      </c>
      <c r="T182" s="12" t="str">
        <f t="shared" si="15"/>
        <v/>
      </c>
      <c r="U182" s="2"/>
      <c r="V182" s="4" t="str">
        <f t="shared" si="16"/>
        <v/>
      </c>
      <c r="W182" s="4" t="str">
        <f t="shared" si="17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21"/>
      <c r="F183" s="2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3"/>
        <v/>
      </c>
      <c r="R183" s="4"/>
      <c r="S183" s="4" t="str">
        <f t="shared" si="14"/>
        <v/>
      </c>
      <c r="T183" s="12" t="str">
        <f t="shared" si="15"/>
        <v/>
      </c>
      <c r="U183" s="2"/>
      <c r="V183" s="4" t="str">
        <f t="shared" si="16"/>
        <v/>
      </c>
      <c r="W183" s="4" t="str">
        <f t="shared" si="17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21"/>
      <c r="F184" s="2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3"/>
        <v/>
      </c>
      <c r="R184" s="4"/>
      <c r="S184" s="4" t="str">
        <f t="shared" si="14"/>
        <v/>
      </c>
      <c r="T184" s="12" t="str">
        <f t="shared" si="15"/>
        <v/>
      </c>
      <c r="U184" s="2"/>
      <c r="V184" s="4" t="str">
        <f t="shared" si="16"/>
        <v/>
      </c>
      <c r="W184" s="4" t="str">
        <f t="shared" si="17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21"/>
      <c r="F185" s="2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3"/>
        <v/>
      </c>
      <c r="R185" s="4"/>
      <c r="S185" s="4" t="str">
        <f t="shared" si="14"/>
        <v/>
      </c>
      <c r="T185" s="12" t="str">
        <f t="shared" si="15"/>
        <v/>
      </c>
      <c r="U185" s="2"/>
      <c r="V185" s="4" t="str">
        <f t="shared" si="16"/>
        <v/>
      </c>
      <c r="W185" s="4" t="str">
        <f t="shared" si="17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21"/>
      <c r="F186" s="2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3"/>
        <v/>
      </c>
      <c r="R186" s="4"/>
      <c r="S186" s="4" t="str">
        <f t="shared" si="14"/>
        <v/>
      </c>
      <c r="T186" s="12" t="str">
        <f t="shared" si="15"/>
        <v/>
      </c>
      <c r="U186" s="2"/>
      <c r="V186" s="4" t="str">
        <f t="shared" si="16"/>
        <v/>
      </c>
      <c r="W186" s="4" t="str">
        <f t="shared" si="17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21"/>
      <c r="F187" s="2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3"/>
        <v/>
      </c>
      <c r="R187" s="4"/>
      <c r="S187" s="4" t="str">
        <f t="shared" si="14"/>
        <v/>
      </c>
      <c r="T187" s="12" t="str">
        <f t="shared" si="15"/>
        <v/>
      </c>
      <c r="U187" s="2"/>
      <c r="V187" s="4" t="str">
        <f t="shared" si="16"/>
        <v/>
      </c>
      <c r="W187" s="4" t="str">
        <f t="shared" si="17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21"/>
      <c r="F188" s="2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3"/>
        <v/>
      </c>
      <c r="R188" s="4"/>
      <c r="S188" s="4" t="str">
        <f t="shared" si="14"/>
        <v/>
      </c>
      <c r="T188" s="12" t="str">
        <f t="shared" si="15"/>
        <v/>
      </c>
      <c r="U188" s="2"/>
      <c r="V188" s="4" t="str">
        <f t="shared" si="16"/>
        <v/>
      </c>
      <c r="W188" s="4" t="str">
        <f t="shared" si="17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21"/>
      <c r="F189" s="2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3"/>
        <v/>
      </c>
      <c r="R189" s="4"/>
      <c r="S189" s="4" t="str">
        <f t="shared" si="14"/>
        <v/>
      </c>
      <c r="T189" s="12" t="str">
        <f t="shared" si="15"/>
        <v/>
      </c>
      <c r="U189" s="2"/>
      <c r="V189" s="4" t="str">
        <f t="shared" si="16"/>
        <v/>
      </c>
      <c r="W189" s="4" t="str">
        <f t="shared" si="17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21"/>
      <c r="F190" s="2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3"/>
        <v/>
      </c>
      <c r="R190" s="4"/>
      <c r="S190" s="4" t="str">
        <f t="shared" si="14"/>
        <v/>
      </c>
      <c r="T190" s="12" t="str">
        <f t="shared" si="15"/>
        <v/>
      </c>
      <c r="U190" s="2"/>
      <c r="V190" s="4" t="str">
        <f t="shared" si="16"/>
        <v/>
      </c>
      <c r="W190" s="4" t="str">
        <f t="shared" si="17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21"/>
      <c r="F191" s="2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3"/>
        <v/>
      </c>
      <c r="R191" s="4"/>
      <c r="S191" s="4" t="str">
        <f t="shared" si="14"/>
        <v/>
      </c>
      <c r="T191" s="12" t="str">
        <f t="shared" si="15"/>
        <v/>
      </c>
      <c r="U191" s="2"/>
      <c r="V191" s="4" t="str">
        <f t="shared" si="16"/>
        <v/>
      </c>
      <c r="W191" s="4" t="str">
        <f t="shared" si="17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21"/>
      <c r="F192" s="2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3"/>
        <v/>
      </c>
      <c r="R192" s="4"/>
      <c r="S192" s="4" t="str">
        <f t="shared" si="14"/>
        <v/>
      </c>
      <c r="T192" s="12" t="str">
        <f t="shared" si="15"/>
        <v/>
      </c>
      <c r="U192" s="2"/>
      <c r="V192" s="4" t="str">
        <f t="shared" si="16"/>
        <v/>
      </c>
      <c r="W192" s="4" t="str">
        <f t="shared" si="17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21"/>
      <c r="F193" s="2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3"/>
        <v/>
      </c>
      <c r="R193" s="4"/>
      <c r="S193" s="4" t="str">
        <f t="shared" si="14"/>
        <v/>
      </c>
      <c r="T193" s="12" t="str">
        <f t="shared" si="15"/>
        <v/>
      </c>
      <c r="U193" s="2"/>
      <c r="V193" s="4" t="str">
        <f t="shared" si="16"/>
        <v/>
      </c>
      <c r="W193" s="4" t="str">
        <f t="shared" si="17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21"/>
      <c r="F194" s="2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3"/>
        <v/>
      </c>
      <c r="R194" s="4"/>
      <c r="S194" s="4" t="str">
        <f t="shared" si="14"/>
        <v/>
      </c>
      <c r="T194" s="12" t="str">
        <f t="shared" si="15"/>
        <v/>
      </c>
      <c r="U194" s="2"/>
      <c r="V194" s="4" t="str">
        <f t="shared" si="16"/>
        <v/>
      </c>
      <c r="W194" s="4" t="str">
        <f t="shared" si="17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21"/>
      <c r="F195" s="2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3"/>
        <v/>
      </c>
      <c r="R195" s="4"/>
      <c r="S195" s="4" t="str">
        <f t="shared" si="14"/>
        <v/>
      </c>
      <c r="T195" s="12" t="str">
        <f t="shared" si="15"/>
        <v/>
      </c>
      <c r="U195" s="2"/>
      <c r="V195" s="4" t="str">
        <f t="shared" si="16"/>
        <v/>
      </c>
      <c r="W195" s="4" t="str">
        <f t="shared" si="17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21"/>
      <c r="F196" s="2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3"/>
        <v/>
      </c>
      <c r="R196" s="4"/>
      <c r="S196" s="4" t="str">
        <f t="shared" si="14"/>
        <v/>
      </c>
      <c r="T196" s="12" t="str">
        <f t="shared" si="15"/>
        <v/>
      </c>
      <c r="U196" s="2"/>
      <c r="V196" s="4" t="str">
        <f t="shared" si="16"/>
        <v/>
      </c>
      <c r="W196" s="4" t="str">
        <f t="shared" si="17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21"/>
      <c r="F197" s="2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3"/>
        <v/>
      </c>
      <c r="R197" s="4"/>
      <c r="S197" s="4" t="str">
        <f t="shared" si="14"/>
        <v/>
      </c>
      <c r="T197" s="12" t="str">
        <f t="shared" si="15"/>
        <v/>
      </c>
      <c r="U197" s="2"/>
      <c r="V197" s="4" t="str">
        <f t="shared" si="16"/>
        <v/>
      </c>
      <c r="W197" s="4" t="str">
        <f t="shared" si="17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21"/>
      <c r="F198" s="2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413" si="18">IF(G198="","",ROUND(AVERAGE(G198:P198),2))</f>
        <v/>
      </c>
      <c r="R198" s="4"/>
      <c r="S198" s="4" t="str">
        <f t="shared" si="14"/>
        <v/>
      </c>
      <c r="T198" s="12" t="str">
        <f t="shared" si="15"/>
        <v/>
      </c>
      <c r="U198" s="2"/>
      <c r="V198" s="4" t="str">
        <f t="shared" si="16"/>
        <v/>
      </c>
      <c r="W198" s="4" t="str">
        <f t="shared" si="17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21"/>
      <c r="F199" s="2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8"/>
        <v/>
      </c>
      <c r="R199" s="4"/>
      <c r="S199" s="4" t="str">
        <f t="shared" ref="S199:S414" si="19">IF($I$7="","",$I$7)</f>
        <v/>
      </c>
      <c r="T199" s="12" t="str">
        <f t="shared" ref="T199:T414" si="20">IF(G199="","",IF(AND(Q199&gt;=$I$9,Q199&lt;=$I$8),"ĐẠT","KHÔNG ĐẠT") )</f>
        <v/>
      </c>
      <c r="U199" s="2"/>
      <c r="V199" s="4" t="str">
        <f t="shared" ref="V199:V414" si="21">IF($I$8="","",$I$8)</f>
        <v/>
      </c>
      <c r="W199" s="4" t="str">
        <f t="shared" ref="W199:W414" si="22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21"/>
      <c r="F200" s="2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8"/>
        <v/>
      </c>
      <c r="R200" s="4"/>
      <c r="S200" s="4" t="str">
        <f t="shared" si="19"/>
        <v/>
      </c>
      <c r="T200" s="12" t="str">
        <f t="shared" si="20"/>
        <v/>
      </c>
      <c r="U200" s="2"/>
      <c r="V200" s="4" t="str">
        <f t="shared" si="21"/>
        <v/>
      </c>
      <c r="W200" s="4" t="str">
        <f t="shared" si="22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21"/>
      <c r="F201" s="2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8"/>
        <v/>
      </c>
      <c r="R201" s="4"/>
      <c r="S201" s="4" t="str">
        <f t="shared" si="19"/>
        <v/>
      </c>
      <c r="T201" s="12" t="str">
        <f t="shared" si="20"/>
        <v/>
      </c>
      <c r="U201" s="2"/>
      <c r="V201" s="4" t="str">
        <f t="shared" si="21"/>
        <v/>
      </c>
      <c r="W201" s="4" t="str">
        <f t="shared" si="22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21"/>
      <c r="F202" s="2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8"/>
        <v/>
      </c>
      <c r="R202" s="4"/>
      <c r="S202" s="4" t="str">
        <f t="shared" si="19"/>
        <v/>
      </c>
      <c r="T202" s="12" t="str">
        <f t="shared" si="20"/>
        <v/>
      </c>
      <c r="U202" s="2"/>
      <c r="V202" s="4" t="str">
        <f t="shared" si="21"/>
        <v/>
      </c>
      <c r="W202" s="4" t="str">
        <f t="shared" si="22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21"/>
      <c r="F203" s="2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8"/>
        <v/>
      </c>
      <c r="R203" s="4"/>
      <c r="S203" s="4" t="str">
        <f t="shared" si="19"/>
        <v/>
      </c>
      <c r="T203" s="12" t="str">
        <f t="shared" si="20"/>
        <v/>
      </c>
      <c r="U203" s="2"/>
      <c r="V203" s="4" t="str">
        <f t="shared" si="21"/>
        <v/>
      </c>
      <c r="W203" s="4" t="str">
        <f t="shared" si="22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21"/>
      <c r="F204" s="2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8"/>
        <v/>
      </c>
      <c r="R204" s="4"/>
      <c r="S204" s="4" t="str">
        <f t="shared" si="19"/>
        <v/>
      </c>
      <c r="T204" s="12" t="str">
        <f t="shared" si="20"/>
        <v/>
      </c>
      <c r="U204" s="2"/>
      <c r="V204" s="4" t="str">
        <f t="shared" si="21"/>
        <v/>
      </c>
      <c r="W204" s="4" t="str">
        <f t="shared" si="22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21"/>
      <c r="F205" s="2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8"/>
        <v/>
      </c>
      <c r="R205" s="4"/>
      <c r="S205" s="4" t="str">
        <f t="shared" si="19"/>
        <v/>
      </c>
      <c r="T205" s="12" t="str">
        <f t="shared" si="20"/>
        <v/>
      </c>
      <c r="U205" s="2"/>
      <c r="V205" s="4" t="str">
        <f t="shared" si="21"/>
        <v/>
      </c>
      <c r="W205" s="4" t="str">
        <f t="shared" si="22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21"/>
      <c r="F206" s="2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8"/>
        <v/>
      </c>
      <c r="R206" s="4"/>
      <c r="S206" s="4" t="str">
        <f t="shared" si="19"/>
        <v/>
      </c>
      <c r="T206" s="12" t="str">
        <f t="shared" si="20"/>
        <v/>
      </c>
      <c r="U206" s="2"/>
      <c r="V206" s="4" t="str">
        <f t="shared" si="21"/>
        <v/>
      </c>
      <c r="W206" s="4" t="str">
        <f t="shared" si="22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21"/>
      <c r="F207" s="2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8"/>
        <v/>
      </c>
      <c r="R207" s="4"/>
      <c r="S207" s="4" t="str">
        <f t="shared" si="19"/>
        <v/>
      </c>
      <c r="T207" s="12" t="str">
        <f t="shared" si="20"/>
        <v/>
      </c>
      <c r="U207" s="2"/>
      <c r="V207" s="4" t="str">
        <f t="shared" si="21"/>
        <v/>
      </c>
      <c r="W207" s="4" t="str">
        <f t="shared" si="22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21"/>
      <c r="F208" s="2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8"/>
        <v/>
      </c>
      <c r="R208" s="4"/>
      <c r="S208" s="4" t="str">
        <f t="shared" si="19"/>
        <v/>
      </c>
      <c r="T208" s="12" t="str">
        <f t="shared" si="20"/>
        <v/>
      </c>
      <c r="U208" s="2"/>
      <c r="V208" s="4" t="str">
        <f t="shared" si="21"/>
        <v/>
      </c>
      <c r="W208" s="4" t="str">
        <f t="shared" si="22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21"/>
      <c r="F209" s="2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8"/>
        <v/>
      </c>
      <c r="R209" s="4"/>
      <c r="S209" s="4" t="str">
        <f t="shared" si="19"/>
        <v/>
      </c>
      <c r="T209" s="12" t="str">
        <f t="shared" si="20"/>
        <v/>
      </c>
      <c r="U209" s="2"/>
      <c r="V209" s="4" t="str">
        <f t="shared" si="21"/>
        <v/>
      </c>
      <c r="W209" s="4" t="str">
        <f t="shared" si="22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21"/>
      <c r="F210" s="2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8"/>
        <v/>
      </c>
      <c r="R210" s="4"/>
      <c r="S210" s="4" t="str">
        <f t="shared" si="19"/>
        <v/>
      </c>
      <c r="T210" s="12" t="str">
        <f t="shared" si="20"/>
        <v/>
      </c>
      <c r="U210" s="2"/>
      <c r="V210" s="4" t="str">
        <f t="shared" si="21"/>
        <v/>
      </c>
      <c r="W210" s="4" t="str">
        <f t="shared" si="22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21"/>
      <c r="F211" s="2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8"/>
        <v/>
      </c>
      <c r="R211" s="4"/>
      <c r="S211" s="4" t="str">
        <f t="shared" si="19"/>
        <v/>
      </c>
      <c r="T211" s="12" t="str">
        <f t="shared" si="20"/>
        <v/>
      </c>
      <c r="U211" s="2"/>
      <c r="V211" s="4" t="str">
        <f t="shared" si="21"/>
        <v/>
      </c>
      <c r="W211" s="4" t="str">
        <f t="shared" si="22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21"/>
      <c r="F212" s="2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8"/>
        <v/>
      </c>
      <c r="R212" s="4"/>
      <c r="S212" s="4" t="str">
        <f t="shared" si="19"/>
        <v/>
      </c>
      <c r="T212" s="12" t="str">
        <f t="shared" si="20"/>
        <v/>
      </c>
      <c r="U212" s="2"/>
      <c r="V212" s="4" t="str">
        <f t="shared" si="21"/>
        <v/>
      </c>
      <c r="W212" s="4" t="str">
        <f t="shared" si="22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21"/>
      <c r="F213" s="2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8"/>
        <v/>
      </c>
      <c r="R213" s="4"/>
      <c r="S213" s="4" t="str">
        <f t="shared" si="19"/>
        <v/>
      </c>
      <c r="T213" s="12" t="str">
        <f t="shared" si="20"/>
        <v/>
      </c>
      <c r="U213" s="2"/>
      <c r="V213" s="4" t="str">
        <f t="shared" si="21"/>
        <v/>
      </c>
      <c r="W213" s="4" t="str">
        <f t="shared" si="22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21"/>
      <c r="F214" s="2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8"/>
        <v/>
      </c>
      <c r="R214" s="4"/>
      <c r="S214" s="4" t="str">
        <f t="shared" si="19"/>
        <v/>
      </c>
      <c r="T214" s="12" t="str">
        <f t="shared" si="20"/>
        <v/>
      </c>
      <c r="U214" s="2"/>
      <c r="V214" s="4" t="str">
        <f t="shared" si="21"/>
        <v/>
      </c>
      <c r="W214" s="4" t="str">
        <f t="shared" si="22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21"/>
      <c r="F215" s="2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8"/>
        <v/>
      </c>
      <c r="R215" s="4"/>
      <c r="S215" s="4" t="str">
        <f t="shared" si="19"/>
        <v/>
      </c>
      <c r="T215" s="12" t="str">
        <f t="shared" si="20"/>
        <v/>
      </c>
      <c r="U215" s="2"/>
      <c r="V215" s="4" t="str">
        <f t="shared" si="21"/>
        <v/>
      </c>
      <c r="W215" s="4" t="str">
        <f t="shared" si="22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21"/>
      <c r="F216" s="2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8"/>
        <v/>
      </c>
      <c r="R216" s="4"/>
      <c r="S216" s="4" t="str">
        <f t="shared" si="19"/>
        <v/>
      </c>
      <c r="T216" s="12" t="str">
        <f t="shared" si="20"/>
        <v/>
      </c>
      <c r="U216" s="2"/>
      <c r="V216" s="4" t="str">
        <f t="shared" si="21"/>
        <v/>
      </c>
      <c r="W216" s="4" t="str">
        <f t="shared" si="22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21"/>
      <c r="F217" s="2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8"/>
        <v/>
      </c>
      <c r="R217" s="4"/>
      <c r="S217" s="4" t="str">
        <f t="shared" si="19"/>
        <v/>
      </c>
      <c r="T217" s="12" t="str">
        <f t="shared" si="20"/>
        <v/>
      </c>
      <c r="U217" s="2"/>
      <c r="V217" s="4" t="str">
        <f t="shared" si="21"/>
        <v/>
      </c>
      <c r="W217" s="4" t="str">
        <f t="shared" si="22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21"/>
      <c r="F218" s="2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8"/>
        <v/>
      </c>
      <c r="R218" s="4"/>
      <c r="S218" s="4" t="str">
        <f t="shared" si="19"/>
        <v/>
      </c>
      <c r="T218" s="12" t="str">
        <f t="shared" si="20"/>
        <v/>
      </c>
      <c r="U218" s="2"/>
      <c r="V218" s="4" t="str">
        <f t="shared" si="21"/>
        <v/>
      </c>
      <c r="W218" s="4" t="str">
        <f t="shared" si="22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21"/>
      <c r="F219" s="2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8"/>
        <v/>
      </c>
      <c r="R219" s="4"/>
      <c r="S219" s="4" t="str">
        <f t="shared" si="19"/>
        <v/>
      </c>
      <c r="T219" s="12" t="str">
        <f t="shared" si="20"/>
        <v/>
      </c>
      <c r="U219" s="2"/>
      <c r="V219" s="4" t="str">
        <f t="shared" si="21"/>
        <v/>
      </c>
      <c r="W219" s="4" t="str">
        <f t="shared" si="22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21"/>
      <c r="F220" s="2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8"/>
        <v/>
      </c>
      <c r="R220" s="4"/>
      <c r="S220" s="4" t="str">
        <f t="shared" si="19"/>
        <v/>
      </c>
      <c r="T220" s="12" t="str">
        <f t="shared" si="20"/>
        <v/>
      </c>
      <c r="U220" s="2"/>
      <c r="V220" s="4" t="str">
        <f t="shared" si="21"/>
        <v/>
      </c>
      <c r="W220" s="4" t="str">
        <f t="shared" si="22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21"/>
      <c r="F221" s="2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8"/>
        <v/>
      </c>
      <c r="R221" s="4"/>
      <c r="S221" s="4" t="str">
        <f t="shared" si="19"/>
        <v/>
      </c>
      <c r="T221" s="12" t="str">
        <f t="shared" si="20"/>
        <v/>
      </c>
      <c r="U221" s="2"/>
      <c r="V221" s="4" t="str">
        <f t="shared" si="21"/>
        <v/>
      </c>
      <c r="W221" s="4" t="str">
        <f t="shared" si="22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21"/>
      <c r="F222" s="2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8"/>
        <v/>
      </c>
      <c r="R222" s="4"/>
      <c r="S222" s="4" t="str">
        <f t="shared" si="19"/>
        <v/>
      </c>
      <c r="T222" s="12" t="str">
        <f t="shared" si="20"/>
        <v/>
      </c>
      <c r="U222" s="2"/>
      <c r="V222" s="4" t="str">
        <f t="shared" si="21"/>
        <v/>
      </c>
      <c r="W222" s="4" t="str">
        <f t="shared" si="22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21"/>
      <c r="F223" s="2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8"/>
        <v/>
      </c>
      <c r="R223" s="4"/>
      <c r="S223" s="4" t="str">
        <f t="shared" si="19"/>
        <v/>
      </c>
      <c r="T223" s="12" t="str">
        <f t="shared" si="20"/>
        <v/>
      </c>
      <c r="U223" s="2"/>
      <c r="V223" s="4" t="str">
        <f t="shared" si="21"/>
        <v/>
      </c>
      <c r="W223" s="4" t="str">
        <f t="shared" si="22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21"/>
      <c r="F224" s="2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8"/>
        <v/>
      </c>
      <c r="R224" s="4"/>
      <c r="S224" s="4" t="str">
        <f t="shared" si="19"/>
        <v/>
      </c>
      <c r="T224" s="12" t="str">
        <f t="shared" si="20"/>
        <v/>
      </c>
      <c r="U224" s="2"/>
      <c r="V224" s="4" t="str">
        <f t="shared" si="21"/>
        <v/>
      </c>
      <c r="W224" s="4" t="str">
        <f t="shared" si="22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21"/>
      <c r="F225" s="2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8"/>
        <v/>
      </c>
      <c r="R225" s="4"/>
      <c r="S225" s="4" t="str">
        <f t="shared" si="19"/>
        <v/>
      </c>
      <c r="T225" s="12" t="str">
        <f t="shared" si="20"/>
        <v/>
      </c>
      <c r="U225" s="2"/>
      <c r="V225" s="4" t="str">
        <f t="shared" si="21"/>
        <v/>
      </c>
      <c r="W225" s="4" t="str">
        <f t="shared" si="22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21"/>
      <c r="F226" s="2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8"/>
        <v/>
      </c>
      <c r="R226" s="4"/>
      <c r="S226" s="4" t="str">
        <f t="shared" si="19"/>
        <v/>
      </c>
      <c r="T226" s="12" t="str">
        <f t="shared" si="20"/>
        <v/>
      </c>
      <c r="U226" s="2"/>
      <c r="V226" s="4" t="str">
        <f t="shared" si="21"/>
        <v/>
      </c>
      <c r="W226" s="4" t="str">
        <f t="shared" si="22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21"/>
      <c r="F227" s="2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8"/>
        <v/>
      </c>
      <c r="R227" s="4"/>
      <c r="S227" s="4" t="str">
        <f t="shared" si="19"/>
        <v/>
      </c>
      <c r="T227" s="12" t="str">
        <f t="shared" si="20"/>
        <v/>
      </c>
      <c r="U227" s="2"/>
      <c r="V227" s="4" t="str">
        <f t="shared" si="21"/>
        <v/>
      </c>
      <c r="W227" s="4" t="str">
        <f t="shared" si="22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1"/>
      <c r="F228" s="2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8"/>
        <v/>
      </c>
      <c r="R228" s="4"/>
      <c r="S228" s="4" t="str">
        <f t="shared" si="19"/>
        <v/>
      </c>
      <c r="T228" s="12" t="str">
        <f t="shared" si="20"/>
        <v/>
      </c>
      <c r="U228" s="2"/>
      <c r="V228" s="4" t="str">
        <f t="shared" si="21"/>
        <v/>
      </c>
      <c r="W228" s="4" t="str">
        <f t="shared" si="22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1"/>
      <c r="F229" s="2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8"/>
        <v/>
      </c>
      <c r="R229" s="4"/>
      <c r="S229" s="4" t="str">
        <f t="shared" si="19"/>
        <v/>
      </c>
      <c r="T229" s="12" t="str">
        <f t="shared" si="20"/>
        <v/>
      </c>
      <c r="U229" s="2"/>
      <c r="V229" s="4" t="str">
        <f t="shared" si="21"/>
        <v/>
      </c>
      <c r="W229" s="4" t="str">
        <f t="shared" si="22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1"/>
      <c r="F230" s="2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8"/>
        <v/>
      </c>
      <c r="R230" s="4"/>
      <c r="S230" s="4" t="str">
        <f t="shared" si="19"/>
        <v/>
      </c>
      <c r="T230" s="12" t="str">
        <f t="shared" si="20"/>
        <v/>
      </c>
      <c r="U230" s="2"/>
      <c r="V230" s="4" t="str">
        <f t="shared" si="21"/>
        <v/>
      </c>
      <c r="W230" s="4" t="str">
        <f t="shared" si="22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1"/>
      <c r="F231" s="2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8"/>
        <v/>
      </c>
      <c r="R231" s="4"/>
      <c r="S231" s="4" t="str">
        <f t="shared" si="19"/>
        <v/>
      </c>
      <c r="T231" s="12" t="str">
        <f t="shared" si="20"/>
        <v/>
      </c>
      <c r="U231" s="2"/>
      <c r="V231" s="4" t="str">
        <f t="shared" si="21"/>
        <v/>
      </c>
      <c r="W231" s="4" t="str">
        <f t="shared" si="22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1"/>
      <c r="F232" s="2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8"/>
        <v/>
      </c>
      <c r="R232" s="4"/>
      <c r="S232" s="4" t="str">
        <f t="shared" si="19"/>
        <v/>
      </c>
      <c r="T232" s="12" t="str">
        <f t="shared" si="20"/>
        <v/>
      </c>
      <c r="U232" s="2"/>
      <c r="V232" s="4" t="str">
        <f t="shared" si="21"/>
        <v/>
      </c>
      <c r="W232" s="4" t="str">
        <f t="shared" si="22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1"/>
      <c r="F233" s="2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8"/>
        <v/>
      </c>
      <c r="R233" s="4"/>
      <c r="S233" s="4" t="str">
        <f t="shared" si="19"/>
        <v/>
      </c>
      <c r="T233" s="12" t="str">
        <f t="shared" si="20"/>
        <v/>
      </c>
      <c r="U233" s="2"/>
      <c r="V233" s="4" t="str">
        <f t="shared" si="21"/>
        <v/>
      </c>
      <c r="W233" s="4" t="str">
        <f t="shared" si="22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21"/>
      <c r="F234" s="2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8"/>
        <v/>
      </c>
      <c r="R234" s="4"/>
      <c r="S234" s="4" t="str">
        <f t="shared" si="19"/>
        <v/>
      </c>
      <c r="T234" s="12" t="str">
        <f t="shared" si="20"/>
        <v/>
      </c>
      <c r="U234" s="2"/>
      <c r="V234" s="4" t="str">
        <f t="shared" si="21"/>
        <v/>
      </c>
      <c r="W234" s="4" t="str">
        <f t="shared" si="22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21"/>
      <c r="F235" s="2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/>
      <c r="R235" s="4"/>
      <c r="S235" s="4"/>
      <c r="T235" s="12"/>
      <c r="U235" s="2"/>
      <c r="V235" s="4"/>
      <c r="W235" s="4"/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21"/>
      <c r="F236" s="2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/>
      <c r="R236" s="4"/>
      <c r="S236" s="4"/>
      <c r="T236" s="12"/>
      <c r="U236" s="2"/>
      <c r="V236" s="4"/>
      <c r="W236" s="4"/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21"/>
      <c r="F237" s="2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/>
      <c r="R237" s="4"/>
      <c r="S237" s="4"/>
      <c r="T237" s="12"/>
      <c r="U237" s="2"/>
      <c r="V237" s="4"/>
      <c r="W237" s="4"/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9"/>
      <c r="F238" s="1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/>
      <c r="R238" s="4"/>
      <c r="S238" s="4"/>
      <c r="T238" s="12"/>
      <c r="U238" s="2"/>
      <c r="V238" s="4"/>
      <c r="W238" s="4"/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9"/>
      <c r="F239" s="1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/>
      <c r="R239" s="4"/>
      <c r="S239" s="4"/>
      <c r="T239" s="12"/>
      <c r="U239" s="2"/>
      <c r="V239" s="4"/>
      <c r="W239" s="4"/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9"/>
      <c r="F240" s="1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/>
      <c r="R240" s="4"/>
      <c r="S240" s="4"/>
      <c r="T240" s="12"/>
      <c r="U240" s="2"/>
      <c r="V240" s="4"/>
      <c r="W240" s="4"/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9"/>
      <c r="F241" s="1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/>
      <c r="R241" s="4"/>
      <c r="S241" s="4"/>
      <c r="T241" s="12"/>
      <c r="U241" s="2"/>
      <c r="V241" s="4"/>
      <c r="W241" s="4"/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9"/>
      <c r="F242" s="1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/>
      <c r="R242" s="4"/>
      <c r="S242" s="4"/>
      <c r="T242" s="12"/>
      <c r="U242" s="2"/>
      <c r="V242" s="4"/>
      <c r="W242" s="4"/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9"/>
      <c r="F243" s="1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/>
      <c r="R243" s="4"/>
      <c r="S243" s="4"/>
      <c r="T243" s="12"/>
      <c r="U243" s="2"/>
      <c r="V243" s="4"/>
      <c r="W243" s="4"/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9"/>
      <c r="F244" s="1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/>
      <c r="R244" s="4"/>
      <c r="S244" s="4"/>
      <c r="T244" s="12"/>
      <c r="U244" s="2"/>
      <c r="V244" s="4"/>
      <c r="W244" s="4"/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9"/>
      <c r="F245" s="1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/>
      <c r="R245" s="4"/>
      <c r="S245" s="4"/>
      <c r="T245" s="12"/>
      <c r="U245" s="2"/>
      <c r="V245" s="4"/>
      <c r="W245" s="4"/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9"/>
      <c r="F246" s="1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/>
      <c r="R246" s="4"/>
      <c r="S246" s="4"/>
      <c r="T246" s="12"/>
      <c r="U246" s="2"/>
      <c r="V246" s="4"/>
      <c r="W246" s="4"/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9"/>
      <c r="F247" s="1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/>
      <c r="R247" s="4"/>
      <c r="S247" s="4"/>
      <c r="T247" s="12"/>
      <c r="U247" s="2"/>
      <c r="V247" s="4"/>
      <c r="W247" s="4"/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9"/>
      <c r="F248" s="1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/>
      <c r="R248" s="4"/>
      <c r="S248" s="4"/>
      <c r="T248" s="12"/>
      <c r="U248" s="2"/>
      <c r="V248" s="4"/>
      <c r="W248" s="4"/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9"/>
      <c r="F249" s="1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/>
      <c r="R249" s="4"/>
      <c r="S249" s="4"/>
      <c r="T249" s="12"/>
      <c r="U249" s="2"/>
      <c r="V249" s="4"/>
      <c r="W249" s="4"/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9"/>
      <c r="F250" s="1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/>
      <c r="R250" s="4"/>
      <c r="S250" s="4"/>
      <c r="T250" s="12"/>
      <c r="U250" s="2"/>
      <c r="V250" s="4"/>
      <c r="W250" s="4"/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9"/>
      <c r="F251" s="1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/>
      <c r="R251" s="4"/>
      <c r="S251" s="4"/>
      <c r="T251" s="12"/>
      <c r="U251" s="2"/>
      <c r="V251" s="4"/>
      <c r="W251" s="4"/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9"/>
      <c r="F252" s="1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/>
      <c r="R252" s="4"/>
      <c r="S252" s="4"/>
      <c r="T252" s="12"/>
      <c r="U252" s="2"/>
      <c r="V252" s="4"/>
      <c r="W252" s="4"/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9"/>
      <c r="F253" s="1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/>
      <c r="R253" s="4"/>
      <c r="S253" s="4"/>
      <c r="T253" s="12"/>
      <c r="U253" s="2"/>
      <c r="V253" s="4"/>
      <c r="W253" s="4"/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9"/>
      <c r="F254" s="1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/>
      <c r="R254" s="4"/>
      <c r="S254" s="4"/>
      <c r="T254" s="12"/>
      <c r="U254" s="2"/>
      <c r="V254" s="4"/>
      <c r="W254" s="4"/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9"/>
      <c r="F255" s="1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/>
      <c r="R255" s="4"/>
      <c r="S255" s="4"/>
      <c r="T255" s="12"/>
      <c r="U255" s="2"/>
      <c r="V255" s="4"/>
      <c r="W255" s="4"/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9"/>
      <c r="F256" s="1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/>
      <c r="R256" s="4"/>
      <c r="S256" s="4"/>
      <c r="T256" s="12"/>
      <c r="U256" s="2"/>
      <c r="V256" s="4"/>
      <c r="W256" s="4"/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9"/>
      <c r="F257" s="1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/>
      <c r="R257" s="4"/>
      <c r="S257" s="4"/>
      <c r="T257" s="12"/>
      <c r="U257" s="2"/>
      <c r="V257" s="4"/>
      <c r="W257" s="4"/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9"/>
      <c r="F258" s="1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/>
      <c r="R258" s="4"/>
      <c r="S258" s="4"/>
      <c r="T258" s="12"/>
      <c r="U258" s="2"/>
      <c r="V258" s="4"/>
      <c r="W258" s="4"/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9"/>
      <c r="F259" s="1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/>
      <c r="R259" s="4"/>
      <c r="S259" s="4"/>
      <c r="T259" s="12"/>
      <c r="U259" s="2"/>
      <c r="V259" s="4"/>
      <c r="W259" s="4"/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9"/>
      <c r="F260" s="1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/>
      <c r="R260" s="4"/>
      <c r="S260" s="4"/>
      <c r="T260" s="12"/>
      <c r="U260" s="2"/>
      <c r="V260" s="4"/>
      <c r="W260" s="4"/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9"/>
      <c r="F261" s="1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/>
      <c r="R261" s="4"/>
      <c r="S261" s="4"/>
      <c r="T261" s="12"/>
      <c r="U261" s="2"/>
      <c r="V261" s="4"/>
      <c r="W261" s="4"/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9"/>
      <c r="F262" s="1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/>
      <c r="R262" s="4"/>
      <c r="S262" s="4"/>
      <c r="T262" s="12"/>
      <c r="U262" s="2"/>
      <c r="V262" s="4"/>
      <c r="W262" s="4"/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9"/>
      <c r="F263" s="1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/>
      <c r="R263" s="4"/>
      <c r="S263" s="4"/>
      <c r="T263" s="12"/>
      <c r="U263" s="2"/>
      <c r="V263" s="4"/>
      <c r="W263" s="4"/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9"/>
      <c r="F264" s="1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/>
      <c r="R264" s="4"/>
      <c r="S264" s="4"/>
      <c r="T264" s="12"/>
      <c r="U264" s="2"/>
      <c r="V264" s="4"/>
      <c r="W264" s="4"/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9"/>
      <c r="F265" s="1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/>
      <c r="R265" s="4"/>
      <c r="S265" s="4"/>
      <c r="T265" s="12"/>
      <c r="U265" s="2"/>
      <c r="V265" s="4"/>
      <c r="W265" s="4"/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9"/>
      <c r="F266" s="1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/>
      <c r="R266" s="4"/>
      <c r="S266" s="4"/>
      <c r="T266" s="12"/>
      <c r="U266" s="2"/>
      <c r="V266" s="4"/>
      <c r="W266" s="4"/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9"/>
      <c r="F267" s="1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/>
      <c r="R267" s="4"/>
      <c r="S267" s="4"/>
      <c r="T267" s="12"/>
      <c r="U267" s="2"/>
      <c r="V267" s="4"/>
      <c r="W267" s="4"/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9"/>
      <c r="F268" s="1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/>
      <c r="R268" s="4"/>
      <c r="S268" s="4"/>
      <c r="T268" s="12"/>
      <c r="U268" s="2"/>
      <c r="V268" s="4"/>
      <c r="W268" s="4"/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9"/>
      <c r="F269" s="1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/>
      <c r="R269" s="4"/>
      <c r="S269" s="4"/>
      <c r="T269" s="12"/>
      <c r="U269" s="2"/>
      <c r="V269" s="4"/>
      <c r="W269" s="4"/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9"/>
      <c r="F270" s="1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/>
      <c r="R270" s="4"/>
      <c r="S270" s="4"/>
      <c r="T270" s="12"/>
      <c r="U270" s="2"/>
      <c r="V270" s="4"/>
      <c r="W270" s="4"/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9"/>
      <c r="F271" s="1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/>
      <c r="R271" s="4"/>
      <c r="S271" s="4"/>
      <c r="T271" s="12"/>
      <c r="U271" s="2"/>
      <c r="V271" s="4"/>
      <c r="W271" s="4"/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9"/>
      <c r="F272" s="1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/>
      <c r="R272" s="4"/>
      <c r="S272" s="4"/>
      <c r="T272" s="12"/>
      <c r="U272" s="2"/>
      <c r="V272" s="4"/>
      <c r="W272" s="4"/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9"/>
      <c r="F273" s="1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/>
      <c r="R273" s="4"/>
      <c r="S273" s="4"/>
      <c r="T273" s="12"/>
      <c r="U273" s="2"/>
      <c r="V273" s="4"/>
      <c r="W273" s="4"/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9"/>
      <c r="F274" s="1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/>
      <c r="R274" s="4"/>
      <c r="S274" s="4"/>
      <c r="T274" s="12"/>
      <c r="U274" s="2"/>
      <c r="V274" s="4"/>
      <c r="W274" s="4"/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9"/>
      <c r="F275" s="1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/>
      <c r="R275" s="4"/>
      <c r="S275" s="4"/>
      <c r="T275" s="12"/>
      <c r="U275" s="2"/>
      <c r="V275" s="4"/>
      <c r="W275" s="4"/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9"/>
      <c r="F276" s="1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/>
      <c r="R276" s="4"/>
      <c r="S276" s="4"/>
      <c r="T276" s="12"/>
      <c r="U276" s="2"/>
      <c r="V276" s="4"/>
      <c r="W276" s="4"/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9"/>
      <c r="F277" s="1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/>
      <c r="R277" s="4"/>
      <c r="S277" s="4"/>
      <c r="T277" s="12"/>
      <c r="U277" s="2"/>
      <c r="V277" s="4"/>
      <c r="W277" s="4"/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9"/>
      <c r="F278" s="1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/>
      <c r="R278" s="4"/>
      <c r="S278" s="4"/>
      <c r="T278" s="12"/>
      <c r="U278" s="2"/>
      <c r="V278" s="4"/>
      <c r="W278" s="4"/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9"/>
      <c r="F279" s="1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/>
      <c r="R279" s="4"/>
      <c r="S279" s="4"/>
      <c r="T279" s="12"/>
      <c r="U279" s="2"/>
      <c r="V279" s="4"/>
      <c r="W279" s="4"/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9"/>
      <c r="F280" s="1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/>
      <c r="R280" s="4"/>
      <c r="S280" s="4"/>
      <c r="T280" s="12"/>
      <c r="U280" s="2"/>
      <c r="V280" s="4"/>
      <c r="W280" s="4"/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9"/>
      <c r="F281" s="1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/>
      <c r="R281" s="4"/>
      <c r="S281" s="4"/>
      <c r="T281" s="12"/>
      <c r="U281" s="2"/>
      <c r="V281" s="4"/>
      <c r="W281" s="4"/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9"/>
      <c r="F282" s="1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/>
      <c r="R282" s="4"/>
      <c r="S282" s="4"/>
      <c r="T282" s="12"/>
      <c r="U282" s="2"/>
      <c r="V282" s="4"/>
      <c r="W282" s="4"/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9"/>
      <c r="F283" s="1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/>
      <c r="R283" s="4"/>
      <c r="S283" s="4"/>
      <c r="T283" s="12"/>
      <c r="U283" s="2"/>
      <c r="V283" s="4"/>
      <c r="W283" s="4"/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9"/>
      <c r="F284" s="1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/>
      <c r="R284" s="4"/>
      <c r="S284" s="4"/>
      <c r="T284" s="12"/>
      <c r="U284" s="2"/>
      <c r="V284" s="4"/>
      <c r="W284" s="4"/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9"/>
      <c r="F285" s="1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/>
      <c r="R285" s="4"/>
      <c r="S285" s="4"/>
      <c r="T285" s="12"/>
      <c r="U285" s="2"/>
      <c r="V285" s="4"/>
      <c r="W285" s="4"/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9"/>
      <c r="F286" s="1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/>
      <c r="R286" s="4"/>
      <c r="S286" s="4"/>
      <c r="T286" s="12"/>
      <c r="U286" s="2"/>
      <c r="V286" s="4"/>
      <c r="W286" s="4"/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9"/>
      <c r="F287" s="1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/>
      <c r="R287" s="4"/>
      <c r="S287" s="4"/>
      <c r="T287" s="12"/>
      <c r="U287" s="2"/>
      <c r="V287" s="4"/>
      <c r="W287" s="4"/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9"/>
      <c r="F288" s="1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/>
      <c r="R288" s="4"/>
      <c r="S288" s="4"/>
      <c r="T288" s="12"/>
      <c r="U288" s="2"/>
      <c r="V288" s="4"/>
      <c r="W288" s="4"/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9"/>
      <c r="F289" s="1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/>
      <c r="R289" s="4"/>
      <c r="S289" s="4"/>
      <c r="T289" s="12"/>
      <c r="U289" s="2"/>
      <c r="V289" s="4"/>
      <c r="W289" s="4"/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9"/>
      <c r="F290" s="1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/>
      <c r="R290" s="4"/>
      <c r="S290" s="4"/>
      <c r="T290" s="12"/>
      <c r="U290" s="2"/>
      <c r="V290" s="4"/>
      <c r="W290" s="4"/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9"/>
      <c r="F291" s="1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/>
      <c r="R291" s="4"/>
      <c r="S291" s="4"/>
      <c r="T291" s="12"/>
      <c r="U291" s="2"/>
      <c r="V291" s="4"/>
      <c r="W291" s="4"/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9"/>
      <c r="F292" s="1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/>
      <c r="R292" s="4"/>
      <c r="S292" s="4"/>
      <c r="T292" s="12"/>
      <c r="U292" s="2"/>
      <c r="V292" s="4"/>
      <c r="W292" s="4"/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9"/>
      <c r="F293" s="1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/>
      <c r="R293" s="4"/>
      <c r="S293" s="4"/>
      <c r="T293" s="12"/>
      <c r="U293" s="2"/>
      <c r="V293" s="4"/>
      <c r="W293" s="4"/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9"/>
      <c r="F294" s="1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/>
      <c r="R294" s="4"/>
      <c r="S294" s="4"/>
      <c r="T294" s="12"/>
      <c r="U294" s="2"/>
      <c r="V294" s="4"/>
      <c r="W294" s="4"/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9"/>
      <c r="F295" s="1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/>
      <c r="R295" s="4"/>
      <c r="S295" s="4"/>
      <c r="T295" s="12"/>
      <c r="U295" s="2"/>
      <c r="V295" s="4"/>
      <c r="W295" s="4"/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9"/>
      <c r="F296" s="1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/>
      <c r="R296" s="4"/>
      <c r="S296" s="4"/>
      <c r="T296" s="12"/>
      <c r="U296" s="2"/>
      <c r="V296" s="4"/>
      <c r="W296" s="4"/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9"/>
      <c r="F297" s="1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/>
      <c r="R297" s="4"/>
      <c r="S297" s="4"/>
      <c r="T297" s="12"/>
      <c r="U297" s="2"/>
      <c r="V297" s="4"/>
      <c r="W297" s="4"/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9"/>
      <c r="F298" s="1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/>
      <c r="R298" s="4"/>
      <c r="S298" s="4"/>
      <c r="T298" s="12"/>
      <c r="U298" s="2"/>
      <c r="V298" s="4"/>
      <c r="W298" s="4"/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9"/>
      <c r="F299" s="1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/>
      <c r="R299" s="4"/>
      <c r="S299" s="4"/>
      <c r="T299" s="12"/>
      <c r="U299" s="2"/>
      <c r="V299" s="4"/>
      <c r="W299" s="4"/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9"/>
      <c r="F300" s="1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/>
      <c r="R300" s="4"/>
      <c r="S300" s="4"/>
      <c r="T300" s="12"/>
      <c r="U300" s="2"/>
      <c r="V300" s="4"/>
      <c r="W300" s="4"/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9"/>
      <c r="F301" s="1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/>
      <c r="R301" s="4"/>
      <c r="S301" s="4"/>
      <c r="T301" s="12"/>
      <c r="U301" s="2"/>
      <c r="V301" s="4"/>
      <c r="W301" s="4"/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9"/>
      <c r="F302" s="1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/>
      <c r="R302" s="4"/>
      <c r="S302" s="4"/>
      <c r="T302" s="12"/>
      <c r="U302" s="2"/>
      <c r="V302" s="4"/>
      <c r="W302" s="4"/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9"/>
      <c r="F303" s="1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/>
      <c r="R303" s="4"/>
      <c r="S303" s="4"/>
      <c r="T303" s="12"/>
      <c r="U303" s="2"/>
      <c r="V303" s="4"/>
      <c r="W303" s="4"/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9"/>
      <c r="F304" s="1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/>
      <c r="R304" s="4"/>
      <c r="S304" s="4"/>
      <c r="T304" s="12"/>
      <c r="U304" s="2"/>
      <c r="V304" s="4"/>
      <c r="W304" s="4"/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9"/>
      <c r="F305" s="1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/>
      <c r="R305" s="4"/>
      <c r="S305" s="4"/>
      <c r="T305" s="12"/>
      <c r="U305" s="2"/>
      <c r="V305" s="4"/>
      <c r="W305" s="4"/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9"/>
      <c r="F306" s="1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/>
      <c r="R306" s="4"/>
      <c r="S306" s="4"/>
      <c r="T306" s="12"/>
      <c r="U306" s="2"/>
      <c r="V306" s="4"/>
      <c r="W306" s="4"/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9"/>
      <c r="F307" s="1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/>
      <c r="R307" s="4"/>
      <c r="S307" s="4"/>
      <c r="T307" s="12"/>
      <c r="U307" s="2"/>
      <c r="V307" s="4"/>
      <c r="W307" s="4"/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9"/>
      <c r="F308" s="1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/>
      <c r="R308" s="4"/>
      <c r="S308" s="4"/>
      <c r="T308" s="12"/>
      <c r="U308" s="2"/>
      <c r="V308" s="4"/>
      <c r="W308" s="4"/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9"/>
      <c r="F309" s="1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/>
      <c r="R309" s="4"/>
      <c r="S309" s="4"/>
      <c r="T309" s="12"/>
      <c r="U309" s="2"/>
      <c r="V309" s="4"/>
      <c r="W309" s="4"/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9"/>
      <c r="F310" s="1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/>
      <c r="R310" s="4"/>
      <c r="S310" s="4"/>
      <c r="T310" s="12"/>
      <c r="U310" s="2"/>
      <c r="V310" s="4"/>
      <c r="W310" s="4"/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9"/>
      <c r="F311" s="1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/>
      <c r="R311" s="4"/>
      <c r="S311" s="4"/>
      <c r="T311" s="12"/>
      <c r="U311" s="2"/>
      <c r="V311" s="4"/>
      <c r="W311" s="4"/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9"/>
      <c r="F312" s="1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/>
      <c r="R312" s="4"/>
      <c r="S312" s="4"/>
      <c r="T312" s="12"/>
      <c r="U312" s="2"/>
      <c r="V312" s="4"/>
      <c r="W312" s="4"/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9"/>
      <c r="F313" s="1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/>
      <c r="R313" s="4"/>
      <c r="S313" s="4"/>
      <c r="T313" s="12"/>
      <c r="U313" s="2"/>
      <c r="V313" s="4"/>
      <c r="W313" s="4"/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9"/>
      <c r="F314" s="1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/>
      <c r="R314" s="4"/>
      <c r="S314" s="4"/>
      <c r="T314" s="12"/>
      <c r="U314" s="2"/>
      <c r="V314" s="4"/>
      <c r="W314" s="4"/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9"/>
      <c r="F315" s="1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/>
      <c r="R315" s="4"/>
      <c r="S315" s="4"/>
      <c r="T315" s="12"/>
      <c r="U315" s="2"/>
      <c r="V315" s="4"/>
      <c r="W315" s="4"/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9"/>
      <c r="F316" s="1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/>
      <c r="R316" s="4"/>
      <c r="S316" s="4"/>
      <c r="T316" s="12"/>
      <c r="U316" s="2"/>
      <c r="V316" s="4"/>
      <c r="W316" s="4"/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9"/>
      <c r="F317" s="1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/>
      <c r="R317" s="4"/>
      <c r="S317" s="4"/>
      <c r="T317" s="12"/>
      <c r="U317" s="2"/>
      <c r="V317" s="4"/>
      <c r="W317" s="4"/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9"/>
      <c r="F318" s="1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/>
      <c r="R318" s="4"/>
      <c r="S318" s="4"/>
      <c r="T318" s="12"/>
      <c r="U318" s="2"/>
      <c r="V318" s="4"/>
      <c r="W318" s="4"/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9"/>
      <c r="F319" s="1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/>
      <c r="R319" s="4"/>
      <c r="S319" s="4"/>
      <c r="T319" s="12"/>
      <c r="U319" s="2"/>
      <c r="V319" s="4"/>
      <c r="W319" s="4"/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9"/>
      <c r="F320" s="1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/>
      <c r="R320" s="4"/>
      <c r="S320" s="4"/>
      <c r="T320" s="12"/>
      <c r="U320" s="2"/>
      <c r="V320" s="4"/>
      <c r="W320" s="4"/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9"/>
      <c r="F321" s="1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/>
      <c r="R321" s="4"/>
      <c r="S321" s="4"/>
      <c r="T321" s="12"/>
      <c r="U321" s="2"/>
      <c r="V321" s="4"/>
      <c r="W321" s="4"/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9"/>
      <c r="F322" s="1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/>
      <c r="R322" s="4"/>
      <c r="S322" s="4"/>
      <c r="T322" s="12"/>
      <c r="U322" s="2"/>
      <c r="V322" s="4"/>
      <c r="W322" s="4"/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9"/>
      <c r="F323" s="1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/>
      <c r="R323" s="4"/>
      <c r="S323" s="4"/>
      <c r="T323" s="12"/>
      <c r="U323" s="2"/>
      <c r="V323" s="4"/>
      <c r="W323" s="4"/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9"/>
      <c r="F324" s="1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/>
      <c r="R324" s="4"/>
      <c r="S324" s="4"/>
      <c r="T324" s="12"/>
      <c r="U324" s="2"/>
      <c r="V324" s="4"/>
      <c r="W324" s="4"/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9"/>
      <c r="F325" s="1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/>
      <c r="R325" s="4"/>
      <c r="S325" s="4"/>
      <c r="T325" s="12"/>
      <c r="U325" s="2"/>
      <c r="V325" s="4"/>
      <c r="W325" s="4"/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9"/>
      <c r="F326" s="1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/>
      <c r="R326" s="4"/>
      <c r="S326" s="4"/>
      <c r="T326" s="12"/>
      <c r="U326" s="2"/>
      <c r="V326" s="4"/>
      <c r="W326" s="4"/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9"/>
      <c r="F327" s="1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/>
      <c r="R327" s="4"/>
      <c r="S327" s="4"/>
      <c r="T327" s="12"/>
      <c r="U327" s="2"/>
      <c r="V327" s="4"/>
      <c r="W327" s="4"/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9"/>
      <c r="F328" s="1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/>
      <c r="R328" s="4"/>
      <c r="S328" s="4"/>
      <c r="T328" s="12"/>
      <c r="U328" s="2"/>
      <c r="V328" s="4"/>
      <c r="W328" s="4"/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3"/>
      <c r="C329" s="13"/>
      <c r="D329" s="13"/>
      <c r="E329" s="19"/>
      <c r="F329" s="1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4"/>
      <c r="R329" s="4"/>
      <c r="S329" s="4"/>
      <c r="T329" s="12"/>
      <c r="U329" s="2"/>
      <c r="V329" s="4"/>
      <c r="W329" s="4"/>
      <c r="X329" s="4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 s="3" customFormat="1" ht="18.75" x14ac:dyDescent="0.3">
      <c r="B330" s="13"/>
      <c r="C330" s="13"/>
      <c r="D330" s="13"/>
      <c r="E330" s="19"/>
      <c r="F330" s="1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4"/>
      <c r="R330" s="4"/>
      <c r="S330" s="4"/>
      <c r="T330" s="12"/>
      <c r="U330" s="2"/>
      <c r="V330" s="4"/>
      <c r="W330" s="4"/>
      <c r="X330" s="4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 s="3" customFormat="1" ht="18.75" x14ac:dyDescent="0.3">
      <c r="B331" s="13"/>
      <c r="C331" s="13"/>
      <c r="D331" s="13"/>
      <c r="E331" s="19"/>
      <c r="F331" s="1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4"/>
      <c r="R331" s="4"/>
      <c r="S331" s="4"/>
      <c r="T331" s="12"/>
      <c r="U331" s="2"/>
      <c r="V331" s="4"/>
      <c r="W331" s="4"/>
      <c r="X331" s="4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 s="3" customFormat="1" ht="18.75" x14ac:dyDescent="0.3">
      <c r="B332" s="13"/>
      <c r="C332" s="13"/>
      <c r="D332" s="13"/>
      <c r="E332" s="19"/>
      <c r="F332" s="1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4"/>
      <c r="R332" s="4"/>
      <c r="S332" s="4"/>
      <c r="T332" s="12"/>
      <c r="U332" s="2"/>
      <c r="V332" s="4"/>
      <c r="W332" s="4"/>
      <c r="X332" s="4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 s="3" customFormat="1" ht="18.75" x14ac:dyDescent="0.3">
      <c r="B333" s="13"/>
      <c r="C333" s="13"/>
      <c r="D333" s="13"/>
      <c r="E333" s="19"/>
      <c r="F333" s="1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4"/>
      <c r="R333" s="4"/>
      <c r="S333" s="4"/>
      <c r="T333" s="12"/>
      <c r="U333" s="2"/>
      <c r="V333" s="4"/>
      <c r="W333" s="4"/>
      <c r="X333" s="4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 s="3" customFormat="1" ht="18.75" x14ac:dyDescent="0.3">
      <c r="B334" s="13"/>
      <c r="C334" s="13"/>
      <c r="D334" s="13"/>
      <c r="E334" s="19"/>
      <c r="F334" s="1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4"/>
      <c r="R334" s="4"/>
      <c r="S334" s="4"/>
      <c r="T334" s="12"/>
      <c r="U334" s="2"/>
      <c r="V334" s="4"/>
      <c r="W334" s="4"/>
      <c r="X334" s="4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 s="3" customFormat="1" ht="18.75" x14ac:dyDescent="0.3">
      <c r="B335" s="13"/>
      <c r="C335" s="13"/>
      <c r="D335" s="13"/>
      <c r="E335" s="19"/>
      <c r="F335" s="1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4"/>
      <c r="R335" s="4"/>
      <c r="S335" s="4"/>
      <c r="T335" s="12"/>
      <c r="U335" s="2"/>
      <c r="V335" s="4"/>
      <c r="W335" s="4"/>
      <c r="X335" s="4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 s="3" customFormat="1" ht="18.75" x14ac:dyDescent="0.3">
      <c r="B336" s="13"/>
      <c r="C336" s="13"/>
      <c r="D336" s="13"/>
      <c r="E336" s="19"/>
      <c r="F336" s="1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4"/>
      <c r="R336" s="4"/>
      <c r="S336" s="4"/>
      <c r="T336" s="12"/>
      <c r="U336" s="2"/>
      <c r="V336" s="4"/>
      <c r="W336" s="4"/>
      <c r="X336" s="4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 s="3" customFormat="1" ht="18.75" x14ac:dyDescent="0.3">
      <c r="B337" s="13"/>
      <c r="C337" s="13"/>
      <c r="D337" s="13"/>
      <c r="E337" s="19"/>
      <c r="F337" s="1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4"/>
      <c r="R337" s="4"/>
      <c r="S337" s="4"/>
      <c r="T337" s="12"/>
      <c r="U337" s="2"/>
      <c r="V337" s="4"/>
      <c r="W337" s="4"/>
      <c r="X337" s="4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 s="3" customFormat="1" ht="18.75" x14ac:dyDescent="0.3">
      <c r="B338" s="13"/>
      <c r="C338" s="13"/>
      <c r="D338" s="13"/>
      <c r="E338" s="19"/>
      <c r="F338" s="1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4"/>
      <c r="R338" s="4"/>
      <c r="S338" s="4"/>
      <c r="T338" s="12"/>
      <c r="U338" s="2"/>
      <c r="V338" s="4"/>
      <c r="W338" s="4"/>
      <c r="X338" s="4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 s="3" customFormat="1" ht="18.75" x14ac:dyDescent="0.3">
      <c r="B339" s="13"/>
      <c r="C339" s="13"/>
      <c r="D339" s="13"/>
      <c r="E339" s="19"/>
      <c r="F339" s="1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4"/>
      <c r="R339" s="4"/>
      <c r="S339" s="4"/>
      <c r="T339" s="12"/>
      <c r="U339" s="2"/>
      <c r="V339" s="4"/>
      <c r="W339" s="4"/>
      <c r="X339" s="4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 s="3" customFormat="1" ht="18.75" x14ac:dyDescent="0.3">
      <c r="B340" s="13"/>
      <c r="C340" s="13"/>
      <c r="D340" s="13"/>
      <c r="E340" s="19"/>
      <c r="F340" s="1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4"/>
      <c r="R340" s="4"/>
      <c r="S340" s="4"/>
      <c r="T340" s="12"/>
      <c r="U340" s="2"/>
      <c r="V340" s="4"/>
      <c r="W340" s="4"/>
      <c r="X340" s="4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 s="3" customFormat="1" ht="18.75" x14ac:dyDescent="0.3">
      <c r="B341" s="13"/>
      <c r="C341" s="13"/>
      <c r="D341" s="13"/>
      <c r="E341" s="19"/>
      <c r="F341" s="1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4"/>
      <c r="R341" s="4"/>
      <c r="S341" s="4"/>
      <c r="T341" s="12"/>
      <c r="U341" s="2"/>
      <c r="V341" s="4"/>
      <c r="W341" s="4"/>
      <c r="X341" s="4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 s="3" customFormat="1" ht="18.75" x14ac:dyDescent="0.3">
      <c r="B342" s="13"/>
      <c r="C342" s="13"/>
      <c r="D342" s="13"/>
      <c r="E342" s="19"/>
      <c r="F342" s="1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4"/>
      <c r="R342" s="4"/>
      <c r="S342" s="4"/>
      <c r="T342" s="12"/>
      <c r="U342" s="2"/>
      <c r="V342" s="4"/>
      <c r="W342" s="4"/>
      <c r="X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 s="3" customFormat="1" ht="18.75" x14ac:dyDescent="0.3">
      <c r="B343" s="13"/>
      <c r="C343" s="13"/>
      <c r="D343" s="13"/>
      <c r="E343" s="19"/>
      <c r="F343" s="1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4"/>
      <c r="R343" s="4"/>
      <c r="S343" s="4"/>
      <c r="T343" s="12"/>
      <c r="U343" s="2"/>
      <c r="V343" s="4"/>
      <c r="W343" s="4"/>
      <c r="X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 s="3" customFormat="1" ht="18.75" x14ac:dyDescent="0.3">
      <c r="B344" s="13"/>
      <c r="C344" s="13"/>
      <c r="D344" s="13"/>
      <c r="E344" s="19"/>
      <c r="F344" s="1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4"/>
      <c r="R344" s="4"/>
      <c r="S344" s="4"/>
      <c r="T344" s="12"/>
      <c r="U344" s="2"/>
      <c r="V344" s="4"/>
      <c r="W344" s="4"/>
      <c r="X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 s="3" customFormat="1" ht="18.75" x14ac:dyDescent="0.3">
      <c r="B345" s="13"/>
      <c r="C345" s="13"/>
      <c r="D345" s="13"/>
      <c r="E345" s="19"/>
      <c r="F345" s="1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4"/>
      <c r="R345" s="4"/>
      <c r="S345" s="4"/>
      <c r="T345" s="12"/>
      <c r="U345" s="2"/>
      <c r="V345" s="4"/>
      <c r="W345" s="4"/>
      <c r="X345" s="4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 s="3" customFormat="1" ht="18.75" x14ac:dyDescent="0.3">
      <c r="B346" s="13"/>
      <c r="C346" s="13"/>
      <c r="D346" s="13"/>
      <c r="E346" s="19"/>
      <c r="F346" s="1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4"/>
      <c r="R346" s="4"/>
      <c r="S346" s="4"/>
      <c r="T346" s="12"/>
      <c r="U346" s="2"/>
      <c r="V346" s="4"/>
      <c r="W346" s="4"/>
      <c r="X346" s="4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 s="3" customFormat="1" ht="18.75" x14ac:dyDescent="0.3">
      <c r="B347" s="13"/>
      <c r="C347" s="13"/>
      <c r="D347" s="13"/>
      <c r="E347" s="19"/>
      <c r="F347" s="1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4"/>
      <c r="R347" s="4"/>
      <c r="S347" s="4"/>
      <c r="T347" s="12"/>
      <c r="U347" s="2"/>
      <c r="V347" s="4"/>
      <c r="W347" s="4"/>
      <c r="X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 s="3" customFormat="1" ht="18.75" x14ac:dyDescent="0.3">
      <c r="B348" s="13"/>
      <c r="C348" s="13"/>
      <c r="D348" s="13"/>
      <c r="E348" s="19"/>
      <c r="F348" s="1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4"/>
      <c r="R348" s="4"/>
      <c r="S348" s="4"/>
      <c r="T348" s="12"/>
      <c r="U348" s="2"/>
      <c r="V348" s="4"/>
      <c r="W348" s="4"/>
      <c r="X348" s="4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 s="3" customFormat="1" ht="18.75" x14ac:dyDescent="0.3">
      <c r="B349" s="13"/>
      <c r="C349" s="13"/>
      <c r="D349" s="13"/>
      <c r="E349" s="19"/>
      <c r="F349" s="1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4"/>
      <c r="R349" s="4"/>
      <c r="S349" s="4"/>
      <c r="T349" s="12"/>
      <c r="U349" s="2"/>
      <c r="V349" s="4"/>
      <c r="W349" s="4"/>
      <c r="X349" s="4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 s="3" customFormat="1" ht="18.75" x14ac:dyDescent="0.3">
      <c r="B350" s="13"/>
      <c r="C350" s="13"/>
      <c r="D350" s="13"/>
      <c r="E350" s="19"/>
      <c r="F350" s="1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4"/>
      <c r="R350" s="4"/>
      <c r="S350" s="4"/>
      <c r="T350" s="12"/>
      <c r="U350" s="2"/>
      <c r="V350" s="4"/>
      <c r="W350" s="4"/>
      <c r="X350" s="4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 s="3" customFormat="1" ht="18.75" x14ac:dyDescent="0.3">
      <c r="B351" s="13"/>
      <c r="C351" s="13"/>
      <c r="D351" s="13"/>
      <c r="E351" s="19"/>
      <c r="F351" s="1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4"/>
      <c r="R351" s="4"/>
      <c r="S351" s="4"/>
      <c r="T351" s="12"/>
      <c r="U351" s="2"/>
      <c r="V351" s="4"/>
      <c r="W351" s="4"/>
      <c r="X351" s="4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 s="3" customFormat="1" ht="18.75" x14ac:dyDescent="0.3">
      <c r="B352" s="13"/>
      <c r="C352" s="13"/>
      <c r="D352" s="13"/>
      <c r="E352" s="19"/>
      <c r="F352" s="1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4"/>
      <c r="R352" s="4"/>
      <c r="S352" s="4"/>
      <c r="T352" s="12"/>
      <c r="U352" s="2"/>
      <c r="V352" s="4"/>
      <c r="W352" s="4"/>
      <c r="X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 s="3" customFormat="1" ht="18.75" x14ac:dyDescent="0.3">
      <c r="B353" s="13"/>
      <c r="C353" s="13"/>
      <c r="D353" s="13"/>
      <c r="E353" s="19"/>
      <c r="F353" s="1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4"/>
      <c r="R353" s="4"/>
      <c r="S353" s="4"/>
      <c r="T353" s="12"/>
      <c r="U353" s="2"/>
      <c r="V353" s="4"/>
      <c r="W353" s="4"/>
      <c r="X353" s="4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 s="3" customFormat="1" ht="18.75" x14ac:dyDescent="0.3">
      <c r="B354" s="13"/>
      <c r="C354" s="13"/>
      <c r="D354" s="13"/>
      <c r="E354" s="19"/>
      <c r="F354" s="1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4"/>
      <c r="R354" s="4"/>
      <c r="S354" s="4"/>
      <c r="T354" s="12"/>
      <c r="U354" s="2"/>
      <c r="V354" s="4"/>
      <c r="W354" s="4"/>
      <c r="X354" s="4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 s="3" customFormat="1" ht="18.75" x14ac:dyDescent="0.3">
      <c r="B355" s="13"/>
      <c r="C355" s="13"/>
      <c r="D355" s="13"/>
      <c r="E355" s="19"/>
      <c r="F355" s="1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4"/>
      <c r="R355" s="4"/>
      <c r="S355" s="4"/>
      <c r="T355" s="12"/>
      <c r="U355" s="2"/>
      <c r="V355" s="4"/>
      <c r="W355" s="4"/>
      <c r="X355" s="4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 s="3" customFormat="1" ht="18.75" x14ac:dyDescent="0.3">
      <c r="B356" s="13"/>
      <c r="C356" s="13"/>
      <c r="D356" s="13"/>
      <c r="E356" s="19"/>
      <c r="F356" s="1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4"/>
      <c r="R356" s="4"/>
      <c r="S356" s="4"/>
      <c r="T356" s="12"/>
      <c r="U356" s="2"/>
      <c r="V356" s="4"/>
      <c r="W356" s="4"/>
      <c r="X356" s="4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 s="3" customFormat="1" ht="18.75" x14ac:dyDescent="0.3">
      <c r="B357" s="13"/>
      <c r="C357" s="13"/>
      <c r="D357" s="13"/>
      <c r="E357" s="19"/>
      <c r="F357" s="1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4"/>
      <c r="R357" s="4"/>
      <c r="S357" s="4"/>
      <c r="T357" s="12"/>
      <c r="U357" s="2"/>
      <c r="V357" s="4"/>
      <c r="W357" s="4"/>
      <c r="X357" s="4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 s="3" customFormat="1" ht="18.75" x14ac:dyDescent="0.3">
      <c r="B358" s="13"/>
      <c r="C358" s="13"/>
      <c r="D358" s="13"/>
      <c r="E358" s="19"/>
      <c r="F358" s="1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4"/>
      <c r="R358" s="4"/>
      <c r="S358" s="4"/>
      <c r="T358" s="12"/>
      <c r="U358" s="2"/>
      <c r="V358" s="4"/>
      <c r="W358" s="4"/>
      <c r="X358" s="4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 s="3" customFormat="1" ht="18.75" x14ac:dyDescent="0.3">
      <c r="B359" s="13"/>
      <c r="C359" s="13"/>
      <c r="D359" s="13"/>
      <c r="E359" s="19"/>
      <c r="F359" s="1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4"/>
      <c r="R359" s="4"/>
      <c r="S359" s="4"/>
      <c r="T359" s="12"/>
      <c r="U359" s="2"/>
      <c r="V359" s="4"/>
      <c r="W359" s="4"/>
      <c r="X359" s="4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 s="3" customFormat="1" ht="18.75" x14ac:dyDescent="0.3">
      <c r="B360" s="13"/>
      <c r="C360" s="13"/>
      <c r="D360" s="13"/>
      <c r="E360" s="19"/>
      <c r="F360" s="1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4"/>
      <c r="R360" s="4"/>
      <c r="S360" s="4"/>
      <c r="T360" s="12"/>
      <c r="U360" s="2"/>
      <c r="V360" s="4"/>
      <c r="W360" s="4"/>
      <c r="X360" s="4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 s="3" customFormat="1" ht="18.75" x14ac:dyDescent="0.3">
      <c r="B361" s="13"/>
      <c r="C361" s="13"/>
      <c r="D361" s="13"/>
      <c r="E361" s="19"/>
      <c r="F361" s="1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4"/>
      <c r="R361" s="4"/>
      <c r="S361" s="4"/>
      <c r="T361" s="12"/>
      <c r="U361" s="2"/>
      <c r="V361" s="4"/>
      <c r="W361" s="4"/>
      <c r="X361" s="4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 s="3" customFormat="1" ht="18.75" x14ac:dyDescent="0.3">
      <c r="B362" s="13"/>
      <c r="C362" s="13"/>
      <c r="D362" s="13"/>
      <c r="E362" s="19"/>
      <c r="F362" s="1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4"/>
      <c r="R362" s="4"/>
      <c r="S362" s="4"/>
      <c r="T362" s="12"/>
      <c r="U362" s="2"/>
      <c r="V362" s="4"/>
      <c r="W362" s="4"/>
      <c r="X362" s="4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 s="3" customFormat="1" ht="18.75" x14ac:dyDescent="0.3">
      <c r="B363" s="13"/>
      <c r="C363" s="13"/>
      <c r="D363" s="13"/>
      <c r="E363" s="19"/>
      <c r="F363" s="1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4"/>
      <c r="R363" s="4"/>
      <c r="S363" s="4"/>
      <c r="T363" s="12"/>
      <c r="U363" s="2"/>
      <c r="V363" s="4"/>
      <c r="W363" s="4"/>
      <c r="X363" s="4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 s="3" customFormat="1" ht="18.75" x14ac:dyDescent="0.3">
      <c r="B364" s="13"/>
      <c r="C364" s="13"/>
      <c r="D364" s="13"/>
      <c r="E364" s="19"/>
      <c r="F364" s="1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4"/>
      <c r="R364" s="4"/>
      <c r="S364" s="4"/>
      <c r="T364" s="12"/>
      <c r="U364" s="2"/>
      <c r="V364" s="4"/>
      <c r="W364" s="4"/>
      <c r="X364" s="4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 s="3" customFormat="1" ht="18.75" x14ac:dyDescent="0.3">
      <c r="B365" s="13"/>
      <c r="C365" s="13"/>
      <c r="D365" s="13"/>
      <c r="E365" s="19"/>
      <c r="F365" s="1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4"/>
      <c r="R365" s="4"/>
      <c r="S365" s="4"/>
      <c r="T365" s="12"/>
      <c r="U365" s="2"/>
      <c r="V365" s="4"/>
      <c r="W365" s="4"/>
      <c r="X365" s="4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 s="3" customFormat="1" ht="18.75" x14ac:dyDescent="0.3">
      <c r="B366" s="13"/>
      <c r="C366" s="13"/>
      <c r="D366" s="13"/>
      <c r="E366" s="19"/>
      <c r="F366" s="1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4"/>
      <c r="R366" s="4"/>
      <c r="S366" s="4"/>
      <c r="T366" s="12"/>
      <c r="U366" s="2"/>
      <c r="V366" s="4"/>
      <c r="W366" s="4"/>
      <c r="X366" s="4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 s="3" customFormat="1" ht="18.75" x14ac:dyDescent="0.3">
      <c r="B367" s="13"/>
      <c r="C367" s="13"/>
      <c r="D367" s="13"/>
      <c r="E367" s="19"/>
      <c r="F367" s="1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4"/>
      <c r="R367" s="4"/>
      <c r="S367" s="4"/>
      <c r="T367" s="12"/>
      <c r="U367" s="2"/>
      <c r="V367" s="4"/>
      <c r="W367" s="4"/>
      <c r="X367" s="4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 s="3" customFormat="1" ht="18.75" x14ac:dyDescent="0.3">
      <c r="B368" s="13"/>
      <c r="C368" s="13"/>
      <c r="D368" s="13"/>
      <c r="E368" s="19"/>
      <c r="F368" s="1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4"/>
      <c r="R368" s="4"/>
      <c r="S368" s="4"/>
      <c r="T368" s="12"/>
      <c r="U368" s="2"/>
      <c r="V368" s="4"/>
      <c r="W368" s="4"/>
      <c r="X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 s="3" customFormat="1" ht="18.75" x14ac:dyDescent="0.3">
      <c r="B369" s="13"/>
      <c r="C369" s="13"/>
      <c r="D369" s="13"/>
      <c r="E369" s="19"/>
      <c r="F369" s="1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4"/>
      <c r="R369" s="4"/>
      <c r="S369" s="4"/>
      <c r="T369" s="12"/>
      <c r="U369" s="2"/>
      <c r="V369" s="4"/>
      <c r="W369" s="4"/>
      <c r="X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 s="3" customFormat="1" ht="18.75" x14ac:dyDescent="0.3">
      <c r="B370" s="13"/>
      <c r="C370" s="13"/>
      <c r="D370" s="13"/>
      <c r="E370" s="19"/>
      <c r="F370" s="1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4"/>
      <c r="R370" s="4"/>
      <c r="S370" s="4"/>
      <c r="T370" s="12"/>
      <c r="U370" s="2"/>
      <c r="V370" s="4"/>
      <c r="W370" s="4"/>
      <c r="X370" s="4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 s="3" customFormat="1" ht="18.75" x14ac:dyDescent="0.3">
      <c r="B371" s="13"/>
      <c r="C371" s="13"/>
      <c r="D371" s="13"/>
      <c r="E371" s="19"/>
      <c r="F371" s="1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4"/>
      <c r="R371" s="4"/>
      <c r="S371" s="4"/>
      <c r="T371" s="12"/>
      <c r="U371" s="2"/>
      <c r="V371" s="4"/>
      <c r="W371" s="4"/>
      <c r="X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 s="3" customFormat="1" ht="18.75" x14ac:dyDescent="0.3">
      <c r="B372" s="13"/>
      <c r="C372" s="13"/>
      <c r="D372" s="13"/>
      <c r="E372" s="19"/>
      <c r="F372" s="1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4"/>
      <c r="R372" s="4"/>
      <c r="S372" s="4"/>
      <c r="T372" s="12"/>
      <c r="U372" s="2"/>
      <c r="V372" s="4"/>
      <c r="W372" s="4"/>
      <c r="X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 s="3" customFormat="1" ht="18.75" x14ac:dyDescent="0.3">
      <c r="B373" s="13"/>
      <c r="C373" s="13"/>
      <c r="D373" s="13"/>
      <c r="E373" s="19"/>
      <c r="F373" s="1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4"/>
      <c r="R373" s="4"/>
      <c r="S373" s="4"/>
      <c r="T373" s="12"/>
      <c r="U373" s="2"/>
      <c r="V373" s="4"/>
      <c r="W373" s="4"/>
      <c r="X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 s="3" customFormat="1" ht="18.75" x14ac:dyDescent="0.3">
      <c r="B374" s="13"/>
      <c r="C374" s="13"/>
      <c r="D374" s="13"/>
      <c r="E374" s="19"/>
      <c r="F374" s="1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4"/>
      <c r="R374" s="4"/>
      <c r="S374" s="4"/>
      <c r="T374" s="12"/>
      <c r="U374" s="2"/>
      <c r="V374" s="4"/>
      <c r="W374" s="4"/>
      <c r="X374" s="4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 s="3" customFormat="1" ht="18.75" x14ac:dyDescent="0.3">
      <c r="B375" s="13"/>
      <c r="C375" s="13"/>
      <c r="D375" s="13"/>
      <c r="E375" s="19"/>
      <c r="F375" s="1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4"/>
      <c r="R375" s="4"/>
      <c r="S375" s="4"/>
      <c r="T375" s="12"/>
      <c r="U375" s="2"/>
      <c r="V375" s="4"/>
      <c r="W375" s="4"/>
      <c r="X375" s="4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 s="3" customFormat="1" ht="18.75" x14ac:dyDescent="0.3">
      <c r="B376" s="13"/>
      <c r="C376" s="13"/>
      <c r="D376" s="13"/>
      <c r="E376" s="19"/>
      <c r="F376" s="1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4"/>
      <c r="R376" s="4"/>
      <c r="S376" s="4"/>
      <c r="T376" s="12"/>
      <c r="U376" s="2"/>
      <c r="V376" s="4"/>
      <c r="W376" s="4"/>
      <c r="X376" s="4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 s="3" customFormat="1" ht="18.75" x14ac:dyDescent="0.3">
      <c r="B377" s="13"/>
      <c r="C377" s="13"/>
      <c r="D377" s="13"/>
      <c r="E377" s="19"/>
      <c r="F377" s="1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4"/>
      <c r="R377" s="4"/>
      <c r="S377" s="4"/>
      <c r="T377" s="12"/>
      <c r="U377" s="2"/>
      <c r="V377" s="4"/>
      <c r="W377" s="4"/>
      <c r="X377" s="4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 s="3" customFormat="1" ht="18.75" x14ac:dyDescent="0.3">
      <c r="B378" s="13"/>
      <c r="C378" s="13"/>
      <c r="D378" s="13"/>
      <c r="E378" s="19"/>
      <c r="F378" s="1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4"/>
      <c r="R378" s="4"/>
      <c r="S378" s="4"/>
      <c r="T378" s="12"/>
      <c r="U378" s="2"/>
      <c r="V378" s="4"/>
      <c r="W378" s="4"/>
      <c r="X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 s="3" customFormat="1" ht="18.75" x14ac:dyDescent="0.3">
      <c r="B379" s="13"/>
      <c r="C379" s="13"/>
      <c r="D379" s="13"/>
      <c r="E379" s="19"/>
      <c r="F379" s="1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4"/>
      <c r="R379" s="4"/>
      <c r="S379" s="4"/>
      <c r="T379" s="12"/>
      <c r="U379" s="2"/>
      <c r="V379" s="4"/>
      <c r="W379" s="4"/>
      <c r="X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 s="3" customFormat="1" ht="18.75" x14ac:dyDescent="0.3">
      <c r="B380" s="13"/>
      <c r="C380" s="13"/>
      <c r="D380" s="13"/>
      <c r="E380" s="19"/>
      <c r="F380" s="1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4"/>
      <c r="R380" s="4"/>
      <c r="S380" s="4"/>
      <c r="T380" s="12"/>
      <c r="U380" s="2"/>
      <c r="V380" s="4"/>
      <c r="W380" s="4"/>
      <c r="X380" s="4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 s="3" customFormat="1" ht="18.75" x14ac:dyDescent="0.3">
      <c r="B381" s="13"/>
      <c r="C381" s="13"/>
      <c r="D381" s="13"/>
      <c r="E381" s="19"/>
      <c r="F381" s="1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4"/>
      <c r="R381" s="4"/>
      <c r="S381" s="4"/>
      <c r="T381" s="12"/>
      <c r="U381" s="2"/>
      <c r="V381" s="4"/>
      <c r="W381" s="4"/>
      <c r="X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 s="3" customFormat="1" ht="18.75" x14ac:dyDescent="0.3">
      <c r="B382" s="13"/>
      <c r="C382" s="13"/>
      <c r="D382" s="13"/>
      <c r="E382" s="19"/>
      <c r="F382" s="1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4"/>
      <c r="R382" s="4"/>
      <c r="S382" s="4"/>
      <c r="T382" s="12"/>
      <c r="U382" s="2"/>
      <c r="V382" s="4"/>
      <c r="W382" s="4"/>
      <c r="X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 s="3" customFormat="1" ht="18.75" x14ac:dyDescent="0.3">
      <c r="B383" s="13"/>
      <c r="C383" s="13"/>
      <c r="D383" s="13"/>
      <c r="E383" s="19"/>
      <c r="F383" s="1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4"/>
      <c r="R383" s="4"/>
      <c r="S383" s="4"/>
      <c r="T383" s="12"/>
      <c r="U383" s="2"/>
      <c r="V383" s="4"/>
      <c r="W383" s="4"/>
      <c r="X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 s="3" customFormat="1" ht="18.75" x14ac:dyDescent="0.3">
      <c r="B384" s="13"/>
      <c r="C384" s="13"/>
      <c r="D384" s="13"/>
      <c r="E384" s="19"/>
      <c r="F384" s="1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4"/>
      <c r="R384" s="4"/>
      <c r="S384" s="4"/>
      <c r="T384" s="12"/>
      <c r="U384" s="2"/>
      <c r="V384" s="4"/>
      <c r="W384" s="4"/>
      <c r="X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 s="3" customFormat="1" ht="18.75" x14ac:dyDescent="0.3">
      <c r="B385" s="13"/>
      <c r="C385" s="13"/>
      <c r="D385" s="13"/>
      <c r="E385" s="19"/>
      <c r="F385" s="1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4"/>
      <c r="R385" s="4"/>
      <c r="S385" s="4"/>
      <c r="T385" s="12"/>
      <c r="U385" s="2"/>
      <c r="V385" s="4"/>
      <c r="W385" s="4"/>
      <c r="X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 s="3" customFormat="1" ht="18.75" x14ac:dyDescent="0.3">
      <c r="B386" s="13"/>
      <c r="C386" s="13"/>
      <c r="D386" s="13"/>
      <c r="E386" s="19"/>
      <c r="F386" s="1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4"/>
      <c r="R386" s="4"/>
      <c r="S386" s="4"/>
      <c r="T386" s="12"/>
      <c r="U386" s="2"/>
      <c r="V386" s="4"/>
      <c r="W386" s="4"/>
      <c r="X386" s="4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 s="3" customFormat="1" ht="18.75" x14ac:dyDescent="0.3">
      <c r="B387" s="13"/>
      <c r="C387" s="13"/>
      <c r="D387" s="13"/>
      <c r="E387" s="21"/>
      <c r="F387" s="2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4" t="str">
        <f t="shared" si="18"/>
        <v/>
      </c>
      <c r="R387" s="4"/>
      <c r="S387" s="4" t="str">
        <f t="shared" si="19"/>
        <v/>
      </c>
      <c r="T387" s="12" t="str">
        <f t="shared" si="20"/>
        <v/>
      </c>
      <c r="U387" s="2"/>
      <c r="V387" s="4" t="str">
        <f t="shared" si="21"/>
        <v/>
      </c>
      <c r="W387" s="4" t="str">
        <f t="shared" si="22"/>
        <v/>
      </c>
      <c r="X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 s="3" customFormat="1" ht="18.75" x14ac:dyDescent="0.3">
      <c r="B388" s="13"/>
      <c r="C388" s="13"/>
      <c r="D388" s="13"/>
      <c r="E388" s="21"/>
      <c r="F388" s="2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4" t="str">
        <f t="shared" si="18"/>
        <v/>
      </c>
      <c r="R388" s="4"/>
      <c r="S388" s="4" t="str">
        <f t="shared" si="19"/>
        <v/>
      </c>
      <c r="T388" s="12" t="str">
        <f t="shared" si="20"/>
        <v/>
      </c>
      <c r="U388" s="2"/>
      <c r="V388" s="4" t="str">
        <f t="shared" si="21"/>
        <v/>
      </c>
      <c r="W388" s="4" t="str">
        <f t="shared" si="22"/>
        <v/>
      </c>
      <c r="X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 s="3" customFormat="1" ht="18.75" x14ac:dyDescent="0.3">
      <c r="B389" s="13"/>
      <c r="C389" s="13"/>
      <c r="D389" s="13"/>
      <c r="E389" s="21"/>
      <c r="F389" s="2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4" t="str">
        <f t="shared" si="18"/>
        <v/>
      </c>
      <c r="R389" s="4"/>
      <c r="S389" s="4" t="str">
        <f t="shared" si="19"/>
        <v/>
      </c>
      <c r="T389" s="12" t="str">
        <f t="shared" si="20"/>
        <v/>
      </c>
      <c r="U389" s="2"/>
      <c r="V389" s="4" t="str">
        <f t="shared" si="21"/>
        <v/>
      </c>
      <c r="W389" s="4" t="str">
        <f t="shared" si="22"/>
        <v/>
      </c>
      <c r="X389" s="4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 s="3" customFormat="1" ht="18.75" x14ac:dyDescent="0.3">
      <c r="B390" s="13"/>
      <c r="C390" s="13"/>
      <c r="D390" s="13"/>
      <c r="E390" s="21"/>
      <c r="F390" s="2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4" t="str">
        <f t="shared" si="18"/>
        <v/>
      </c>
      <c r="R390" s="4"/>
      <c r="S390" s="4" t="str">
        <f t="shared" si="19"/>
        <v/>
      </c>
      <c r="T390" s="12" t="str">
        <f t="shared" si="20"/>
        <v/>
      </c>
      <c r="U390" s="2"/>
      <c r="V390" s="4" t="str">
        <f t="shared" si="21"/>
        <v/>
      </c>
      <c r="W390" s="4" t="str">
        <f t="shared" si="22"/>
        <v/>
      </c>
      <c r="X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 s="3" customFormat="1" ht="18.75" x14ac:dyDescent="0.3">
      <c r="B391" s="13"/>
      <c r="C391" s="13"/>
      <c r="D391" s="13"/>
      <c r="E391" s="21"/>
      <c r="F391" s="2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4" t="str">
        <f t="shared" si="18"/>
        <v/>
      </c>
      <c r="R391" s="4"/>
      <c r="S391" s="4" t="str">
        <f t="shared" si="19"/>
        <v/>
      </c>
      <c r="T391" s="12" t="str">
        <f t="shared" si="20"/>
        <v/>
      </c>
      <c r="U391" s="2"/>
      <c r="V391" s="4" t="str">
        <f t="shared" si="21"/>
        <v/>
      </c>
      <c r="W391" s="4" t="str">
        <f t="shared" si="22"/>
        <v/>
      </c>
      <c r="X391" s="4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 s="3" customFormat="1" ht="18.75" x14ac:dyDescent="0.3">
      <c r="B392" s="13"/>
      <c r="C392" s="13"/>
      <c r="D392" s="13"/>
      <c r="E392" s="21"/>
      <c r="F392" s="2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4" t="str">
        <f t="shared" si="18"/>
        <v/>
      </c>
      <c r="R392" s="4"/>
      <c r="S392" s="4" t="str">
        <f t="shared" si="19"/>
        <v/>
      </c>
      <c r="T392" s="12" t="str">
        <f t="shared" si="20"/>
        <v/>
      </c>
      <c r="U392" s="2"/>
      <c r="V392" s="4" t="str">
        <f t="shared" si="21"/>
        <v/>
      </c>
      <c r="W392" s="4" t="str">
        <f t="shared" si="22"/>
        <v/>
      </c>
      <c r="X392" s="4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 s="3" customFormat="1" ht="18.75" x14ac:dyDescent="0.3">
      <c r="B393" s="13"/>
      <c r="C393" s="13"/>
      <c r="D393" s="13"/>
      <c r="E393" s="21"/>
      <c r="F393" s="2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4" t="str">
        <f t="shared" si="18"/>
        <v/>
      </c>
      <c r="R393" s="4"/>
      <c r="S393" s="4" t="str">
        <f t="shared" si="19"/>
        <v/>
      </c>
      <c r="T393" s="12" t="str">
        <f t="shared" si="20"/>
        <v/>
      </c>
      <c r="U393" s="2"/>
      <c r="V393" s="4" t="str">
        <f t="shared" si="21"/>
        <v/>
      </c>
      <c r="W393" s="4" t="str">
        <f t="shared" si="22"/>
        <v/>
      </c>
      <c r="X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 s="3" customFormat="1" ht="18.75" x14ac:dyDescent="0.3">
      <c r="B394" s="13"/>
      <c r="C394" s="13"/>
      <c r="D394" s="13"/>
      <c r="E394" s="21"/>
      <c r="F394" s="2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4" t="str">
        <f t="shared" si="18"/>
        <v/>
      </c>
      <c r="R394" s="4"/>
      <c r="S394" s="4" t="str">
        <f t="shared" si="19"/>
        <v/>
      </c>
      <c r="T394" s="12" t="str">
        <f t="shared" si="20"/>
        <v/>
      </c>
      <c r="U394" s="2"/>
      <c r="V394" s="4" t="str">
        <f t="shared" si="21"/>
        <v/>
      </c>
      <c r="W394" s="4" t="str">
        <f t="shared" si="22"/>
        <v/>
      </c>
      <c r="X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 s="3" customFormat="1" ht="18.75" x14ac:dyDescent="0.3">
      <c r="B395" s="13"/>
      <c r="C395" s="13"/>
      <c r="D395" s="13"/>
      <c r="E395" s="21"/>
      <c r="F395" s="2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4" t="str">
        <f t="shared" si="18"/>
        <v/>
      </c>
      <c r="R395" s="4"/>
      <c r="S395" s="4" t="str">
        <f t="shared" si="19"/>
        <v/>
      </c>
      <c r="T395" s="12" t="str">
        <f t="shared" si="20"/>
        <v/>
      </c>
      <c r="U395" s="2"/>
      <c r="V395" s="4" t="str">
        <f t="shared" si="21"/>
        <v/>
      </c>
      <c r="W395" s="4" t="str">
        <f t="shared" si="22"/>
        <v/>
      </c>
      <c r="X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 s="3" customFormat="1" ht="18.75" x14ac:dyDescent="0.3">
      <c r="B396" s="13"/>
      <c r="C396" s="13"/>
      <c r="D396" s="13"/>
      <c r="E396" s="21"/>
      <c r="F396" s="2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4" t="str">
        <f t="shared" si="18"/>
        <v/>
      </c>
      <c r="R396" s="4"/>
      <c r="S396" s="4" t="str">
        <f t="shared" si="19"/>
        <v/>
      </c>
      <c r="T396" s="12" t="str">
        <f t="shared" si="20"/>
        <v/>
      </c>
      <c r="U396" s="2"/>
      <c r="V396" s="4" t="str">
        <f t="shared" si="21"/>
        <v/>
      </c>
      <c r="W396" s="4" t="str">
        <f t="shared" si="22"/>
        <v/>
      </c>
      <c r="X396" s="4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 s="3" customFormat="1" ht="18.75" x14ac:dyDescent="0.3">
      <c r="B397" s="13"/>
      <c r="C397" s="13"/>
      <c r="D397" s="13"/>
      <c r="E397" s="21"/>
      <c r="F397" s="2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4" t="str">
        <f t="shared" si="18"/>
        <v/>
      </c>
      <c r="R397" s="4"/>
      <c r="S397" s="4" t="str">
        <f t="shared" si="19"/>
        <v/>
      </c>
      <c r="T397" s="12" t="str">
        <f t="shared" si="20"/>
        <v/>
      </c>
      <c r="U397" s="2"/>
      <c r="V397" s="4" t="str">
        <f t="shared" si="21"/>
        <v/>
      </c>
      <c r="W397" s="4" t="str">
        <f t="shared" si="22"/>
        <v/>
      </c>
      <c r="X397" s="4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 s="3" customFormat="1" ht="18.75" x14ac:dyDescent="0.3">
      <c r="B398" s="13"/>
      <c r="C398" s="13"/>
      <c r="D398" s="13"/>
      <c r="E398" s="21"/>
      <c r="F398" s="2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4" t="str">
        <f t="shared" si="18"/>
        <v/>
      </c>
      <c r="R398" s="4"/>
      <c r="S398" s="4" t="str">
        <f t="shared" si="19"/>
        <v/>
      </c>
      <c r="T398" s="12" t="str">
        <f t="shared" si="20"/>
        <v/>
      </c>
      <c r="U398" s="2"/>
      <c r="V398" s="4" t="str">
        <f t="shared" si="21"/>
        <v/>
      </c>
      <c r="W398" s="4" t="str">
        <f t="shared" si="22"/>
        <v/>
      </c>
      <c r="X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 s="3" customFormat="1" ht="18.75" x14ac:dyDescent="0.3">
      <c r="B399" s="13"/>
      <c r="C399" s="13"/>
      <c r="D399" s="13"/>
      <c r="E399" s="21"/>
      <c r="F399" s="2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4" t="str">
        <f t="shared" si="18"/>
        <v/>
      </c>
      <c r="R399" s="4"/>
      <c r="S399" s="4" t="str">
        <f t="shared" si="19"/>
        <v/>
      </c>
      <c r="T399" s="12" t="str">
        <f t="shared" si="20"/>
        <v/>
      </c>
      <c r="U399" s="2"/>
      <c r="V399" s="4" t="str">
        <f t="shared" si="21"/>
        <v/>
      </c>
      <c r="W399" s="4" t="str">
        <f t="shared" si="22"/>
        <v/>
      </c>
      <c r="X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 s="3" customFormat="1" ht="18.75" x14ac:dyDescent="0.3">
      <c r="B400" s="13"/>
      <c r="C400" s="13"/>
      <c r="D400" s="13"/>
      <c r="E400" s="21"/>
      <c r="F400" s="2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4" t="str">
        <f t="shared" si="18"/>
        <v/>
      </c>
      <c r="R400" s="4"/>
      <c r="S400" s="4" t="str">
        <f t="shared" si="19"/>
        <v/>
      </c>
      <c r="T400" s="12" t="str">
        <f t="shared" si="20"/>
        <v/>
      </c>
      <c r="U400" s="2"/>
      <c r="V400" s="4" t="str">
        <f t="shared" si="21"/>
        <v/>
      </c>
      <c r="W400" s="4" t="str">
        <f t="shared" si="22"/>
        <v/>
      </c>
      <c r="X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 s="3" customFormat="1" ht="18.75" x14ac:dyDescent="0.3">
      <c r="B401" s="13"/>
      <c r="C401" s="13"/>
      <c r="D401" s="13"/>
      <c r="E401" s="21"/>
      <c r="F401" s="2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4" t="str">
        <f t="shared" si="18"/>
        <v/>
      </c>
      <c r="R401" s="4"/>
      <c r="S401" s="4" t="str">
        <f t="shared" si="19"/>
        <v/>
      </c>
      <c r="T401" s="12" t="str">
        <f t="shared" si="20"/>
        <v/>
      </c>
      <c r="U401" s="2"/>
      <c r="V401" s="4" t="str">
        <f t="shared" si="21"/>
        <v/>
      </c>
      <c r="W401" s="4" t="str">
        <f t="shared" si="22"/>
        <v/>
      </c>
      <c r="X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 s="3" customFormat="1" ht="18.75" x14ac:dyDescent="0.3">
      <c r="B402" s="13"/>
      <c r="C402" s="13"/>
      <c r="D402" s="13"/>
      <c r="E402" s="21"/>
      <c r="F402" s="2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4" t="str">
        <f t="shared" si="18"/>
        <v/>
      </c>
      <c r="R402" s="4"/>
      <c r="S402" s="4" t="str">
        <f t="shared" si="19"/>
        <v/>
      </c>
      <c r="T402" s="12" t="str">
        <f t="shared" si="20"/>
        <v/>
      </c>
      <c r="U402" s="2"/>
      <c r="V402" s="4" t="str">
        <f t="shared" si="21"/>
        <v/>
      </c>
      <c r="W402" s="4" t="str">
        <f t="shared" si="22"/>
        <v/>
      </c>
      <c r="X402" s="4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 s="3" customFormat="1" ht="18.75" x14ac:dyDescent="0.3">
      <c r="B403" s="13"/>
      <c r="C403" s="13"/>
      <c r="D403" s="13"/>
      <c r="E403" s="21"/>
      <c r="F403" s="2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4" t="str">
        <f t="shared" si="18"/>
        <v/>
      </c>
      <c r="R403" s="4"/>
      <c r="S403" s="4" t="str">
        <f t="shared" si="19"/>
        <v/>
      </c>
      <c r="T403" s="12" t="str">
        <f t="shared" si="20"/>
        <v/>
      </c>
      <c r="U403" s="2"/>
      <c r="V403" s="4" t="str">
        <f t="shared" si="21"/>
        <v/>
      </c>
      <c r="W403" s="4" t="str">
        <f t="shared" si="22"/>
        <v/>
      </c>
      <c r="X403" s="4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 s="3" customFormat="1" ht="18.75" x14ac:dyDescent="0.3">
      <c r="B404" s="13"/>
      <c r="C404" s="13"/>
      <c r="D404" s="13"/>
      <c r="E404" s="21"/>
      <c r="F404" s="2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4" t="str">
        <f t="shared" si="18"/>
        <v/>
      </c>
      <c r="R404" s="4"/>
      <c r="S404" s="4" t="str">
        <f t="shared" si="19"/>
        <v/>
      </c>
      <c r="T404" s="12" t="str">
        <f t="shared" si="20"/>
        <v/>
      </c>
      <c r="U404" s="2"/>
      <c r="V404" s="4" t="str">
        <f t="shared" si="21"/>
        <v/>
      </c>
      <c r="W404" s="4" t="str">
        <f t="shared" si="22"/>
        <v/>
      </c>
      <c r="X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 s="3" customFormat="1" ht="18.75" x14ac:dyDescent="0.3">
      <c r="B405" s="13"/>
      <c r="C405" s="13"/>
      <c r="D405" s="13"/>
      <c r="E405" s="21"/>
      <c r="F405" s="2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4" t="str">
        <f t="shared" si="18"/>
        <v/>
      </c>
      <c r="R405" s="4"/>
      <c r="S405" s="4" t="str">
        <f t="shared" si="19"/>
        <v/>
      </c>
      <c r="T405" s="12" t="str">
        <f t="shared" si="20"/>
        <v/>
      </c>
      <c r="U405" s="2"/>
      <c r="V405" s="4" t="str">
        <f t="shared" si="21"/>
        <v/>
      </c>
      <c r="W405" s="4" t="str">
        <f t="shared" si="22"/>
        <v/>
      </c>
      <c r="X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 s="3" customFormat="1" ht="18.75" x14ac:dyDescent="0.3">
      <c r="B406" s="13"/>
      <c r="C406" s="13"/>
      <c r="D406" s="13"/>
      <c r="E406" s="21"/>
      <c r="F406" s="2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4" t="str">
        <f t="shared" si="18"/>
        <v/>
      </c>
      <c r="R406" s="4"/>
      <c r="S406" s="4" t="str">
        <f t="shared" si="19"/>
        <v/>
      </c>
      <c r="T406" s="12" t="str">
        <f t="shared" si="20"/>
        <v/>
      </c>
      <c r="U406" s="2"/>
      <c r="V406" s="4" t="str">
        <f t="shared" si="21"/>
        <v/>
      </c>
      <c r="W406" s="4" t="str">
        <f t="shared" si="22"/>
        <v/>
      </c>
      <c r="X406" s="4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 s="3" customFormat="1" ht="18.75" x14ac:dyDescent="0.3">
      <c r="B407" s="13"/>
      <c r="C407" s="13"/>
      <c r="D407" s="13"/>
      <c r="E407" s="21"/>
      <c r="F407" s="2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4" t="str">
        <f t="shared" si="18"/>
        <v/>
      </c>
      <c r="R407" s="4"/>
      <c r="S407" s="4" t="str">
        <f t="shared" si="19"/>
        <v/>
      </c>
      <c r="T407" s="12" t="str">
        <f t="shared" si="20"/>
        <v/>
      </c>
      <c r="U407" s="2"/>
      <c r="V407" s="4" t="str">
        <f t="shared" si="21"/>
        <v/>
      </c>
      <c r="W407" s="4" t="str">
        <f t="shared" si="22"/>
        <v/>
      </c>
      <c r="X407" s="4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 s="3" customFormat="1" ht="18.75" x14ac:dyDescent="0.3">
      <c r="B408" s="13"/>
      <c r="C408" s="13"/>
      <c r="D408" s="13"/>
      <c r="E408" s="21"/>
      <c r="F408" s="2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4" t="str">
        <f t="shared" si="18"/>
        <v/>
      </c>
      <c r="R408" s="4"/>
      <c r="S408" s="4" t="str">
        <f t="shared" si="19"/>
        <v/>
      </c>
      <c r="T408" s="12" t="str">
        <f t="shared" si="20"/>
        <v/>
      </c>
      <c r="U408" s="2"/>
      <c r="V408" s="4" t="str">
        <f t="shared" si="21"/>
        <v/>
      </c>
      <c r="W408" s="4" t="str">
        <f t="shared" si="22"/>
        <v/>
      </c>
      <c r="X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 s="3" customFormat="1" ht="18.75" x14ac:dyDescent="0.3">
      <c r="B409" s="13"/>
      <c r="C409" s="13"/>
      <c r="D409" s="13"/>
      <c r="E409" s="21"/>
      <c r="F409" s="2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4" t="str">
        <f t="shared" si="18"/>
        <v/>
      </c>
      <c r="R409" s="4"/>
      <c r="S409" s="4" t="str">
        <f t="shared" si="19"/>
        <v/>
      </c>
      <c r="T409" s="12" t="str">
        <f t="shared" si="20"/>
        <v/>
      </c>
      <c r="U409" s="2"/>
      <c r="V409" s="4" t="str">
        <f t="shared" si="21"/>
        <v/>
      </c>
      <c r="W409" s="4" t="str">
        <f t="shared" si="22"/>
        <v/>
      </c>
      <c r="X409" s="4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 s="3" customFormat="1" ht="18.75" x14ac:dyDescent="0.3">
      <c r="B410" s="13"/>
      <c r="C410" s="13"/>
      <c r="D410" s="13"/>
      <c r="E410" s="21"/>
      <c r="F410" s="2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4" t="str">
        <f t="shared" si="18"/>
        <v/>
      </c>
      <c r="R410" s="4"/>
      <c r="S410" s="4" t="str">
        <f t="shared" si="19"/>
        <v/>
      </c>
      <c r="T410" s="12" t="str">
        <f t="shared" si="20"/>
        <v/>
      </c>
      <c r="U410" s="2"/>
      <c r="V410" s="4" t="str">
        <f t="shared" si="21"/>
        <v/>
      </c>
      <c r="W410" s="4" t="str">
        <f t="shared" si="22"/>
        <v/>
      </c>
      <c r="X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 s="3" customFormat="1" ht="18.75" x14ac:dyDescent="0.3">
      <c r="B411" s="13"/>
      <c r="C411" s="13"/>
      <c r="D411" s="13"/>
      <c r="E411" s="21"/>
      <c r="F411" s="2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4" t="str">
        <f t="shared" si="18"/>
        <v/>
      </c>
      <c r="R411" s="4"/>
      <c r="S411" s="4" t="str">
        <f t="shared" si="19"/>
        <v/>
      </c>
      <c r="T411" s="12" t="str">
        <f t="shared" si="20"/>
        <v/>
      </c>
      <c r="U411" s="2"/>
      <c r="V411" s="4" t="str">
        <f t="shared" si="21"/>
        <v/>
      </c>
      <c r="W411" s="4" t="str">
        <f t="shared" si="22"/>
        <v/>
      </c>
      <c r="X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 s="3" customFormat="1" ht="18.75" x14ac:dyDescent="0.3">
      <c r="B412" s="13"/>
      <c r="C412" s="13"/>
      <c r="D412" s="13"/>
      <c r="E412" s="21"/>
      <c r="F412" s="2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4" t="str">
        <f t="shared" si="18"/>
        <v/>
      </c>
      <c r="R412" s="4"/>
      <c r="S412" s="4" t="str">
        <f t="shared" si="19"/>
        <v/>
      </c>
      <c r="T412" s="12" t="str">
        <f t="shared" si="20"/>
        <v/>
      </c>
      <c r="U412" s="2"/>
      <c r="V412" s="4" t="str">
        <f t="shared" si="21"/>
        <v/>
      </c>
      <c r="W412" s="4" t="str">
        <f t="shared" si="22"/>
        <v/>
      </c>
      <c r="X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 s="3" customFormat="1" ht="18.75" x14ac:dyDescent="0.3">
      <c r="B413" s="13"/>
      <c r="C413" s="13"/>
      <c r="D413" s="13"/>
      <c r="E413" s="21"/>
      <c r="F413" s="2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4" t="str">
        <f t="shared" si="18"/>
        <v/>
      </c>
      <c r="R413" s="4"/>
      <c r="S413" s="4" t="str">
        <f t="shared" si="19"/>
        <v/>
      </c>
      <c r="T413" s="12" t="str">
        <f t="shared" si="20"/>
        <v/>
      </c>
      <c r="U413" s="2"/>
      <c r="V413" s="4" t="str">
        <f t="shared" si="21"/>
        <v/>
      </c>
      <c r="W413" s="4" t="str">
        <f t="shared" si="22"/>
        <v/>
      </c>
      <c r="X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 s="3" customFormat="1" ht="18.75" x14ac:dyDescent="0.3">
      <c r="B414" s="13"/>
      <c r="C414" s="13"/>
      <c r="D414" s="13"/>
      <c r="E414" s="21"/>
      <c r="F414" s="2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4" t="str">
        <f t="shared" ref="Q414:Q520" si="23">IF(G414="","",ROUND(AVERAGE(G414:P414),2))</f>
        <v/>
      </c>
      <c r="R414" s="4"/>
      <c r="S414" s="4" t="str">
        <f t="shared" si="19"/>
        <v/>
      </c>
      <c r="T414" s="12" t="str">
        <f t="shared" si="20"/>
        <v/>
      </c>
      <c r="U414" s="2"/>
      <c r="V414" s="4" t="str">
        <f t="shared" si="21"/>
        <v/>
      </c>
      <c r="W414" s="4" t="str">
        <f t="shared" si="22"/>
        <v/>
      </c>
      <c r="X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 s="3" customFormat="1" ht="18.75" x14ac:dyDescent="0.3">
      <c r="B415" s="13"/>
      <c r="C415" s="13"/>
      <c r="D415" s="13"/>
      <c r="E415" s="21"/>
      <c r="F415" s="2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4" t="str">
        <f t="shared" si="23"/>
        <v/>
      </c>
      <c r="R415" s="4"/>
      <c r="S415" s="4" t="str">
        <f t="shared" ref="S415:S520" si="24">IF($I$7="","",$I$7)</f>
        <v/>
      </c>
      <c r="T415" s="12" t="str">
        <f t="shared" ref="T415:T520" si="25">IF(G415="","",IF(AND(Q415&gt;=$I$9,Q415&lt;=$I$8),"ĐẠT","KHÔNG ĐẠT") )</f>
        <v/>
      </c>
      <c r="U415" s="2"/>
      <c r="V415" s="4" t="str">
        <f t="shared" ref="V415:V520" si="26">IF($I$8="","",$I$8)</f>
        <v/>
      </c>
      <c r="W415" s="4" t="str">
        <f t="shared" ref="W415:W520" si="27">IF($I$9="","",$I$9)</f>
        <v/>
      </c>
      <c r="X415" s="4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 s="3" customFormat="1" ht="18.75" x14ac:dyDescent="0.3">
      <c r="B416" s="13"/>
      <c r="C416" s="13"/>
      <c r="D416" s="13"/>
      <c r="E416" s="21"/>
      <c r="F416" s="2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4" t="str">
        <f t="shared" si="23"/>
        <v/>
      </c>
      <c r="R416" s="4"/>
      <c r="S416" s="4" t="str">
        <f t="shared" si="24"/>
        <v/>
      </c>
      <c r="T416" s="12" t="str">
        <f t="shared" si="25"/>
        <v/>
      </c>
      <c r="U416" s="2"/>
      <c r="V416" s="4" t="str">
        <f t="shared" si="26"/>
        <v/>
      </c>
      <c r="W416" s="4" t="str">
        <f t="shared" si="27"/>
        <v/>
      </c>
      <c r="X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 s="3" customFormat="1" ht="18.75" x14ac:dyDescent="0.3">
      <c r="B417" s="13"/>
      <c r="C417" s="13"/>
      <c r="D417" s="13"/>
      <c r="E417" s="21"/>
      <c r="F417" s="2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4" t="str">
        <f t="shared" si="23"/>
        <v/>
      </c>
      <c r="R417" s="4"/>
      <c r="S417" s="4" t="str">
        <f t="shared" si="24"/>
        <v/>
      </c>
      <c r="T417" s="12" t="str">
        <f t="shared" si="25"/>
        <v/>
      </c>
      <c r="U417" s="2"/>
      <c r="V417" s="4" t="str">
        <f t="shared" si="26"/>
        <v/>
      </c>
      <c r="W417" s="4" t="str">
        <f t="shared" si="27"/>
        <v/>
      </c>
      <c r="X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 s="3" customFormat="1" ht="18.75" x14ac:dyDescent="0.3">
      <c r="B418" s="13"/>
      <c r="C418" s="13"/>
      <c r="D418" s="13"/>
      <c r="E418" s="21"/>
      <c r="F418" s="2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4" t="str">
        <f t="shared" si="23"/>
        <v/>
      </c>
      <c r="R418" s="4"/>
      <c r="S418" s="4" t="str">
        <f t="shared" si="24"/>
        <v/>
      </c>
      <c r="T418" s="12" t="str">
        <f t="shared" si="25"/>
        <v/>
      </c>
      <c r="U418" s="2"/>
      <c r="V418" s="4" t="str">
        <f t="shared" si="26"/>
        <v/>
      </c>
      <c r="W418" s="4" t="str">
        <f t="shared" si="27"/>
        <v/>
      </c>
      <c r="X418" s="4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 s="3" customFormat="1" ht="18.75" x14ac:dyDescent="0.3">
      <c r="B419" s="13"/>
      <c r="C419" s="13"/>
      <c r="D419" s="13"/>
      <c r="E419" s="21"/>
      <c r="F419" s="2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4" t="str">
        <f t="shared" si="23"/>
        <v/>
      </c>
      <c r="R419" s="4"/>
      <c r="S419" s="4" t="str">
        <f t="shared" si="24"/>
        <v/>
      </c>
      <c r="T419" s="12" t="str">
        <f t="shared" si="25"/>
        <v/>
      </c>
      <c r="U419" s="2"/>
      <c r="V419" s="4" t="str">
        <f t="shared" si="26"/>
        <v/>
      </c>
      <c r="W419" s="4" t="str">
        <f t="shared" si="27"/>
        <v/>
      </c>
      <c r="X419" s="4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 s="3" customFormat="1" ht="18.75" x14ac:dyDescent="0.3">
      <c r="B420" s="13"/>
      <c r="C420" s="13"/>
      <c r="D420" s="13"/>
      <c r="E420" s="21"/>
      <c r="F420" s="2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4" t="str">
        <f t="shared" si="23"/>
        <v/>
      </c>
      <c r="R420" s="4"/>
      <c r="S420" s="4" t="str">
        <f t="shared" si="24"/>
        <v/>
      </c>
      <c r="T420" s="12" t="str">
        <f t="shared" si="25"/>
        <v/>
      </c>
      <c r="U420" s="2"/>
      <c r="V420" s="4" t="str">
        <f t="shared" si="26"/>
        <v/>
      </c>
      <c r="W420" s="4" t="str">
        <f t="shared" si="27"/>
        <v/>
      </c>
      <c r="X420" s="4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 s="3" customFormat="1" ht="18.75" x14ac:dyDescent="0.3">
      <c r="B421" s="13"/>
      <c r="C421" s="13"/>
      <c r="D421" s="13"/>
      <c r="E421" s="21"/>
      <c r="F421" s="2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4" t="str">
        <f t="shared" si="23"/>
        <v/>
      </c>
      <c r="R421" s="4"/>
      <c r="S421" s="4" t="str">
        <f t="shared" si="24"/>
        <v/>
      </c>
      <c r="T421" s="12" t="str">
        <f t="shared" si="25"/>
        <v/>
      </c>
      <c r="U421" s="2"/>
      <c r="V421" s="4" t="str">
        <f t="shared" si="26"/>
        <v/>
      </c>
      <c r="W421" s="4" t="str">
        <f t="shared" si="27"/>
        <v/>
      </c>
      <c r="X421" s="4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 s="3" customFormat="1" ht="18.75" x14ac:dyDescent="0.3">
      <c r="B422" s="13"/>
      <c r="C422" s="13"/>
      <c r="D422" s="13"/>
      <c r="E422" s="21"/>
      <c r="F422" s="2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4" t="str">
        <f t="shared" si="23"/>
        <v/>
      </c>
      <c r="R422" s="4"/>
      <c r="S422" s="4" t="str">
        <f t="shared" si="24"/>
        <v/>
      </c>
      <c r="T422" s="12" t="str">
        <f t="shared" si="25"/>
        <v/>
      </c>
      <c r="U422" s="2"/>
      <c r="V422" s="4" t="str">
        <f t="shared" si="26"/>
        <v/>
      </c>
      <c r="W422" s="4" t="str">
        <f t="shared" si="27"/>
        <v/>
      </c>
      <c r="X422" s="4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 s="3" customFormat="1" ht="18.75" x14ac:dyDescent="0.3">
      <c r="B423" s="13"/>
      <c r="C423" s="13"/>
      <c r="D423" s="13"/>
      <c r="E423" s="19"/>
      <c r="F423" s="1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4"/>
      <c r="R423" s="4"/>
      <c r="S423" s="4"/>
      <c r="T423" s="12"/>
      <c r="U423" s="2"/>
      <c r="V423" s="4"/>
      <c r="W423" s="4"/>
      <c r="X423" s="4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 s="3" customFormat="1" ht="18.75" x14ac:dyDescent="0.3">
      <c r="B424" s="13"/>
      <c r="C424" s="13"/>
      <c r="D424" s="13"/>
      <c r="E424" s="19"/>
      <c r="F424" s="1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4"/>
      <c r="R424" s="4"/>
      <c r="S424" s="4"/>
      <c r="T424" s="12"/>
      <c r="U424" s="2"/>
      <c r="V424" s="4"/>
      <c r="W424" s="4"/>
      <c r="X424" s="4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 s="3" customFormat="1" ht="18.75" x14ac:dyDescent="0.3">
      <c r="B425" s="13"/>
      <c r="C425" s="13"/>
      <c r="D425" s="13"/>
      <c r="E425" s="19"/>
      <c r="F425" s="1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4"/>
      <c r="R425" s="4"/>
      <c r="S425" s="4"/>
      <c r="T425" s="12"/>
      <c r="U425" s="2"/>
      <c r="V425" s="4"/>
      <c r="W425" s="4"/>
      <c r="X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 s="3" customFormat="1" ht="18.75" x14ac:dyDescent="0.3">
      <c r="B426" s="13"/>
      <c r="C426" s="13"/>
      <c r="D426" s="13"/>
      <c r="E426" s="19"/>
      <c r="F426" s="1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4"/>
      <c r="R426" s="4"/>
      <c r="S426" s="4"/>
      <c r="T426" s="12"/>
      <c r="U426" s="2"/>
      <c r="V426" s="4"/>
      <c r="W426" s="4"/>
      <c r="X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 s="3" customFormat="1" ht="18.75" x14ac:dyDescent="0.3">
      <c r="B427" s="13"/>
      <c r="C427" s="13"/>
      <c r="D427" s="13"/>
      <c r="E427" s="19"/>
      <c r="F427" s="1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4"/>
      <c r="R427" s="4"/>
      <c r="S427" s="4"/>
      <c r="T427" s="12"/>
      <c r="U427" s="2"/>
      <c r="V427" s="4"/>
      <c r="W427" s="4"/>
      <c r="X427" s="4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 s="3" customFormat="1" ht="18.75" x14ac:dyDescent="0.3">
      <c r="B428" s="13"/>
      <c r="C428" s="13"/>
      <c r="D428" s="13"/>
      <c r="E428" s="19"/>
      <c r="F428" s="1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4"/>
      <c r="R428" s="4"/>
      <c r="S428" s="4"/>
      <c r="T428" s="12"/>
      <c r="U428" s="2"/>
      <c r="V428" s="4"/>
      <c r="W428" s="4"/>
      <c r="X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 s="3" customFormat="1" ht="18.75" x14ac:dyDescent="0.3">
      <c r="B429" s="13"/>
      <c r="C429" s="13"/>
      <c r="D429" s="13"/>
      <c r="E429" s="19"/>
      <c r="F429" s="1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4"/>
      <c r="R429" s="4"/>
      <c r="S429" s="4"/>
      <c r="T429" s="12"/>
      <c r="U429" s="2"/>
      <c r="V429" s="4"/>
      <c r="W429" s="4"/>
      <c r="X429" s="4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 s="3" customFormat="1" ht="18.75" x14ac:dyDescent="0.3">
      <c r="B430" s="13"/>
      <c r="C430" s="13"/>
      <c r="D430" s="13"/>
      <c r="E430" s="19"/>
      <c r="F430" s="1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4"/>
      <c r="R430" s="4"/>
      <c r="S430" s="4"/>
      <c r="T430" s="12"/>
      <c r="U430" s="2"/>
      <c r="V430" s="4"/>
      <c r="W430" s="4"/>
      <c r="X430" s="4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 s="3" customFormat="1" ht="18.75" x14ac:dyDescent="0.3">
      <c r="B431" s="13"/>
      <c r="C431" s="13"/>
      <c r="D431" s="13"/>
      <c r="E431" s="19"/>
      <c r="F431" s="1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4"/>
      <c r="R431" s="4"/>
      <c r="S431" s="4"/>
      <c r="T431" s="12"/>
      <c r="U431" s="2"/>
      <c r="V431" s="4"/>
      <c r="W431" s="4"/>
      <c r="X431" s="4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 s="3" customFormat="1" ht="18.75" x14ac:dyDescent="0.3">
      <c r="B432" s="13"/>
      <c r="C432" s="13"/>
      <c r="D432" s="13"/>
      <c r="E432" s="19"/>
      <c r="F432" s="1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4"/>
      <c r="R432" s="4"/>
      <c r="S432" s="4"/>
      <c r="T432" s="12"/>
      <c r="U432" s="2"/>
      <c r="V432" s="4"/>
      <c r="W432" s="4"/>
      <c r="X432" s="4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 s="3" customFormat="1" ht="18.75" x14ac:dyDescent="0.3">
      <c r="B433" s="13"/>
      <c r="C433" s="13"/>
      <c r="D433" s="13"/>
      <c r="E433" s="19"/>
      <c r="F433" s="1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4"/>
      <c r="R433" s="4"/>
      <c r="S433" s="4"/>
      <c r="T433" s="12"/>
      <c r="U433" s="2"/>
      <c r="V433" s="4"/>
      <c r="W433" s="4"/>
      <c r="X433" s="4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 s="3" customFormat="1" ht="18.75" x14ac:dyDescent="0.3">
      <c r="B434" s="13"/>
      <c r="C434" s="13"/>
      <c r="D434" s="13"/>
      <c r="E434" s="19"/>
      <c r="F434" s="1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4"/>
      <c r="R434" s="4"/>
      <c r="S434" s="4"/>
      <c r="T434" s="12"/>
      <c r="U434" s="2"/>
      <c r="V434" s="4"/>
      <c r="W434" s="4"/>
      <c r="X434" s="4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 s="3" customFormat="1" ht="18.75" x14ac:dyDescent="0.3">
      <c r="B435" s="13"/>
      <c r="C435" s="13"/>
      <c r="D435" s="13"/>
      <c r="E435" s="19"/>
      <c r="F435" s="1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4"/>
      <c r="R435" s="4"/>
      <c r="S435" s="4"/>
      <c r="T435" s="12"/>
      <c r="U435" s="2"/>
      <c r="V435" s="4"/>
      <c r="W435" s="4"/>
      <c r="X435" s="4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 s="3" customFormat="1" ht="18.75" x14ac:dyDescent="0.3">
      <c r="B436" s="13"/>
      <c r="C436" s="13"/>
      <c r="D436" s="13"/>
      <c r="E436" s="19"/>
      <c r="F436" s="1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4"/>
      <c r="R436" s="4"/>
      <c r="S436" s="4"/>
      <c r="T436" s="12"/>
      <c r="U436" s="2"/>
      <c r="V436" s="4"/>
      <c r="W436" s="4"/>
      <c r="X436" s="4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 s="3" customFormat="1" ht="18.75" x14ac:dyDescent="0.3">
      <c r="B437" s="13"/>
      <c r="C437" s="13"/>
      <c r="D437" s="13"/>
      <c r="E437" s="19"/>
      <c r="F437" s="1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4"/>
      <c r="R437" s="4"/>
      <c r="S437" s="4"/>
      <c r="T437" s="12"/>
      <c r="U437" s="2"/>
      <c r="V437" s="4"/>
      <c r="W437" s="4"/>
      <c r="X437" s="4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 s="3" customFormat="1" ht="18.75" x14ac:dyDescent="0.3">
      <c r="B438" s="13"/>
      <c r="C438" s="13"/>
      <c r="D438" s="13"/>
      <c r="E438" s="19"/>
      <c r="F438" s="1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4"/>
      <c r="R438" s="4"/>
      <c r="S438" s="4"/>
      <c r="T438" s="12"/>
      <c r="U438" s="2"/>
      <c r="V438" s="4"/>
      <c r="W438" s="4"/>
      <c r="X438" s="4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 s="3" customFormat="1" ht="18.75" x14ac:dyDescent="0.3">
      <c r="B439" s="13"/>
      <c r="C439" s="13"/>
      <c r="D439" s="13"/>
      <c r="E439" s="19"/>
      <c r="F439" s="1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4"/>
      <c r="R439" s="4"/>
      <c r="S439" s="4"/>
      <c r="T439" s="12"/>
      <c r="U439" s="2"/>
      <c r="V439" s="4"/>
      <c r="W439" s="4"/>
      <c r="X439" s="4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 s="3" customFormat="1" ht="18.75" x14ac:dyDescent="0.3">
      <c r="B440" s="13"/>
      <c r="C440" s="13"/>
      <c r="D440" s="13"/>
      <c r="E440" s="19"/>
      <c r="F440" s="1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4"/>
      <c r="R440" s="4"/>
      <c r="S440" s="4"/>
      <c r="T440" s="12"/>
      <c r="U440" s="2"/>
      <c r="V440" s="4"/>
      <c r="W440" s="4"/>
      <c r="X440" s="4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 s="3" customFormat="1" ht="18.75" x14ac:dyDescent="0.3">
      <c r="B441" s="13"/>
      <c r="C441" s="13"/>
      <c r="D441" s="13"/>
      <c r="E441" s="19"/>
      <c r="F441" s="1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4"/>
      <c r="R441" s="4"/>
      <c r="S441" s="4"/>
      <c r="T441" s="12"/>
      <c r="U441" s="2"/>
      <c r="V441" s="4"/>
      <c r="W441" s="4"/>
      <c r="X441" s="4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 s="3" customFormat="1" ht="18.75" x14ac:dyDescent="0.3">
      <c r="B442" s="13"/>
      <c r="C442" s="13"/>
      <c r="D442" s="13"/>
      <c r="E442" s="19"/>
      <c r="F442" s="1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4"/>
      <c r="R442" s="4"/>
      <c r="S442" s="4"/>
      <c r="T442" s="12"/>
      <c r="U442" s="2"/>
      <c r="V442" s="4"/>
      <c r="W442" s="4"/>
      <c r="X442" s="4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 s="3" customFormat="1" ht="18.75" x14ac:dyDescent="0.3">
      <c r="B443" s="13"/>
      <c r="C443" s="13"/>
      <c r="D443" s="13"/>
      <c r="E443" s="19"/>
      <c r="F443" s="1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4"/>
      <c r="R443" s="4"/>
      <c r="S443" s="4"/>
      <c r="T443" s="12"/>
      <c r="U443" s="2"/>
      <c r="V443" s="4"/>
      <c r="W443" s="4"/>
      <c r="X443" s="4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 s="3" customFormat="1" ht="18.75" x14ac:dyDescent="0.3">
      <c r="B444" s="13"/>
      <c r="C444" s="13"/>
      <c r="D444" s="13"/>
      <c r="E444" s="19"/>
      <c r="F444" s="1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4"/>
      <c r="R444" s="4"/>
      <c r="S444" s="4"/>
      <c r="T444" s="12"/>
      <c r="U444" s="2"/>
      <c r="V444" s="4"/>
      <c r="W444" s="4"/>
      <c r="X444" s="4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 s="3" customFormat="1" ht="18.75" x14ac:dyDescent="0.3">
      <c r="B445" s="13"/>
      <c r="C445" s="13"/>
      <c r="D445" s="13"/>
      <c r="E445" s="19"/>
      <c r="F445" s="1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4"/>
      <c r="R445" s="4"/>
      <c r="S445" s="4"/>
      <c r="T445" s="12"/>
      <c r="U445" s="2"/>
      <c r="V445" s="4"/>
      <c r="W445" s="4"/>
      <c r="X445" s="4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 s="3" customFormat="1" ht="18.75" x14ac:dyDescent="0.3">
      <c r="B446" s="13"/>
      <c r="C446" s="13"/>
      <c r="D446" s="13"/>
      <c r="E446" s="19"/>
      <c r="F446" s="1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4"/>
      <c r="R446" s="4"/>
      <c r="S446" s="4"/>
      <c r="T446" s="12"/>
      <c r="U446" s="2"/>
      <c r="V446" s="4"/>
      <c r="W446" s="4"/>
      <c r="X446" s="4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 s="3" customFormat="1" ht="18.75" x14ac:dyDescent="0.3">
      <c r="B447" s="13"/>
      <c r="C447" s="13"/>
      <c r="D447" s="13"/>
      <c r="E447" s="19"/>
      <c r="F447" s="1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4"/>
      <c r="R447" s="4"/>
      <c r="S447" s="4"/>
      <c r="T447" s="12"/>
      <c r="U447" s="2"/>
      <c r="V447" s="4"/>
      <c r="W447" s="4"/>
      <c r="X447" s="4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 s="3" customFormat="1" ht="18.75" x14ac:dyDescent="0.3">
      <c r="B448" s="13"/>
      <c r="C448" s="13"/>
      <c r="D448" s="13"/>
      <c r="E448" s="19"/>
      <c r="F448" s="1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4"/>
      <c r="R448" s="4"/>
      <c r="S448" s="4"/>
      <c r="T448" s="12"/>
      <c r="U448" s="2"/>
      <c r="V448" s="4"/>
      <c r="W448" s="4"/>
      <c r="X448" s="4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2" s="3" customFormat="1" ht="18.75" x14ac:dyDescent="0.3">
      <c r="B449" s="13"/>
      <c r="C449" s="13"/>
      <c r="D449" s="13"/>
      <c r="E449" s="19"/>
      <c r="F449" s="1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4"/>
      <c r="R449" s="4"/>
      <c r="S449" s="4"/>
      <c r="T449" s="12"/>
      <c r="U449" s="2"/>
      <c r="V449" s="4"/>
      <c r="W449" s="4"/>
      <c r="X449" s="4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2" s="3" customFormat="1" ht="18.75" x14ac:dyDescent="0.3">
      <c r="B450" s="13"/>
      <c r="C450" s="13"/>
      <c r="D450" s="13"/>
      <c r="E450" s="19"/>
      <c r="F450" s="1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4"/>
      <c r="R450" s="4"/>
      <c r="S450" s="4"/>
      <c r="T450" s="12"/>
      <c r="U450" s="2"/>
      <c r="V450" s="4"/>
      <c r="W450" s="4"/>
      <c r="X450" s="4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2" s="3" customFormat="1" ht="18.75" x14ac:dyDescent="0.3">
      <c r="B451" s="13"/>
      <c r="C451" s="13"/>
      <c r="D451" s="13"/>
      <c r="E451" s="19"/>
      <c r="F451" s="1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4"/>
      <c r="R451" s="4"/>
      <c r="S451" s="4"/>
      <c r="T451" s="12"/>
      <c r="U451" s="2"/>
      <c r="V451" s="4"/>
      <c r="W451" s="4"/>
      <c r="X451" s="4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2" s="3" customFormat="1" ht="18.75" x14ac:dyDescent="0.3">
      <c r="B452" s="13"/>
      <c r="C452" s="13"/>
      <c r="D452" s="13"/>
      <c r="E452" s="19"/>
      <c r="F452" s="1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4"/>
      <c r="R452" s="4"/>
      <c r="S452" s="4"/>
      <c r="T452" s="12"/>
      <c r="U452" s="2"/>
      <c r="V452" s="4"/>
      <c r="W452" s="4"/>
      <c r="X452" s="4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2" s="3" customFormat="1" ht="18.75" x14ac:dyDescent="0.3">
      <c r="B453" s="13"/>
      <c r="C453" s="13"/>
      <c r="D453" s="13"/>
      <c r="E453" s="19"/>
      <c r="F453" s="1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4"/>
      <c r="R453" s="4"/>
      <c r="S453" s="4"/>
      <c r="T453" s="12"/>
      <c r="U453" s="2"/>
      <c r="V453" s="4"/>
      <c r="W453" s="4"/>
      <c r="X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2" s="3" customFormat="1" ht="18.75" x14ac:dyDescent="0.3">
      <c r="B454" s="13"/>
      <c r="C454" s="13"/>
      <c r="D454" s="13"/>
      <c r="E454" s="19"/>
      <c r="F454" s="1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4"/>
      <c r="R454" s="4"/>
      <c r="S454" s="4"/>
      <c r="T454" s="12"/>
      <c r="U454" s="2"/>
      <c r="V454" s="4"/>
      <c r="W454" s="4"/>
      <c r="X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2" s="3" customFormat="1" ht="18.75" x14ac:dyDescent="0.3">
      <c r="B455" s="13"/>
      <c r="C455" s="13"/>
      <c r="D455" s="13"/>
      <c r="E455" s="19"/>
      <c r="F455" s="1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4"/>
      <c r="R455" s="4"/>
      <c r="S455" s="4"/>
      <c r="T455" s="12"/>
      <c r="U455" s="2"/>
      <c r="V455" s="4"/>
      <c r="W455" s="4"/>
      <c r="X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2:42" s="3" customFormat="1" ht="18.75" x14ac:dyDescent="0.3">
      <c r="B456" s="13"/>
      <c r="C456" s="13"/>
      <c r="D456" s="13"/>
      <c r="E456" s="19"/>
      <c r="F456" s="1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4"/>
      <c r="R456" s="4"/>
      <c r="S456" s="4"/>
      <c r="T456" s="12"/>
      <c r="U456" s="2"/>
      <c r="V456" s="4"/>
      <c r="W456" s="4"/>
      <c r="X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2:42" s="3" customFormat="1" ht="18.75" x14ac:dyDescent="0.3">
      <c r="B457" s="13"/>
      <c r="C457" s="13"/>
      <c r="D457" s="13"/>
      <c r="E457" s="19"/>
      <c r="F457" s="1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4"/>
      <c r="R457" s="4"/>
      <c r="S457" s="4"/>
      <c r="T457" s="12"/>
      <c r="U457" s="2"/>
      <c r="V457" s="4"/>
      <c r="W457" s="4"/>
      <c r="X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2:42" s="3" customFormat="1" ht="18.75" x14ac:dyDescent="0.3">
      <c r="B458" s="13"/>
      <c r="C458" s="13"/>
      <c r="D458" s="13"/>
      <c r="E458" s="19"/>
      <c r="F458" s="1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4"/>
      <c r="R458" s="4"/>
      <c r="S458" s="4"/>
      <c r="T458" s="12"/>
      <c r="U458" s="2"/>
      <c r="V458" s="4"/>
      <c r="W458" s="4"/>
      <c r="X458" s="4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2:42" s="3" customFormat="1" ht="18.75" x14ac:dyDescent="0.3">
      <c r="B459" s="13"/>
      <c r="C459" s="13"/>
      <c r="D459" s="13"/>
      <c r="E459" s="19"/>
      <c r="F459" s="1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4"/>
      <c r="R459" s="4"/>
      <c r="S459" s="4"/>
      <c r="T459" s="12"/>
      <c r="U459" s="2"/>
      <c r="V459" s="4"/>
      <c r="W459" s="4"/>
      <c r="X459" s="4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2:42" s="3" customFormat="1" ht="18.75" x14ac:dyDescent="0.3">
      <c r="B460" s="13"/>
      <c r="C460" s="13"/>
      <c r="D460" s="13"/>
      <c r="E460" s="19"/>
      <c r="F460" s="1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4"/>
      <c r="R460" s="4"/>
      <c r="S460" s="4"/>
      <c r="T460" s="12"/>
      <c r="U460" s="2"/>
      <c r="V460" s="4"/>
      <c r="W460" s="4"/>
      <c r="X460" s="4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2:42" s="3" customFormat="1" ht="18.75" x14ac:dyDescent="0.3">
      <c r="B461" s="13"/>
      <c r="C461" s="13"/>
      <c r="D461" s="13"/>
      <c r="E461" s="19"/>
      <c r="F461" s="1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4"/>
      <c r="R461" s="4"/>
      <c r="S461" s="4"/>
      <c r="T461" s="12"/>
      <c r="U461" s="2"/>
      <c r="V461" s="4"/>
      <c r="W461" s="4"/>
      <c r="X461" s="4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2:42" s="3" customFormat="1" ht="18.75" x14ac:dyDescent="0.3">
      <c r="B462" s="13"/>
      <c r="C462" s="13"/>
      <c r="D462" s="13"/>
      <c r="E462" s="19"/>
      <c r="F462" s="1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4"/>
      <c r="R462" s="4"/>
      <c r="S462" s="4"/>
      <c r="T462" s="12"/>
      <c r="U462" s="2"/>
      <c r="V462" s="4"/>
      <c r="W462" s="4"/>
      <c r="X462" s="4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2:42" s="3" customFormat="1" ht="18.75" x14ac:dyDescent="0.3">
      <c r="B463" s="13"/>
      <c r="C463" s="13"/>
      <c r="D463" s="13"/>
      <c r="E463" s="19"/>
      <c r="F463" s="1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4"/>
      <c r="R463" s="4"/>
      <c r="S463" s="4"/>
      <c r="T463" s="12"/>
      <c r="U463" s="2"/>
      <c r="V463" s="4"/>
      <c r="W463" s="4"/>
      <c r="X463" s="4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2:42" s="3" customFormat="1" ht="18.75" x14ac:dyDescent="0.3">
      <c r="B464" s="13"/>
      <c r="C464" s="13"/>
      <c r="D464" s="13"/>
      <c r="E464" s="19"/>
      <c r="F464" s="1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4"/>
      <c r="R464" s="4"/>
      <c r="S464" s="4"/>
      <c r="T464" s="12"/>
      <c r="U464" s="2"/>
      <c r="V464" s="4"/>
      <c r="W464" s="4"/>
      <c r="X464" s="4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2:42" s="3" customFormat="1" ht="18.75" x14ac:dyDescent="0.3">
      <c r="B465" s="13"/>
      <c r="C465" s="13"/>
      <c r="D465" s="13"/>
      <c r="E465" s="19"/>
      <c r="F465" s="1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4"/>
      <c r="R465" s="4"/>
      <c r="S465" s="4"/>
      <c r="T465" s="12"/>
      <c r="U465" s="2"/>
      <c r="V465" s="4"/>
      <c r="W465" s="4"/>
      <c r="X465" s="4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2:42" s="3" customFormat="1" ht="18.75" x14ac:dyDescent="0.3">
      <c r="B466" s="13"/>
      <c r="C466" s="13"/>
      <c r="D466" s="13"/>
      <c r="E466" s="19"/>
      <c r="F466" s="1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4"/>
      <c r="R466" s="4"/>
      <c r="S466" s="4"/>
      <c r="T466" s="12"/>
      <c r="U466" s="2"/>
      <c r="V466" s="4"/>
      <c r="W466" s="4"/>
      <c r="X466" s="4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2:42" s="3" customFormat="1" ht="18.75" x14ac:dyDescent="0.3">
      <c r="B467" s="13"/>
      <c r="C467" s="13"/>
      <c r="D467" s="13"/>
      <c r="E467" s="19"/>
      <c r="F467" s="1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4"/>
      <c r="R467" s="4"/>
      <c r="S467" s="4"/>
      <c r="T467" s="12"/>
      <c r="U467" s="2"/>
      <c r="V467" s="4"/>
      <c r="W467" s="4"/>
      <c r="X467" s="4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2:42" s="3" customFormat="1" ht="18.75" x14ac:dyDescent="0.3">
      <c r="B468" s="13"/>
      <c r="C468" s="13"/>
      <c r="D468" s="13"/>
      <c r="E468" s="19"/>
      <c r="F468" s="1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4"/>
      <c r="R468" s="4"/>
      <c r="S468" s="4"/>
      <c r="T468" s="12"/>
      <c r="U468" s="2"/>
      <c r="V468" s="4"/>
      <c r="W468" s="4"/>
      <c r="X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2:42" s="3" customFormat="1" ht="18.75" x14ac:dyDescent="0.3">
      <c r="B469" s="13"/>
      <c r="C469" s="13"/>
      <c r="D469" s="13"/>
      <c r="E469" s="19"/>
      <c r="F469" s="1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4"/>
      <c r="R469" s="4"/>
      <c r="S469" s="4"/>
      <c r="T469" s="12"/>
      <c r="U469" s="2"/>
      <c r="V469" s="4"/>
      <c r="W469" s="4"/>
      <c r="X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2:42" s="3" customFormat="1" ht="18.75" x14ac:dyDescent="0.3">
      <c r="B470" s="13"/>
      <c r="C470" s="13"/>
      <c r="D470" s="13"/>
      <c r="E470" s="19"/>
      <c r="F470" s="1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4"/>
      <c r="R470" s="4"/>
      <c r="S470" s="4"/>
      <c r="T470" s="12"/>
      <c r="U470" s="2"/>
      <c r="V470" s="4"/>
      <c r="W470" s="4"/>
      <c r="X470" s="4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2:42" s="3" customFormat="1" ht="18.75" x14ac:dyDescent="0.3">
      <c r="B471" s="13"/>
      <c r="C471" s="13"/>
      <c r="D471" s="13"/>
      <c r="E471" s="19"/>
      <c r="F471" s="1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4"/>
      <c r="R471" s="4"/>
      <c r="S471" s="4"/>
      <c r="T471" s="12"/>
      <c r="U471" s="2"/>
      <c r="V471" s="4"/>
      <c r="W471" s="4"/>
      <c r="X471" s="4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2:42" s="3" customFormat="1" ht="18.75" x14ac:dyDescent="0.3">
      <c r="B472" s="13"/>
      <c r="C472" s="13"/>
      <c r="D472" s="13"/>
      <c r="E472" s="19"/>
      <c r="F472" s="1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4"/>
      <c r="R472" s="4"/>
      <c r="S472" s="4"/>
      <c r="T472" s="12"/>
      <c r="U472" s="2"/>
      <c r="V472" s="4"/>
      <c r="W472" s="4"/>
      <c r="X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2:42" s="3" customFormat="1" ht="18.75" x14ac:dyDescent="0.3">
      <c r="B473" s="13"/>
      <c r="C473" s="13"/>
      <c r="D473" s="13"/>
      <c r="E473" s="19"/>
      <c r="F473" s="1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4"/>
      <c r="R473" s="4"/>
      <c r="S473" s="4"/>
      <c r="T473" s="12"/>
      <c r="U473" s="2"/>
      <c r="V473" s="4"/>
      <c r="W473" s="4"/>
      <c r="X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2:42" s="3" customFormat="1" ht="18.75" x14ac:dyDescent="0.3">
      <c r="B474" s="13"/>
      <c r="C474" s="13"/>
      <c r="D474" s="13"/>
      <c r="E474" s="19"/>
      <c r="F474" s="1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4"/>
      <c r="R474" s="4"/>
      <c r="S474" s="4"/>
      <c r="T474" s="12"/>
      <c r="U474" s="2"/>
      <c r="V474" s="4"/>
      <c r="W474" s="4"/>
      <c r="X474" s="4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2:42" s="3" customFormat="1" ht="18.75" x14ac:dyDescent="0.3">
      <c r="B475" s="13"/>
      <c r="C475" s="13"/>
      <c r="D475" s="13"/>
      <c r="E475" s="19"/>
      <c r="F475" s="1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4"/>
      <c r="R475" s="4"/>
      <c r="S475" s="4"/>
      <c r="T475" s="12"/>
      <c r="U475" s="2"/>
      <c r="V475" s="4"/>
      <c r="W475" s="4"/>
      <c r="X475" s="4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2:42" s="3" customFormat="1" ht="18.75" x14ac:dyDescent="0.3">
      <c r="B476" s="13"/>
      <c r="C476" s="13"/>
      <c r="D476" s="13"/>
      <c r="E476" s="19"/>
      <c r="F476" s="1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4"/>
      <c r="R476" s="4"/>
      <c r="S476" s="4"/>
      <c r="T476" s="12"/>
      <c r="U476" s="2"/>
      <c r="V476" s="4"/>
      <c r="W476" s="4"/>
      <c r="X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2:42" s="3" customFormat="1" ht="18.75" x14ac:dyDescent="0.3">
      <c r="B477" s="13"/>
      <c r="C477" s="13"/>
      <c r="D477" s="13"/>
      <c r="E477" s="19"/>
      <c r="F477" s="1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4"/>
      <c r="R477" s="4"/>
      <c r="S477" s="4"/>
      <c r="T477" s="12"/>
      <c r="U477" s="2"/>
      <c r="V477" s="4"/>
      <c r="W477" s="4"/>
      <c r="X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2:42" s="3" customFormat="1" ht="18.75" x14ac:dyDescent="0.3">
      <c r="B478" s="13"/>
      <c r="C478" s="13"/>
      <c r="D478" s="13"/>
      <c r="E478" s="19"/>
      <c r="F478" s="1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4"/>
      <c r="R478" s="4"/>
      <c r="S478" s="4"/>
      <c r="T478" s="12"/>
      <c r="U478" s="2"/>
      <c r="V478" s="4"/>
      <c r="W478" s="4"/>
      <c r="X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2:42" s="3" customFormat="1" ht="18.75" x14ac:dyDescent="0.3">
      <c r="B479" s="13"/>
      <c r="C479" s="13"/>
      <c r="D479" s="13"/>
      <c r="E479" s="19"/>
      <c r="F479" s="1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4"/>
      <c r="R479" s="4"/>
      <c r="S479" s="4"/>
      <c r="T479" s="12"/>
      <c r="U479" s="2"/>
      <c r="V479" s="4"/>
      <c r="W479" s="4"/>
      <c r="X479" s="4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2:42" s="3" customFormat="1" ht="18.75" x14ac:dyDescent="0.3">
      <c r="B480" s="13"/>
      <c r="C480" s="13"/>
      <c r="D480" s="13"/>
      <c r="E480" s="19"/>
      <c r="F480" s="1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4"/>
      <c r="R480" s="4"/>
      <c r="S480" s="4"/>
      <c r="T480" s="12"/>
      <c r="U480" s="2"/>
      <c r="V480" s="4"/>
      <c r="W480" s="4"/>
      <c r="X480" s="4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2:42" s="3" customFormat="1" ht="18.75" x14ac:dyDescent="0.3">
      <c r="B481" s="13"/>
      <c r="C481" s="13"/>
      <c r="D481" s="13"/>
      <c r="E481" s="21"/>
      <c r="F481" s="2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4" t="str">
        <f t="shared" si="23"/>
        <v/>
      </c>
      <c r="R481" s="4"/>
      <c r="S481" s="4" t="str">
        <f t="shared" si="24"/>
        <v/>
      </c>
      <c r="T481" s="12" t="str">
        <f t="shared" si="25"/>
        <v/>
      </c>
      <c r="U481" s="2"/>
      <c r="V481" s="4" t="str">
        <f t="shared" si="26"/>
        <v/>
      </c>
      <c r="W481" s="4" t="str">
        <f t="shared" si="27"/>
        <v/>
      </c>
      <c r="X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2:42" s="3" customFormat="1" ht="18.75" x14ac:dyDescent="0.3">
      <c r="B482" s="13"/>
      <c r="C482" s="13"/>
      <c r="D482" s="13"/>
      <c r="E482" s="21"/>
      <c r="F482" s="2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4" t="str">
        <f t="shared" si="23"/>
        <v/>
      </c>
      <c r="R482" s="4"/>
      <c r="S482" s="4" t="str">
        <f t="shared" si="24"/>
        <v/>
      </c>
      <c r="T482" s="12" t="str">
        <f t="shared" si="25"/>
        <v/>
      </c>
      <c r="U482" s="2"/>
      <c r="V482" s="4" t="str">
        <f t="shared" si="26"/>
        <v/>
      </c>
      <c r="W482" s="4" t="str">
        <f t="shared" si="27"/>
        <v/>
      </c>
      <c r="X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2:42" s="3" customFormat="1" ht="18.75" x14ac:dyDescent="0.3">
      <c r="B483" s="13"/>
      <c r="C483" s="13"/>
      <c r="D483" s="13"/>
      <c r="E483" s="21"/>
      <c r="F483" s="2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4" t="str">
        <f t="shared" si="23"/>
        <v/>
      </c>
      <c r="R483" s="4"/>
      <c r="S483" s="4" t="str">
        <f t="shared" si="24"/>
        <v/>
      </c>
      <c r="T483" s="12" t="str">
        <f t="shared" si="25"/>
        <v/>
      </c>
      <c r="U483" s="2"/>
      <c r="V483" s="4" t="str">
        <f t="shared" si="26"/>
        <v/>
      </c>
      <c r="W483" s="4" t="str">
        <f t="shared" si="27"/>
        <v/>
      </c>
      <c r="X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2:42" s="3" customFormat="1" ht="18.75" x14ac:dyDescent="0.3">
      <c r="B484" s="13"/>
      <c r="C484" s="13"/>
      <c r="D484" s="13"/>
      <c r="E484" s="21"/>
      <c r="F484" s="2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4" t="str">
        <f t="shared" si="23"/>
        <v/>
      </c>
      <c r="R484" s="4"/>
      <c r="S484" s="4" t="str">
        <f t="shared" si="24"/>
        <v/>
      </c>
      <c r="T484" s="12" t="str">
        <f t="shared" si="25"/>
        <v/>
      </c>
      <c r="U484" s="2"/>
      <c r="V484" s="4" t="str">
        <f t="shared" si="26"/>
        <v/>
      </c>
      <c r="W484" s="4" t="str">
        <f t="shared" si="27"/>
        <v/>
      </c>
      <c r="X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2:42" s="3" customFormat="1" ht="18.75" x14ac:dyDescent="0.3">
      <c r="B485" s="13"/>
      <c r="C485" s="13"/>
      <c r="D485" s="13"/>
      <c r="E485" s="21"/>
      <c r="F485" s="2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4" t="str">
        <f t="shared" si="23"/>
        <v/>
      </c>
      <c r="R485" s="4"/>
      <c r="S485" s="4" t="str">
        <f t="shared" si="24"/>
        <v/>
      </c>
      <c r="T485" s="12" t="str">
        <f t="shared" si="25"/>
        <v/>
      </c>
      <c r="U485" s="2"/>
      <c r="V485" s="4" t="str">
        <f t="shared" si="26"/>
        <v/>
      </c>
      <c r="W485" s="4" t="str">
        <f t="shared" si="27"/>
        <v/>
      </c>
      <c r="X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2:42" s="3" customFormat="1" ht="18.75" x14ac:dyDescent="0.3">
      <c r="B486" s="13"/>
      <c r="C486" s="13"/>
      <c r="D486" s="13"/>
      <c r="E486" s="21"/>
      <c r="F486" s="2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4" t="str">
        <f t="shared" si="23"/>
        <v/>
      </c>
      <c r="R486" s="4"/>
      <c r="S486" s="4" t="str">
        <f t="shared" si="24"/>
        <v/>
      </c>
      <c r="T486" s="12" t="str">
        <f t="shared" si="25"/>
        <v/>
      </c>
      <c r="U486" s="2"/>
      <c r="V486" s="4" t="str">
        <f t="shared" si="26"/>
        <v/>
      </c>
      <c r="W486" s="4" t="str">
        <f t="shared" si="27"/>
        <v/>
      </c>
      <c r="X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2:42" s="3" customFormat="1" ht="18.75" x14ac:dyDescent="0.3">
      <c r="B487" s="13"/>
      <c r="C487" s="13"/>
      <c r="D487" s="13"/>
      <c r="E487" s="21"/>
      <c r="F487" s="2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4" t="str">
        <f t="shared" si="23"/>
        <v/>
      </c>
      <c r="R487" s="4"/>
      <c r="S487" s="4" t="str">
        <f t="shared" si="24"/>
        <v/>
      </c>
      <c r="T487" s="12" t="str">
        <f t="shared" si="25"/>
        <v/>
      </c>
      <c r="U487" s="2"/>
      <c r="V487" s="4" t="str">
        <f t="shared" si="26"/>
        <v/>
      </c>
      <c r="W487" s="4" t="str">
        <f t="shared" si="27"/>
        <v/>
      </c>
      <c r="X487" s="4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2:42" s="3" customFormat="1" ht="18.75" x14ac:dyDescent="0.3">
      <c r="B488" s="13"/>
      <c r="C488" s="13"/>
      <c r="D488" s="13"/>
      <c r="E488" s="21"/>
      <c r="F488" s="2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4" t="str">
        <f t="shared" si="23"/>
        <v/>
      </c>
      <c r="R488" s="4"/>
      <c r="S488" s="4" t="str">
        <f t="shared" si="24"/>
        <v/>
      </c>
      <c r="T488" s="12" t="str">
        <f t="shared" si="25"/>
        <v/>
      </c>
      <c r="U488" s="2"/>
      <c r="V488" s="4" t="str">
        <f t="shared" si="26"/>
        <v/>
      </c>
      <c r="W488" s="4" t="str">
        <f t="shared" si="27"/>
        <v/>
      </c>
      <c r="X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2:42" s="3" customFormat="1" ht="18.75" x14ac:dyDescent="0.3">
      <c r="B489" s="13"/>
      <c r="C489" s="13"/>
      <c r="D489" s="13"/>
      <c r="E489" s="21"/>
      <c r="F489" s="2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4" t="str">
        <f t="shared" si="23"/>
        <v/>
      </c>
      <c r="R489" s="4"/>
      <c r="S489" s="4" t="str">
        <f t="shared" si="24"/>
        <v/>
      </c>
      <c r="T489" s="12" t="str">
        <f t="shared" si="25"/>
        <v/>
      </c>
      <c r="U489" s="2"/>
      <c r="V489" s="4" t="str">
        <f t="shared" si="26"/>
        <v/>
      </c>
      <c r="W489" s="4" t="str">
        <f t="shared" si="27"/>
        <v/>
      </c>
      <c r="X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2:42" s="3" customFormat="1" ht="18.75" x14ac:dyDescent="0.3">
      <c r="B490" s="13"/>
      <c r="C490" s="13"/>
      <c r="D490" s="13"/>
      <c r="E490" s="21"/>
      <c r="F490" s="2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4" t="str">
        <f t="shared" si="23"/>
        <v/>
      </c>
      <c r="R490" s="4"/>
      <c r="S490" s="4" t="str">
        <f t="shared" si="24"/>
        <v/>
      </c>
      <c r="T490" s="12" t="str">
        <f t="shared" si="25"/>
        <v/>
      </c>
      <c r="U490" s="2"/>
      <c r="V490" s="4" t="str">
        <f t="shared" si="26"/>
        <v/>
      </c>
      <c r="W490" s="4" t="str">
        <f t="shared" si="27"/>
        <v/>
      </c>
      <c r="X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2:42" s="3" customFormat="1" ht="18.75" x14ac:dyDescent="0.3">
      <c r="B491" s="13"/>
      <c r="C491" s="13"/>
      <c r="D491" s="13"/>
      <c r="E491" s="21"/>
      <c r="F491" s="2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4" t="str">
        <f t="shared" si="23"/>
        <v/>
      </c>
      <c r="R491" s="4"/>
      <c r="S491" s="4" t="str">
        <f t="shared" si="24"/>
        <v/>
      </c>
      <c r="T491" s="12" t="str">
        <f t="shared" si="25"/>
        <v/>
      </c>
      <c r="U491" s="2"/>
      <c r="V491" s="4" t="str">
        <f t="shared" si="26"/>
        <v/>
      </c>
      <c r="W491" s="4" t="str">
        <f t="shared" si="27"/>
        <v/>
      </c>
      <c r="X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2:42" s="3" customFormat="1" ht="18.75" x14ac:dyDescent="0.3">
      <c r="B492" s="13"/>
      <c r="C492" s="13"/>
      <c r="D492" s="13"/>
      <c r="E492" s="21"/>
      <c r="F492" s="2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4" t="str">
        <f t="shared" si="23"/>
        <v/>
      </c>
      <c r="R492" s="4"/>
      <c r="S492" s="4" t="str">
        <f t="shared" si="24"/>
        <v/>
      </c>
      <c r="T492" s="12" t="str">
        <f t="shared" si="25"/>
        <v/>
      </c>
      <c r="U492" s="2"/>
      <c r="V492" s="4" t="str">
        <f t="shared" si="26"/>
        <v/>
      </c>
      <c r="W492" s="4" t="str">
        <f t="shared" si="27"/>
        <v/>
      </c>
      <c r="X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2:42" s="3" customFormat="1" ht="18.75" x14ac:dyDescent="0.3">
      <c r="B493" s="13"/>
      <c r="C493" s="13"/>
      <c r="D493" s="13"/>
      <c r="E493" s="21"/>
      <c r="F493" s="2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4" t="str">
        <f t="shared" si="23"/>
        <v/>
      </c>
      <c r="R493" s="4"/>
      <c r="S493" s="4" t="str">
        <f t="shared" si="24"/>
        <v/>
      </c>
      <c r="T493" s="12" t="str">
        <f t="shared" si="25"/>
        <v/>
      </c>
      <c r="U493" s="2"/>
      <c r="V493" s="4" t="str">
        <f t="shared" si="26"/>
        <v/>
      </c>
      <c r="W493" s="4" t="str">
        <f t="shared" si="27"/>
        <v/>
      </c>
      <c r="X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2:42" s="3" customFormat="1" ht="18.75" x14ac:dyDescent="0.3">
      <c r="B494" s="13"/>
      <c r="C494" s="13"/>
      <c r="D494" s="13"/>
      <c r="E494" s="21"/>
      <c r="F494" s="2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4" t="str">
        <f t="shared" si="23"/>
        <v/>
      </c>
      <c r="R494" s="4"/>
      <c r="S494" s="4" t="str">
        <f t="shared" si="24"/>
        <v/>
      </c>
      <c r="T494" s="12" t="str">
        <f t="shared" si="25"/>
        <v/>
      </c>
      <c r="U494" s="2"/>
      <c r="V494" s="4" t="str">
        <f t="shared" si="26"/>
        <v/>
      </c>
      <c r="W494" s="4" t="str">
        <f t="shared" si="27"/>
        <v/>
      </c>
      <c r="X494" s="4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2:42" s="3" customFormat="1" ht="18.75" x14ac:dyDescent="0.3">
      <c r="B495" s="13"/>
      <c r="C495" s="13"/>
      <c r="D495" s="13"/>
      <c r="E495" s="21"/>
      <c r="F495" s="2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4" t="str">
        <f t="shared" si="23"/>
        <v/>
      </c>
      <c r="R495" s="4"/>
      <c r="S495" s="4" t="str">
        <f t="shared" si="24"/>
        <v/>
      </c>
      <c r="T495" s="12" t="str">
        <f t="shared" si="25"/>
        <v/>
      </c>
      <c r="U495" s="2"/>
      <c r="V495" s="4" t="str">
        <f t="shared" si="26"/>
        <v/>
      </c>
      <c r="W495" s="4" t="str">
        <f t="shared" si="27"/>
        <v/>
      </c>
      <c r="X495" s="4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2:42" s="3" customFormat="1" ht="18.75" x14ac:dyDescent="0.3">
      <c r="B496" s="13"/>
      <c r="C496" s="13"/>
      <c r="D496" s="13"/>
      <c r="E496" s="21"/>
      <c r="F496" s="2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4" t="str">
        <f t="shared" si="23"/>
        <v/>
      </c>
      <c r="R496" s="4"/>
      <c r="S496" s="4" t="str">
        <f t="shared" si="24"/>
        <v/>
      </c>
      <c r="T496" s="12" t="str">
        <f t="shared" si="25"/>
        <v/>
      </c>
      <c r="U496" s="2"/>
      <c r="V496" s="4" t="str">
        <f t="shared" si="26"/>
        <v/>
      </c>
      <c r="W496" s="4" t="str">
        <f t="shared" si="27"/>
        <v/>
      </c>
      <c r="X496" s="4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2:42" s="3" customFormat="1" ht="18.75" x14ac:dyDescent="0.3">
      <c r="B497" s="13"/>
      <c r="C497" s="13"/>
      <c r="D497" s="13"/>
      <c r="E497" s="21"/>
      <c r="F497" s="2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4" t="str">
        <f t="shared" si="23"/>
        <v/>
      </c>
      <c r="R497" s="4"/>
      <c r="S497" s="4" t="str">
        <f t="shared" si="24"/>
        <v/>
      </c>
      <c r="T497" s="12" t="str">
        <f t="shared" si="25"/>
        <v/>
      </c>
      <c r="U497" s="2"/>
      <c r="V497" s="4" t="str">
        <f t="shared" si="26"/>
        <v/>
      </c>
      <c r="W497" s="4" t="str">
        <f t="shared" si="27"/>
        <v/>
      </c>
      <c r="X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2:42" s="3" customFormat="1" ht="18.75" x14ac:dyDescent="0.3">
      <c r="B498" s="13"/>
      <c r="C498" s="13"/>
      <c r="D498" s="13"/>
      <c r="E498" s="21"/>
      <c r="F498" s="2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4" t="str">
        <f t="shared" si="23"/>
        <v/>
      </c>
      <c r="R498" s="4"/>
      <c r="S498" s="4" t="str">
        <f t="shared" si="24"/>
        <v/>
      </c>
      <c r="T498" s="12" t="str">
        <f t="shared" si="25"/>
        <v/>
      </c>
      <c r="U498" s="2"/>
      <c r="V498" s="4" t="str">
        <f t="shared" si="26"/>
        <v/>
      </c>
      <c r="W498" s="4" t="str">
        <f t="shared" si="27"/>
        <v/>
      </c>
      <c r="X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2:42" s="3" customFormat="1" ht="18.75" x14ac:dyDescent="0.3">
      <c r="B499" s="13"/>
      <c r="C499" s="13"/>
      <c r="D499" s="13"/>
      <c r="E499" s="21"/>
      <c r="F499" s="2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4" t="str">
        <f t="shared" si="23"/>
        <v/>
      </c>
      <c r="R499" s="4"/>
      <c r="S499" s="4" t="str">
        <f t="shared" si="24"/>
        <v/>
      </c>
      <c r="T499" s="12" t="str">
        <f t="shared" si="25"/>
        <v/>
      </c>
      <c r="U499" s="2"/>
      <c r="V499" s="4" t="str">
        <f t="shared" si="26"/>
        <v/>
      </c>
      <c r="W499" s="4" t="str">
        <f t="shared" si="27"/>
        <v/>
      </c>
      <c r="X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2:42" s="3" customFormat="1" ht="18.75" x14ac:dyDescent="0.3">
      <c r="B500" s="13"/>
      <c r="C500" s="13"/>
      <c r="D500" s="13"/>
      <c r="E500" s="21"/>
      <c r="F500" s="2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4" t="str">
        <f t="shared" si="23"/>
        <v/>
      </c>
      <c r="R500" s="4"/>
      <c r="S500" s="4" t="str">
        <f t="shared" si="24"/>
        <v/>
      </c>
      <c r="T500" s="12" t="str">
        <f t="shared" si="25"/>
        <v/>
      </c>
      <c r="U500" s="2"/>
      <c r="V500" s="4" t="str">
        <f t="shared" si="26"/>
        <v/>
      </c>
      <c r="W500" s="4" t="str">
        <f t="shared" si="27"/>
        <v/>
      </c>
      <c r="X500" s="4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2:42" s="3" customFormat="1" ht="18.75" x14ac:dyDescent="0.3">
      <c r="B501" s="13"/>
      <c r="C501" s="13"/>
      <c r="D501" s="13"/>
      <c r="E501" s="21"/>
      <c r="F501" s="2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4" t="str">
        <f t="shared" si="23"/>
        <v/>
      </c>
      <c r="R501" s="4"/>
      <c r="S501" s="4" t="str">
        <f t="shared" si="24"/>
        <v/>
      </c>
      <c r="T501" s="12" t="str">
        <f t="shared" si="25"/>
        <v/>
      </c>
      <c r="U501" s="2"/>
      <c r="V501" s="4" t="str">
        <f t="shared" si="26"/>
        <v/>
      </c>
      <c r="W501" s="4" t="str">
        <f t="shared" si="27"/>
        <v/>
      </c>
      <c r="X501" s="4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2:42" s="3" customFormat="1" ht="18.75" x14ac:dyDescent="0.3">
      <c r="B502" s="13"/>
      <c r="C502" s="13"/>
      <c r="D502" s="13"/>
      <c r="E502" s="21"/>
      <c r="F502" s="2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4" t="str">
        <f t="shared" si="23"/>
        <v/>
      </c>
      <c r="R502" s="4"/>
      <c r="S502" s="4" t="str">
        <f t="shared" si="24"/>
        <v/>
      </c>
      <c r="T502" s="12" t="str">
        <f t="shared" si="25"/>
        <v/>
      </c>
      <c r="U502" s="2"/>
      <c r="V502" s="4" t="str">
        <f t="shared" si="26"/>
        <v/>
      </c>
      <c r="W502" s="4" t="str">
        <f t="shared" si="27"/>
        <v/>
      </c>
      <c r="X502" s="4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2:42" s="3" customFormat="1" ht="18.75" x14ac:dyDescent="0.3">
      <c r="B503" s="13"/>
      <c r="C503" s="13"/>
      <c r="D503" s="13"/>
      <c r="E503" s="21"/>
      <c r="F503" s="2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4" t="str">
        <f t="shared" si="23"/>
        <v/>
      </c>
      <c r="R503" s="4"/>
      <c r="S503" s="4" t="str">
        <f t="shared" si="24"/>
        <v/>
      </c>
      <c r="T503" s="12" t="str">
        <f t="shared" si="25"/>
        <v/>
      </c>
      <c r="U503" s="2"/>
      <c r="V503" s="4" t="str">
        <f t="shared" si="26"/>
        <v/>
      </c>
      <c r="W503" s="4" t="str">
        <f t="shared" si="27"/>
        <v/>
      </c>
      <c r="X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2:42" s="3" customFormat="1" ht="18.75" x14ac:dyDescent="0.3">
      <c r="B504" s="13"/>
      <c r="C504" s="13"/>
      <c r="D504" s="13"/>
      <c r="E504" s="21"/>
      <c r="F504" s="2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4" t="str">
        <f t="shared" si="23"/>
        <v/>
      </c>
      <c r="R504" s="4"/>
      <c r="S504" s="4" t="str">
        <f t="shared" si="24"/>
        <v/>
      </c>
      <c r="T504" s="12" t="str">
        <f t="shared" si="25"/>
        <v/>
      </c>
      <c r="U504" s="2"/>
      <c r="V504" s="4" t="str">
        <f t="shared" si="26"/>
        <v/>
      </c>
      <c r="W504" s="4" t="str">
        <f t="shared" si="27"/>
        <v/>
      </c>
      <c r="X504" s="4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2:42" s="3" customFormat="1" ht="18.75" x14ac:dyDescent="0.3">
      <c r="B505" s="13"/>
      <c r="C505" s="13"/>
      <c r="D505" s="13"/>
      <c r="E505" s="21"/>
      <c r="F505" s="2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4" t="str">
        <f t="shared" si="23"/>
        <v/>
      </c>
      <c r="R505" s="4"/>
      <c r="S505" s="4" t="str">
        <f t="shared" si="24"/>
        <v/>
      </c>
      <c r="T505" s="12" t="str">
        <f t="shared" si="25"/>
        <v/>
      </c>
      <c r="U505" s="2"/>
      <c r="V505" s="4" t="str">
        <f t="shared" si="26"/>
        <v/>
      </c>
      <c r="W505" s="4" t="str">
        <f t="shared" si="27"/>
        <v/>
      </c>
      <c r="X505" s="4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2:42" s="3" customFormat="1" ht="18.75" x14ac:dyDescent="0.3">
      <c r="B506" s="13"/>
      <c r="C506" s="13"/>
      <c r="D506" s="13"/>
      <c r="E506" s="21"/>
      <c r="F506" s="2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4" t="str">
        <f t="shared" si="23"/>
        <v/>
      </c>
      <c r="R506" s="4"/>
      <c r="S506" s="4" t="str">
        <f t="shared" si="24"/>
        <v/>
      </c>
      <c r="T506" s="12" t="str">
        <f t="shared" si="25"/>
        <v/>
      </c>
      <c r="U506" s="2"/>
      <c r="V506" s="4" t="str">
        <f t="shared" si="26"/>
        <v/>
      </c>
      <c r="W506" s="4" t="str">
        <f t="shared" si="27"/>
        <v/>
      </c>
      <c r="X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2:42" s="3" customFormat="1" ht="18.75" x14ac:dyDescent="0.3">
      <c r="B507" s="13"/>
      <c r="C507" s="13"/>
      <c r="D507" s="13"/>
      <c r="E507" s="21"/>
      <c r="F507" s="2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4" t="str">
        <f t="shared" si="23"/>
        <v/>
      </c>
      <c r="R507" s="4"/>
      <c r="S507" s="4" t="str">
        <f t="shared" si="24"/>
        <v/>
      </c>
      <c r="T507" s="12" t="str">
        <f t="shared" si="25"/>
        <v/>
      </c>
      <c r="U507" s="2"/>
      <c r="V507" s="4" t="str">
        <f t="shared" si="26"/>
        <v/>
      </c>
      <c r="W507" s="4" t="str">
        <f t="shared" si="27"/>
        <v/>
      </c>
      <c r="X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2:42" s="3" customFormat="1" ht="18.75" x14ac:dyDescent="0.3">
      <c r="B508" s="13"/>
      <c r="C508" s="13"/>
      <c r="D508" s="13"/>
      <c r="E508" s="21"/>
      <c r="F508" s="2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4" t="str">
        <f t="shared" si="23"/>
        <v/>
      </c>
      <c r="R508" s="4"/>
      <c r="S508" s="4" t="str">
        <f t="shared" si="24"/>
        <v/>
      </c>
      <c r="T508" s="12" t="str">
        <f t="shared" si="25"/>
        <v/>
      </c>
      <c r="U508" s="2"/>
      <c r="V508" s="4" t="str">
        <f t="shared" si="26"/>
        <v/>
      </c>
      <c r="W508" s="4" t="str">
        <f t="shared" si="27"/>
        <v/>
      </c>
      <c r="X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2:42" s="3" customFormat="1" ht="18.75" x14ac:dyDescent="0.3">
      <c r="B509" s="13"/>
      <c r="C509" s="13"/>
      <c r="D509" s="13"/>
      <c r="E509" s="21"/>
      <c r="F509" s="2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4" t="str">
        <f t="shared" si="23"/>
        <v/>
      </c>
      <c r="R509" s="4"/>
      <c r="S509" s="4" t="str">
        <f t="shared" si="24"/>
        <v/>
      </c>
      <c r="T509" s="12" t="str">
        <f t="shared" si="25"/>
        <v/>
      </c>
      <c r="U509" s="2"/>
      <c r="V509" s="4" t="str">
        <f t="shared" si="26"/>
        <v/>
      </c>
      <c r="W509" s="4" t="str">
        <f t="shared" si="27"/>
        <v/>
      </c>
      <c r="X509" s="4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2:42" s="3" customFormat="1" ht="18.75" x14ac:dyDescent="0.3">
      <c r="B510" s="13"/>
      <c r="C510" s="13"/>
      <c r="D510" s="13"/>
      <c r="E510" s="21"/>
      <c r="F510" s="2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4" t="str">
        <f t="shared" si="23"/>
        <v/>
      </c>
      <c r="R510" s="4"/>
      <c r="S510" s="4" t="str">
        <f t="shared" si="24"/>
        <v/>
      </c>
      <c r="T510" s="12" t="str">
        <f t="shared" si="25"/>
        <v/>
      </c>
      <c r="U510" s="2"/>
      <c r="V510" s="4" t="str">
        <f t="shared" si="26"/>
        <v/>
      </c>
      <c r="W510" s="4" t="str">
        <f t="shared" si="27"/>
        <v/>
      </c>
      <c r="X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2:42" s="3" customFormat="1" ht="18.75" x14ac:dyDescent="0.3">
      <c r="B511" s="13"/>
      <c r="C511" s="13"/>
      <c r="D511" s="13"/>
      <c r="E511" s="21"/>
      <c r="F511" s="2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4" t="str">
        <f t="shared" si="23"/>
        <v/>
      </c>
      <c r="R511" s="4"/>
      <c r="S511" s="4" t="str">
        <f t="shared" si="24"/>
        <v/>
      </c>
      <c r="T511" s="12" t="str">
        <f t="shared" si="25"/>
        <v/>
      </c>
      <c r="U511" s="2"/>
      <c r="V511" s="4" t="str">
        <f t="shared" si="26"/>
        <v/>
      </c>
      <c r="W511" s="4" t="str">
        <f t="shared" si="27"/>
        <v/>
      </c>
      <c r="X511" s="4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2:42" s="3" customFormat="1" ht="18.75" x14ac:dyDescent="0.3">
      <c r="B512" s="13"/>
      <c r="C512" s="13"/>
      <c r="D512" s="13"/>
      <c r="E512" s="21"/>
      <c r="F512" s="2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4" t="str">
        <f t="shared" si="23"/>
        <v/>
      </c>
      <c r="R512" s="4"/>
      <c r="S512" s="4" t="str">
        <f t="shared" si="24"/>
        <v/>
      </c>
      <c r="T512" s="12" t="str">
        <f t="shared" si="25"/>
        <v/>
      </c>
      <c r="U512" s="2"/>
      <c r="V512" s="4" t="str">
        <f t="shared" si="26"/>
        <v/>
      </c>
      <c r="W512" s="4" t="str">
        <f t="shared" si="27"/>
        <v/>
      </c>
      <c r="X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2:42" s="3" customFormat="1" ht="18.75" x14ac:dyDescent="0.3">
      <c r="B513" s="13"/>
      <c r="C513" s="13"/>
      <c r="D513" s="13"/>
      <c r="E513" s="21"/>
      <c r="F513" s="2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4" t="str">
        <f t="shared" si="23"/>
        <v/>
      </c>
      <c r="R513" s="4"/>
      <c r="S513" s="4" t="str">
        <f t="shared" si="24"/>
        <v/>
      </c>
      <c r="T513" s="12" t="str">
        <f t="shared" si="25"/>
        <v/>
      </c>
      <c r="U513" s="2"/>
      <c r="V513" s="4" t="str">
        <f t="shared" si="26"/>
        <v/>
      </c>
      <c r="W513" s="4" t="str">
        <f t="shared" si="27"/>
        <v/>
      </c>
      <c r="X513" s="4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2:42" s="3" customFormat="1" ht="18.75" x14ac:dyDescent="0.3">
      <c r="B514" s="13"/>
      <c r="C514" s="13"/>
      <c r="D514" s="13"/>
      <c r="E514" s="21"/>
      <c r="F514" s="2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4" t="str">
        <f t="shared" si="23"/>
        <v/>
      </c>
      <c r="R514" s="4"/>
      <c r="S514" s="4" t="str">
        <f t="shared" si="24"/>
        <v/>
      </c>
      <c r="T514" s="12" t="str">
        <f t="shared" si="25"/>
        <v/>
      </c>
      <c r="U514" s="2"/>
      <c r="V514" s="4" t="str">
        <f t="shared" si="26"/>
        <v/>
      </c>
      <c r="W514" s="4" t="str">
        <f t="shared" si="27"/>
        <v/>
      </c>
      <c r="X514" s="4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2:42" s="3" customFormat="1" ht="18.75" x14ac:dyDescent="0.3">
      <c r="B515" s="13"/>
      <c r="C515" s="13"/>
      <c r="D515" s="13"/>
      <c r="E515" s="21"/>
      <c r="F515" s="2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4" t="str">
        <f t="shared" si="23"/>
        <v/>
      </c>
      <c r="R515" s="4"/>
      <c r="S515" s="4" t="str">
        <f t="shared" si="24"/>
        <v/>
      </c>
      <c r="T515" s="12" t="str">
        <f t="shared" si="25"/>
        <v/>
      </c>
      <c r="U515" s="2"/>
      <c r="V515" s="4" t="str">
        <f t="shared" si="26"/>
        <v/>
      </c>
      <c r="W515" s="4" t="str">
        <f t="shared" si="27"/>
        <v/>
      </c>
      <c r="X515" s="4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2:42" s="3" customFormat="1" ht="18.75" x14ac:dyDescent="0.3">
      <c r="B516" s="13"/>
      <c r="C516" s="13"/>
      <c r="D516" s="13"/>
      <c r="E516" s="21"/>
      <c r="F516" s="2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4" t="str">
        <f t="shared" si="23"/>
        <v/>
      </c>
      <c r="R516" s="4"/>
      <c r="S516" s="4" t="str">
        <f t="shared" si="24"/>
        <v/>
      </c>
      <c r="T516" s="12" t="str">
        <f t="shared" si="25"/>
        <v/>
      </c>
      <c r="U516" s="2"/>
      <c r="V516" s="4" t="str">
        <f t="shared" si="26"/>
        <v/>
      </c>
      <c r="W516" s="4" t="str">
        <f t="shared" si="27"/>
        <v/>
      </c>
      <c r="X516" s="4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2:42" s="3" customFormat="1" ht="18.75" x14ac:dyDescent="0.3">
      <c r="B517" s="13"/>
      <c r="C517" s="13"/>
      <c r="D517" s="13"/>
      <c r="E517" s="21"/>
      <c r="F517" s="2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4" t="str">
        <f t="shared" si="23"/>
        <v/>
      </c>
      <c r="R517" s="4"/>
      <c r="S517" s="4" t="str">
        <f t="shared" si="24"/>
        <v/>
      </c>
      <c r="T517" s="12" t="str">
        <f t="shared" si="25"/>
        <v/>
      </c>
      <c r="U517" s="2"/>
      <c r="V517" s="4" t="str">
        <f t="shared" si="26"/>
        <v/>
      </c>
      <c r="W517" s="4" t="str">
        <f t="shared" si="27"/>
        <v/>
      </c>
      <c r="X517" s="4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2:42" s="3" customFormat="1" ht="18.75" x14ac:dyDescent="0.3">
      <c r="B518" s="13"/>
      <c r="C518" s="13"/>
      <c r="D518" s="13"/>
      <c r="E518" s="21"/>
      <c r="F518" s="2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4" t="str">
        <f t="shared" si="23"/>
        <v/>
      </c>
      <c r="R518" s="4"/>
      <c r="S518" s="4" t="str">
        <f t="shared" si="24"/>
        <v/>
      </c>
      <c r="T518" s="12" t="str">
        <f t="shared" si="25"/>
        <v/>
      </c>
      <c r="U518" s="2"/>
      <c r="V518" s="4" t="str">
        <f t="shared" si="26"/>
        <v/>
      </c>
      <c r="W518" s="4" t="str">
        <f t="shared" si="27"/>
        <v/>
      </c>
      <c r="X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2:42" s="3" customFormat="1" ht="18.75" x14ac:dyDescent="0.3">
      <c r="B519" s="13"/>
      <c r="C519" s="13"/>
      <c r="D519" s="13"/>
      <c r="E519" s="21"/>
      <c r="F519" s="2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4" t="str">
        <f t="shared" si="23"/>
        <v/>
      </c>
      <c r="R519" s="4"/>
      <c r="S519" s="4" t="str">
        <f t="shared" si="24"/>
        <v/>
      </c>
      <c r="T519" s="12" t="str">
        <f t="shared" si="25"/>
        <v/>
      </c>
      <c r="U519" s="2"/>
      <c r="V519" s="4" t="str">
        <f t="shared" si="26"/>
        <v/>
      </c>
      <c r="W519" s="4" t="str">
        <f t="shared" si="27"/>
        <v/>
      </c>
      <c r="X519" s="4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2:42" s="3" customFormat="1" ht="18.75" x14ac:dyDescent="0.3">
      <c r="B520" s="13"/>
      <c r="C520" s="13"/>
      <c r="D520" s="13"/>
      <c r="E520" s="21"/>
      <c r="F520" s="2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4" t="str">
        <f t="shared" si="23"/>
        <v/>
      </c>
      <c r="R520" s="4"/>
      <c r="S520" s="4" t="str">
        <f t="shared" si="24"/>
        <v/>
      </c>
      <c r="T520" s="12" t="str">
        <f t="shared" si="25"/>
        <v/>
      </c>
      <c r="U520" s="2"/>
      <c r="V520" s="4" t="str">
        <f t="shared" si="26"/>
        <v/>
      </c>
      <c r="W520" s="4" t="str">
        <f t="shared" si="27"/>
        <v/>
      </c>
      <c r="X520" s="4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2:42" s="3" customFormat="1" ht="18.75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42" s="3" customFormat="1" ht="18.75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42" s="3" customFormat="1" ht="18.75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42" s="3" customFormat="1" ht="18.75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42" s="3" customFormat="1" ht="18.75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</sheetData>
  <sheetProtection formatCells="0" formatColumns="0" formatRows="0" insertColumns="0" insertRows="0" insertHyperlinks="0" deleteColumns="0" deleteRows="0" sort="0" autoFilter="0" pivotTables="0"/>
  <mergeCells count="303">
    <mergeCell ref="E518:F518"/>
    <mergeCell ref="E519:F519"/>
    <mergeCell ref="E520:F520"/>
    <mergeCell ref="E512:F512"/>
    <mergeCell ref="E513:F513"/>
    <mergeCell ref="E514:F514"/>
    <mergeCell ref="E515:F515"/>
    <mergeCell ref="E516:F516"/>
    <mergeCell ref="E517:F517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482:F482"/>
    <mergeCell ref="E483:F483"/>
    <mergeCell ref="E484:F484"/>
    <mergeCell ref="E485:F485"/>
    <mergeCell ref="E486:F486"/>
    <mergeCell ref="E487:F487"/>
    <mergeCell ref="E418:F418"/>
    <mergeCell ref="E419:F419"/>
    <mergeCell ref="E420:F420"/>
    <mergeCell ref="E421:F421"/>
    <mergeCell ref="E422:F422"/>
    <mergeCell ref="E481:F481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00:F400"/>
    <mergeCell ref="E401:F401"/>
    <mergeCell ref="E402:F402"/>
    <mergeCell ref="E403:F403"/>
    <mergeCell ref="E404:F404"/>
    <mergeCell ref="E405:F405"/>
    <mergeCell ref="E394:F394"/>
    <mergeCell ref="E395:F395"/>
    <mergeCell ref="E396:F396"/>
    <mergeCell ref="E397:F397"/>
    <mergeCell ref="E398:F398"/>
    <mergeCell ref="E399:F399"/>
    <mergeCell ref="E388:F388"/>
    <mergeCell ref="E389:F389"/>
    <mergeCell ref="E390:F390"/>
    <mergeCell ref="E391:F391"/>
    <mergeCell ref="E392:F392"/>
    <mergeCell ref="E393:F393"/>
    <mergeCell ref="E233:F233"/>
    <mergeCell ref="E234:F234"/>
    <mergeCell ref="E235:F235"/>
    <mergeCell ref="E236:F236"/>
    <mergeCell ref="E237:F237"/>
    <mergeCell ref="E387:F387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W15:X15"/>
    <mergeCell ref="C17:D17"/>
    <mergeCell ref="G68:X68"/>
    <mergeCell ref="AG68:AP68"/>
    <mergeCell ref="E69:F69"/>
    <mergeCell ref="E70:F70"/>
    <mergeCell ref="U14:V14"/>
    <mergeCell ref="W14:X14"/>
    <mergeCell ref="B15:C15"/>
    <mergeCell ref="I15:J15"/>
    <mergeCell ref="K15:L15"/>
    <mergeCell ref="M15:N15"/>
    <mergeCell ref="O15:P15"/>
    <mergeCell ref="Q15:R15"/>
    <mergeCell ref="S15:T15"/>
    <mergeCell ref="U15:V15"/>
    <mergeCell ref="S13:T13"/>
    <mergeCell ref="U13:V13"/>
    <mergeCell ref="W13:X13"/>
    <mergeCell ref="B14:C14"/>
    <mergeCell ref="I14:J14"/>
    <mergeCell ref="K14:L14"/>
    <mergeCell ref="M14:N14"/>
    <mergeCell ref="O14:P14"/>
    <mergeCell ref="Q14:R14"/>
    <mergeCell ref="S14:T14"/>
    <mergeCell ref="Q12:R12"/>
    <mergeCell ref="S12:T12"/>
    <mergeCell ref="U12:V12"/>
    <mergeCell ref="W12:X12"/>
    <mergeCell ref="B13:C13"/>
    <mergeCell ref="I13:J13"/>
    <mergeCell ref="K13:L13"/>
    <mergeCell ref="M13:N13"/>
    <mergeCell ref="O13:P13"/>
    <mergeCell ref="Q13:R13"/>
    <mergeCell ref="I10:P10"/>
    <mergeCell ref="B12:C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6" priority="3">
      <formula>M13="KHÔNG ĐẠT"</formula>
    </cfRule>
  </conditionalFormatting>
  <conditionalFormatting sqref="M13:N15">
    <cfRule type="expression" dxfId="5" priority="2">
      <formula>M13="ĐẠT"</formula>
    </cfRule>
  </conditionalFormatting>
  <conditionalFormatting sqref="M15:N15">
    <cfRule type="expression" dxfId="4" priority="1">
      <formula>M15="KHÔNG ĐẠT"</formula>
    </cfRule>
  </conditionalFormatting>
  <conditionalFormatting sqref="Q6:X10">
    <cfRule type="expression" dxfId="3" priority="6">
      <formula>Q6="TRỌNG LƯỢNG TRUNG BÌNH CHƯA ĐẠT"</formula>
    </cfRule>
    <cfRule type="expression" dxfId="2" priority="7">
      <formula>Q6="TRỌNG LƯỢNG TRUNG BÌNH ĐẠT"</formula>
    </cfRule>
  </conditionalFormatting>
  <conditionalFormatting sqref="T70:T520">
    <cfRule type="expression" dxfId="1" priority="4">
      <formula>Q70&lt;S70</formula>
    </cfRule>
  </conditionalFormatting>
  <conditionalFormatting sqref="T521:T525">
    <cfRule type="expression" dxfId="0" priority="5">
      <formula>Q521&lt;S521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8486-1822-4836-8F4C-21A445787F80}">
  <dimension ref="A1:AP525"/>
  <sheetViews>
    <sheetView zoomScale="70" zoomScaleNormal="70" workbookViewId="0">
      <selection activeCell="C24" sqref="C24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6.75" customHeight="1" x14ac:dyDescent="0.25"/>
    <row r="3" spans="1:24" ht="26.25" customHeight="1" x14ac:dyDescent="0.25">
      <c r="B3" s="37" t="s">
        <v>1</v>
      </c>
      <c r="C3" s="37"/>
      <c r="D3" s="37"/>
      <c r="E3" s="37"/>
      <c r="F3" s="37"/>
      <c r="G3" s="37"/>
      <c r="H3" s="37"/>
      <c r="I3" s="35"/>
      <c r="J3" s="35"/>
      <c r="K3" s="35"/>
      <c r="L3" s="35"/>
      <c r="M3" s="35"/>
      <c r="N3" s="35"/>
      <c r="O3" s="35"/>
      <c r="P3" s="35"/>
      <c r="Q3" s="38" t="s">
        <v>54</v>
      </c>
      <c r="R3" s="38"/>
      <c r="S3" s="38"/>
      <c r="T3" s="38"/>
      <c r="U3" s="38"/>
      <c r="V3" s="38"/>
      <c r="W3" s="38"/>
      <c r="X3" s="38"/>
    </row>
    <row r="4" spans="1:24" ht="26.25" customHeight="1" x14ac:dyDescent="0.25">
      <c r="B4" s="37" t="s">
        <v>2</v>
      </c>
      <c r="C4" s="37"/>
      <c r="D4" s="37"/>
      <c r="E4" s="37"/>
      <c r="F4" s="37"/>
      <c r="G4" s="37"/>
      <c r="H4" s="37"/>
      <c r="I4" s="35"/>
      <c r="J4" s="35"/>
      <c r="K4" s="35"/>
      <c r="L4" s="35"/>
      <c r="M4" s="35"/>
      <c r="N4" s="35"/>
      <c r="O4" s="35"/>
      <c r="P4" s="35"/>
      <c r="Q4" s="38"/>
      <c r="R4" s="38"/>
      <c r="S4" s="38"/>
      <c r="T4" s="38"/>
      <c r="U4" s="38"/>
      <c r="V4" s="38"/>
      <c r="W4" s="38"/>
      <c r="X4" s="38"/>
    </row>
    <row r="5" spans="1:24" ht="26.25" customHeight="1" x14ac:dyDescent="0.25">
      <c r="B5" s="37" t="s">
        <v>3</v>
      </c>
      <c r="C5" s="37"/>
      <c r="D5" s="37"/>
      <c r="E5" s="37"/>
      <c r="F5" s="37"/>
      <c r="G5" s="37"/>
      <c r="H5" s="37"/>
      <c r="I5" s="35"/>
      <c r="J5" s="35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</row>
    <row r="6" spans="1:24" ht="26.25" customHeight="1" x14ac:dyDescent="0.25">
      <c r="B6" s="37" t="s">
        <v>4</v>
      </c>
      <c r="C6" s="37"/>
      <c r="D6" s="37"/>
      <c r="E6" s="37"/>
      <c r="F6" s="37"/>
      <c r="G6" s="37"/>
      <c r="H6" s="37"/>
      <c r="I6" s="35"/>
      <c r="J6" s="35"/>
      <c r="K6" s="35"/>
      <c r="L6" s="35"/>
      <c r="M6" s="35"/>
      <c r="N6" s="35"/>
      <c r="O6" s="35"/>
      <c r="P6" s="35"/>
      <c r="Q6" s="39" t="str">
        <f>IF(COUNTIF(M13:M15, "KHÔNG ĐẠT") &gt; 0, "TRỌNG LƯỢNG TRUNG BÌNH CHƯA ĐẠT", IF(COUNTIF(M13:M15, "ĐẠT") &gt; 0, "TRỌNG LƯỢNG TRUNG BÌNH ĐẠT", ""))</f>
        <v/>
      </c>
      <c r="R6" s="39"/>
      <c r="S6" s="39"/>
      <c r="T6" s="39"/>
      <c r="U6" s="39"/>
      <c r="V6" s="39"/>
      <c r="W6" s="39"/>
      <c r="X6" s="39"/>
    </row>
    <row r="7" spans="1:24" ht="26.25" customHeight="1" x14ac:dyDescent="0.25">
      <c r="B7" s="37" t="s">
        <v>5</v>
      </c>
      <c r="C7" s="37"/>
      <c r="D7" s="37"/>
      <c r="E7" s="37"/>
      <c r="F7" s="37"/>
      <c r="G7" s="37"/>
      <c r="H7" s="37"/>
      <c r="I7" s="35"/>
      <c r="J7" s="35"/>
      <c r="K7" s="35"/>
      <c r="L7" s="35"/>
      <c r="M7" s="35"/>
      <c r="N7" s="35"/>
      <c r="O7" s="35"/>
      <c r="P7" s="35"/>
      <c r="Q7" s="39"/>
      <c r="R7" s="39"/>
      <c r="S7" s="39"/>
      <c r="T7" s="39"/>
      <c r="U7" s="39"/>
      <c r="V7" s="39"/>
      <c r="W7" s="39"/>
      <c r="X7" s="39"/>
    </row>
    <row r="8" spans="1:24" ht="26.25" customHeight="1" x14ac:dyDescent="0.25">
      <c r="B8" s="37" t="s">
        <v>6</v>
      </c>
      <c r="C8" s="37"/>
      <c r="D8" s="37"/>
      <c r="E8" s="37"/>
      <c r="F8" s="37"/>
      <c r="G8" s="37"/>
      <c r="H8" s="37"/>
      <c r="I8" s="35"/>
      <c r="J8" s="35"/>
      <c r="K8" s="35"/>
      <c r="L8" s="35"/>
      <c r="M8" s="35"/>
      <c r="N8" s="35"/>
      <c r="O8" s="35"/>
      <c r="P8" s="35"/>
      <c r="Q8" s="39"/>
      <c r="R8" s="39"/>
      <c r="S8" s="39"/>
      <c r="T8" s="39"/>
      <c r="U8" s="39"/>
      <c r="V8" s="39"/>
      <c r="W8" s="39"/>
      <c r="X8" s="39"/>
    </row>
    <row r="9" spans="1:24" ht="26.25" customHeight="1" x14ac:dyDescent="0.25">
      <c r="B9" s="37" t="s">
        <v>7</v>
      </c>
      <c r="C9" s="37"/>
      <c r="D9" s="37"/>
      <c r="E9" s="37"/>
      <c r="F9" s="37"/>
      <c r="G9" s="37"/>
      <c r="H9" s="37"/>
      <c r="I9" s="35"/>
      <c r="J9" s="35"/>
      <c r="K9" s="35"/>
      <c r="L9" s="35"/>
      <c r="M9" s="35"/>
      <c r="N9" s="35"/>
      <c r="O9" s="35"/>
      <c r="P9" s="35"/>
      <c r="Q9" s="39"/>
      <c r="R9" s="39"/>
      <c r="S9" s="39"/>
      <c r="T9" s="39"/>
      <c r="U9" s="39"/>
      <c r="V9" s="39"/>
      <c r="W9" s="39"/>
      <c r="X9" s="39"/>
    </row>
    <row r="10" spans="1:24" ht="26.25" customHeight="1" x14ac:dyDescent="0.25">
      <c r="B10" s="37" t="s">
        <v>8</v>
      </c>
      <c r="C10" s="37"/>
      <c r="D10" s="37"/>
      <c r="E10" s="37"/>
      <c r="F10" s="37"/>
      <c r="G10" s="37"/>
      <c r="H10" s="37"/>
      <c r="I10" s="35"/>
      <c r="J10" s="35"/>
      <c r="K10" s="35"/>
      <c r="L10" s="35"/>
      <c r="M10" s="35"/>
      <c r="N10" s="35"/>
      <c r="O10" s="35"/>
      <c r="P10" s="35"/>
      <c r="Q10" s="39"/>
      <c r="R10" s="39"/>
      <c r="S10" s="39"/>
      <c r="T10" s="39"/>
      <c r="U10" s="39"/>
      <c r="V10" s="39"/>
      <c r="W10" s="39"/>
      <c r="X10" s="39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31" t="s">
        <v>30</v>
      </c>
      <c r="C12" s="31"/>
      <c r="D12" s="15" t="s">
        <v>31</v>
      </c>
      <c r="E12" s="14" t="s">
        <v>32</v>
      </c>
      <c r="F12" s="14" t="s">
        <v>24</v>
      </c>
      <c r="G12" s="15" t="s">
        <v>33</v>
      </c>
      <c r="H12" s="15" t="s">
        <v>34</v>
      </c>
      <c r="I12" s="31" t="s">
        <v>35</v>
      </c>
      <c r="J12" s="31"/>
      <c r="K12" s="31" t="s">
        <v>55</v>
      </c>
      <c r="L12" s="31"/>
      <c r="M12" s="31" t="s">
        <v>52</v>
      </c>
      <c r="N12" s="31"/>
      <c r="O12" s="32" t="s">
        <v>53</v>
      </c>
      <c r="P12" s="32"/>
      <c r="Q12" s="32" t="s">
        <v>42</v>
      </c>
      <c r="R12" s="32"/>
      <c r="S12" s="32" t="s">
        <v>43</v>
      </c>
      <c r="T12" s="32"/>
      <c r="U12" s="33" t="s">
        <v>44</v>
      </c>
      <c r="V12" s="34"/>
      <c r="W12" s="31" t="s">
        <v>45</v>
      </c>
      <c r="X12" s="31"/>
    </row>
    <row r="13" spans="1:24" ht="31.15" customHeight="1" x14ac:dyDescent="0.25">
      <c r="B13" s="31"/>
      <c r="C13" s="31"/>
      <c r="D13" s="15"/>
      <c r="E13" s="14"/>
      <c r="F13" s="14" t="str">
        <f>IF(E13="","",$I$7)</f>
        <v/>
      </c>
      <c r="G13" s="17"/>
      <c r="H13" s="17"/>
      <c r="I13" s="24"/>
      <c r="J13" s="25"/>
      <c r="K13" s="24" t="str">
        <f>IF(I13="","",IF(I13*3&lt;0,0,IF(I13*3&gt;6,6,I13*3)))</f>
        <v/>
      </c>
      <c r="L13" s="25"/>
      <c r="M13" s="27" t="str">
        <f>IF(E13="","",IF(AND(E13&gt;=$I$7,E13&lt;=$I$8),"ĐẠT","KHÔNG ĐẠT") )</f>
        <v/>
      </c>
      <c r="N13" s="28"/>
      <c r="O13" s="24"/>
      <c r="P13" s="25"/>
      <c r="Q13" s="24"/>
      <c r="R13" s="25"/>
      <c r="S13" s="24"/>
      <c r="T13" s="25"/>
      <c r="U13" s="24" t="str">
        <f>IF(E13="","",ROUND(((Q13+S13)*100)/O13,2))</f>
        <v/>
      </c>
      <c r="V13" s="25"/>
      <c r="W13" s="24" t="str">
        <f>IF(E13="","",IF(E13&lt;=F13,0,ROUND((E13-F13)*100/F13,3)))</f>
        <v/>
      </c>
      <c r="X13" s="25"/>
    </row>
    <row r="14" spans="1:24" ht="31.15" customHeight="1" x14ac:dyDescent="0.25">
      <c r="B14" s="31"/>
      <c r="C14" s="31"/>
      <c r="D14" s="15"/>
      <c r="E14" s="14"/>
      <c r="F14" s="14" t="str">
        <f t="shared" ref="F14:F15" si="0">IF(E14="","",$I$7)</f>
        <v/>
      </c>
      <c r="G14" s="17"/>
      <c r="H14" s="17"/>
      <c r="I14" s="24"/>
      <c r="J14" s="25"/>
      <c r="K14" s="24" t="str">
        <f t="shared" ref="K14:K15" si="1">IF(I14="","",IF(I14*3&lt;0,0,IF(I14*3&gt;6,6,I14*3)))</f>
        <v/>
      </c>
      <c r="L14" s="25"/>
      <c r="M14" s="27" t="str">
        <f>IF(E14="","",IF(AND(E14&gt;=$I$7,E14&lt;=$I$8),"ĐẠT","KHÔNG ĐẠT") )</f>
        <v/>
      </c>
      <c r="N14" s="28"/>
      <c r="O14" s="24"/>
      <c r="P14" s="25"/>
      <c r="Q14" s="24"/>
      <c r="R14" s="25"/>
      <c r="S14" s="24"/>
      <c r="T14" s="25"/>
      <c r="U14" s="24" t="str">
        <f>IF(E14="","",ROUND(((Q14+S14)*100)/O14,2))</f>
        <v/>
      </c>
      <c r="V14" s="25"/>
      <c r="W14" s="24" t="str">
        <f t="shared" ref="W14:W15" si="2">IF(E14="","",IF(E14&lt;=F14,0,ROUND((E14-F14)*100/F14,3)))</f>
        <v/>
      </c>
      <c r="X14" s="25"/>
    </row>
    <row r="15" spans="1:24" ht="35.450000000000003" customHeight="1" x14ac:dyDescent="0.25">
      <c r="B15" s="31"/>
      <c r="C15" s="31"/>
      <c r="D15" s="15"/>
      <c r="E15" s="14"/>
      <c r="F15" s="14" t="str">
        <f t="shared" si="0"/>
        <v/>
      </c>
      <c r="G15" s="17"/>
      <c r="H15" s="17"/>
      <c r="I15" s="24"/>
      <c r="J15" s="25"/>
      <c r="K15" s="24" t="str">
        <f t="shared" si="1"/>
        <v/>
      </c>
      <c r="L15" s="25"/>
      <c r="M15" s="27" t="str">
        <f>IF(E15="","",IF(AND(E15&gt;=$I$7,E15&lt;=$I$8),"ĐẠT","KHÔNG ĐẠT") )</f>
        <v/>
      </c>
      <c r="N15" s="28"/>
      <c r="O15" s="24"/>
      <c r="P15" s="25"/>
      <c r="Q15" s="24"/>
      <c r="R15" s="25"/>
      <c r="S15" s="24"/>
      <c r="T15" s="25"/>
      <c r="U15" s="24" t="str">
        <f>IF(E15="","",ROUND(((Q15+S15)*100)/O15,2))</f>
        <v/>
      </c>
      <c r="V15" s="25"/>
      <c r="W15" s="24" t="str">
        <f t="shared" si="2"/>
        <v/>
      </c>
      <c r="X15" s="25"/>
    </row>
    <row r="16" spans="1:24" ht="22.15" customHeight="1" x14ac:dyDescent="0.25"/>
    <row r="17" spans="2:6" ht="22.5" customHeight="1" x14ac:dyDescent="0.25">
      <c r="B17" s="7" t="s">
        <v>10</v>
      </c>
      <c r="C17" s="26" t="s">
        <v>46</v>
      </c>
      <c r="D17" s="26"/>
      <c r="E17" s="8" t="s">
        <v>47</v>
      </c>
      <c r="F17" s="8" t="s">
        <v>48</v>
      </c>
    </row>
    <row r="18" spans="2:6" ht="22.5" customHeight="1" x14ac:dyDescent="0.3">
      <c r="B18" s="16">
        <v>1</v>
      </c>
      <c r="C18" s="4">
        <f>IF(AA73="","",$AA$73)</f>
        <v>0</v>
      </c>
      <c r="D18" s="4" t="e">
        <f t="shared" ref="D18:D67" si="3">IF(C18="","",C18+$AA$74)</f>
        <v>#VALUE!</v>
      </c>
      <c r="E18" s="5">
        <f t="shared" ref="E18:E36" si="4">IF(B18="","",COUNTIFS(DataSample,"&gt;="&amp;C18, DataSample,"&lt;"&amp;D18))</f>
        <v>0</v>
      </c>
      <c r="F18" s="5">
        <f t="shared" ref="F18:F67" si="5">IF(B18="","",IF(E18=0,0,E18*100/SUM($E$18:$E$67)))</f>
        <v>0</v>
      </c>
    </row>
    <row r="19" spans="2:6" ht="22.5" customHeight="1" x14ac:dyDescent="0.3">
      <c r="B19" s="16">
        <v>2</v>
      </c>
      <c r="C19" s="4" t="e">
        <f t="shared" ref="C19:C67" si="6">IF(B19="","",C18+$AA$74)</f>
        <v>#VALUE!</v>
      </c>
      <c r="D19" s="4" t="e">
        <f t="shared" si="3"/>
        <v>#VALUE!</v>
      </c>
      <c r="E19" s="5">
        <f t="shared" si="4"/>
        <v>0</v>
      </c>
      <c r="F19" s="5">
        <f t="shared" si="5"/>
        <v>0</v>
      </c>
    </row>
    <row r="20" spans="2:6" ht="22.5" customHeight="1" x14ac:dyDescent="0.3">
      <c r="B20" s="16">
        <v>3</v>
      </c>
      <c r="C20" s="4" t="e">
        <f t="shared" si="6"/>
        <v>#VALUE!</v>
      </c>
      <c r="D20" s="4" t="e">
        <f t="shared" si="3"/>
        <v>#VALUE!</v>
      </c>
      <c r="E20" s="5">
        <f t="shared" si="4"/>
        <v>0</v>
      </c>
      <c r="F20" s="5">
        <f t="shared" si="5"/>
        <v>0</v>
      </c>
    </row>
    <row r="21" spans="2:6" ht="22.5" customHeight="1" x14ac:dyDescent="0.3">
      <c r="B21" s="16">
        <v>4</v>
      </c>
      <c r="C21" s="4" t="e">
        <f t="shared" si="6"/>
        <v>#VALUE!</v>
      </c>
      <c r="D21" s="4" t="e">
        <f t="shared" si="3"/>
        <v>#VALUE!</v>
      </c>
      <c r="E21" s="5">
        <f t="shared" si="4"/>
        <v>0</v>
      </c>
      <c r="F21" s="5">
        <f t="shared" si="5"/>
        <v>0</v>
      </c>
    </row>
    <row r="22" spans="2:6" ht="22.5" customHeight="1" x14ac:dyDescent="0.3">
      <c r="B22" s="16">
        <v>5</v>
      </c>
      <c r="C22" s="4" t="e">
        <f t="shared" si="6"/>
        <v>#VALUE!</v>
      </c>
      <c r="D22" s="4" t="e">
        <f t="shared" si="3"/>
        <v>#VALUE!</v>
      </c>
      <c r="E22" s="5">
        <f t="shared" si="4"/>
        <v>0</v>
      </c>
      <c r="F22" s="5">
        <f t="shared" si="5"/>
        <v>0</v>
      </c>
    </row>
    <row r="23" spans="2:6" ht="22.5" customHeight="1" x14ac:dyDescent="0.3">
      <c r="B23" s="16">
        <v>6</v>
      </c>
      <c r="C23" s="4" t="e">
        <f t="shared" si="6"/>
        <v>#VALUE!</v>
      </c>
      <c r="D23" s="4" t="e">
        <f t="shared" si="3"/>
        <v>#VALUE!</v>
      </c>
      <c r="E23" s="5">
        <f t="shared" si="4"/>
        <v>0</v>
      </c>
      <c r="F23" s="5">
        <f t="shared" si="5"/>
        <v>0</v>
      </c>
    </row>
    <row r="24" spans="2:6" ht="22.5" customHeight="1" x14ac:dyDescent="0.3">
      <c r="B24" s="16">
        <v>7</v>
      </c>
      <c r="C24" s="4" t="e">
        <f t="shared" si="6"/>
        <v>#VALUE!</v>
      </c>
      <c r="D24" s="4" t="e">
        <f t="shared" si="3"/>
        <v>#VALUE!</v>
      </c>
      <c r="E24" s="5">
        <f t="shared" si="4"/>
        <v>0</v>
      </c>
      <c r="F24" s="5">
        <f t="shared" si="5"/>
        <v>0</v>
      </c>
    </row>
    <row r="25" spans="2:6" ht="22.5" customHeight="1" x14ac:dyDescent="0.3">
      <c r="B25" s="16">
        <v>8</v>
      </c>
      <c r="C25" s="4" t="e">
        <f t="shared" si="6"/>
        <v>#VALUE!</v>
      </c>
      <c r="D25" s="4" t="e">
        <f t="shared" si="3"/>
        <v>#VALUE!</v>
      </c>
      <c r="E25" s="5">
        <f t="shared" si="4"/>
        <v>0</v>
      </c>
      <c r="F25" s="5">
        <f t="shared" si="5"/>
        <v>0</v>
      </c>
    </row>
    <row r="26" spans="2:6" ht="22.5" customHeight="1" x14ac:dyDescent="0.3">
      <c r="B26" s="16">
        <v>9</v>
      </c>
      <c r="C26" s="4" t="e">
        <f t="shared" si="6"/>
        <v>#VALUE!</v>
      </c>
      <c r="D26" s="4" t="e">
        <f t="shared" si="3"/>
        <v>#VALUE!</v>
      </c>
      <c r="E26" s="5">
        <f t="shared" si="4"/>
        <v>0</v>
      </c>
      <c r="F26" s="5">
        <f t="shared" si="5"/>
        <v>0</v>
      </c>
    </row>
    <row r="27" spans="2:6" ht="22.5" customHeight="1" x14ac:dyDescent="0.3">
      <c r="B27" s="16">
        <v>10</v>
      </c>
      <c r="C27" s="4" t="e">
        <f t="shared" si="6"/>
        <v>#VALUE!</v>
      </c>
      <c r="D27" s="4" t="e">
        <f t="shared" si="3"/>
        <v>#VALUE!</v>
      </c>
      <c r="E27" s="5">
        <f t="shared" si="4"/>
        <v>0</v>
      </c>
      <c r="F27" s="5">
        <f t="shared" si="5"/>
        <v>0</v>
      </c>
    </row>
    <row r="28" spans="2:6" ht="22.5" customHeight="1" x14ac:dyDescent="0.3">
      <c r="B28" s="16">
        <v>11</v>
      </c>
      <c r="C28" s="4" t="e">
        <f t="shared" si="6"/>
        <v>#VALUE!</v>
      </c>
      <c r="D28" s="4" t="e">
        <f t="shared" si="3"/>
        <v>#VALUE!</v>
      </c>
      <c r="E28" s="5">
        <f t="shared" si="4"/>
        <v>0</v>
      </c>
      <c r="F28" s="5">
        <f t="shared" si="5"/>
        <v>0</v>
      </c>
    </row>
    <row r="29" spans="2:6" ht="22.5" customHeight="1" x14ac:dyDescent="0.3">
      <c r="B29" s="16">
        <v>12</v>
      </c>
      <c r="C29" s="4" t="e">
        <f t="shared" si="6"/>
        <v>#VALUE!</v>
      </c>
      <c r="D29" s="4" t="e">
        <f t="shared" si="3"/>
        <v>#VALUE!</v>
      </c>
      <c r="E29" s="5">
        <f t="shared" si="4"/>
        <v>0</v>
      </c>
      <c r="F29" s="5">
        <f t="shared" si="5"/>
        <v>0</v>
      </c>
    </row>
    <row r="30" spans="2:6" ht="22.5" customHeight="1" x14ac:dyDescent="0.3">
      <c r="B30" s="16">
        <v>13</v>
      </c>
      <c r="C30" s="4" t="e">
        <f t="shared" si="6"/>
        <v>#VALUE!</v>
      </c>
      <c r="D30" s="4" t="e">
        <f t="shared" si="3"/>
        <v>#VALUE!</v>
      </c>
      <c r="E30" s="5">
        <f t="shared" si="4"/>
        <v>0</v>
      </c>
      <c r="F30" s="5">
        <f t="shared" si="5"/>
        <v>0</v>
      </c>
    </row>
    <row r="31" spans="2:6" ht="22.5" customHeight="1" x14ac:dyDescent="0.3">
      <c r="B31" s="16">
        <v>14</v>
      </c>
      <c r="C31" s="4" t="e">
        <f t="shared" si="6"/>
        <v>#VALUE!</v>
      </c>
      <c r="D31" s="4" t="e">
        <f t="shared" si="3"/>
        <v>#VALUE!</v>
      </c>
      <c r="E31" s="5">
        <f t="shared" si="4"/>
        <v>0</v>
      </c>
      <c r="F31" s="5">
        <f t="shared" si="5"/>
        <v>0</v>
      </c>
    </row>
    <row r="32" spans="2:6" ht="22.5" customHeight="1" x14ac:dyDescent="0.3">
      <c r="B32" s="16">
        <v>15</v>
      </c>
      <c r="C32" s="4" t="e">
        <f t="shared" si="6"/>
        <v>#VALUE!</v>
      </c>
      <c r="D32" s="4" t="e">
        <f t="shared" si="3"/>
        <v>#VALUE!</v>
      </c>
      <c r="E32" s="5">
        <f t="shared" si="4"/>
        <v>0</v>
      </c>
      <c r="F32" s="5">
        <f t="shared" si="5"/>
        <v>0</v>
      </c>
    </row>
    <row r="33" spans="2:6" ht="22.5" customHeight="1" x14ac:dyDescent="0.3">
      <c r="B33" s="16">
        <v>16</v>
      </c>
      <c r="C33" s="4" t="e">
        <f t="shared" si="6"/>
        <v>#VALUE!</v>
      </c>
      <c r="D33" s="4" t="e">
        <f t="shared" si="3"/>
        <v>#VALUE!</v>
      </c>
      <c r="E33" s="5">
        <f t="shared" si="4"/>
        <v>0</v>
      </c>
      <c r="F33" s="5">
        <f t="shared" si="5"/>
        <v>0</v>
      </c>
    </row>
    <row r="34" spans="2:6" ht="22.5" customHeight="1" x14ac:dyDescent="0.3">
      <c r="B34" s="16">
        <v>17</v>
      </c>
      <c r="C34" s="4" t="e">
        <f t="shared" si="6"/>
        <v>#VALUE!</v>
      </c>
      <c r="D34" s="4" t="e">
        <f t="shared" si="3"/>
        <v>#VALUE!</v>
      </c>
      <c r="E34" s="5">
        <f t="shared" si="4"/>
        <v>0</v>
      </c>
      <c r="F34" s="5">
        <f t="shared" si="5"/>
        <v>0</v>
      </c>
    </row>
    <row r="35" spans="2:6" ht="22.5" customHeight="1" x14ac:dyDescent="0.3">
      <c r="B35" s="16">
        <v>18</v>
      </c>
      <c r="C35" s="4" t="e">
        <f t="shared" si="6"/>
        <v>#VALUE!</v>
      </c>
      <c r="D35" s="4" t="e">
        <f t="shared" si="3"/>
        <v>#VALUE!</v>
      </c>
      <c r="E35" s="5">
        <f t="shared" si="4"/>
        <v>0</v>
      </c>
      <c r="F35" s="5">
        <f t="shared" si="5"/>
        <v>0</v>
      </c>
    </row>
    <row r="36" spans="2:6" ht="22.5" customHeight="1" x14ac:dyDescent="0.3">
      <c r="B36" s="16">
        <v>19</v>
      </c>
      <c r="C36" s="4" t="e">
        <f t="shared" si="6"/>
        <v>#VALUE!</v>
      </c>
      <c r="D36" s="4" t="e">
        <f t="shared" si="3"/>
        <v>#VALUE!</v>
      </c>
      <c r="E36" s="5">
        <f t="shared" si="4"/>
        <v>0</v>
      </c>
      <c r="F36" s="5">
        <f t="shared" si="5"/>
        <v>0</v>
      </c>
    </row>
    <row r="37" spans="2:6" ht="22.5" customHeight="1" x14ac:dyDescent="0.3">
      <c r="B37" s="16">
        <v>20</v>
      </c>
      <c r="C37" s="4" t="e">
        <f t="shared" si="6"/>
        <v>#VALUE!</v>
      </c>
      <c r="D37" s="4" t="e">
        <f t="shared" si="3"/>
        <v>#VALUE!</v>
      </c>
      <c r="E37" s="5">
        <f t="shared" ref="E37:E67" si="7">IF(B37="","",COUNTIFS(DataSample,"&gt;="&amp;C37, DataSample,"&lt;"&amp;D37))</f>
        <v>0</v>
      </c>
      <c r="F37" s="5">
        <f t="shared" si="5"/>
        <v>0</v>
      </c>
    </row>
    <row r="38" spans="2:6" ht="22.5" customHeight="1" x14ac:dyDescent="0.3">
      <c r="B38" s="16">
        <v>21</v>
      </c>
      <c r="C38" s="4" t="e">
        <f t="shared" si="6"/>
        <v>#VALUE!</v>
      </c>
      <c r="D38" s="4" t="e">
        <f t="shared" si="3"/>
        <v>#VALUE!</v>
      </c>
      <c r="E38" s="5">
        <f t="shared" si="7"/>
        <v>0</v>
      </c>
      <c r="F38" s="5">
        <f t="shared" si="5"/>
        <v>0</v>
      </c>
    </row>
    <row r="39" spans="2:6" ht="22.5" customHeight="1" x14ac:dyDescent="0.3">
      <c r="B39" s="16">
        <v>22</v>
      </c>
      <c r="C39" s="4" t="e">
        <f t="shared" si="6"/>
        <v>#VALUE!</v>
      </c>
      <c r="D39" s="4" t="e">
        <f t="shared" si="3"/>
        <v>#VALUE!</v>
      </c>
      <c r="E39" s="5">
        <f t="shared" si="7"/>
        <v>0</v>
      </c>
      <c r="F39" s="5">
        <f t="shared" si="5"/>
        <v>0</v>
      </c>
    </row>
    <row r="40" spans="2:6" ht="22.5" customHeight="1" x14ac:dyDescent="0.3">
      <c r="B40" s="16">
        <v>23</v>
      </c>
      <c r="C40" s="4" t="e">
        <f t="shared" si="6"/>
        <v>#VALUE!</v>
      </c>
      <c r="D40" s="4" t="e">
        <f t="shared" si="3"/>
        <v>#VALUE!</v>
      </c>
      <c r="E40" s="5">
        <f t="shared" si="7"/>
        <v>0</v>
      </c>
      <c r="F40" s="5">
        <f t="shared" si="5"/>
        <v>0</v>
      </c>
    </row>
    <row r="41" spans="2:6" ht="22.5" customHeight="1" x14ac:dyDescent="0.3">
      <c r="B41" s="16">
        <v>24</v>
      </c>
      <c r="C41" s="4" t="e">
        <f t="shared" si="6"/>
        <v>#VALUE!</v>
      </c>
      <c r="D41" s="4" t="e">
        <f t="shared" si="3"/>
        <v>#VALUE!</v>
      </c>
      <c r="E41" s="5">
        <f t="shared" si="7"/>
        <v>0</v>
      </c>
      <c r="F41" s="5">
        <f t="shared" si="5"/>
        <v>0</v>
      </c>
    </row>
    <row r="42" spans="2:6" ht="22.5" customHeight="1" x14ac:dyDescent="0.3">
      <c r="B42" s="16">
        <v>25</v>
      </c>
      <c r="C42" s="4" t="e">
        <f t="shared" si="6"/>
        <v>#VALUE!</v>
      </c>
      <c r="D42" s="4" t="e">
        <f t="shared" si="3"/>
        <v>#VALUE!</v>
      </c>
      <c r="E42" s="5">
        <f t="shared" si="7"/>
        <v>0</v>
      </c>
      <c r="F42" s="5">
        <f t="shared" si="5"/>
        <v>0</v>
      </c>
    </row>
    <row r="43" spans="2:6" ht="22.5" customHeight="1" x14ac:dyDescent="0.3">
      <c r="B43" s="16">
        <v>26</v>
      </c>
      <c r="C43" s="4" t="e">
        <f t="shared" si="6"/>
        <v>#VALUE!</v>
      </c>
      <c r="D43" s="4" t="e">
        <f t="shared" si="3"/>
        <v>#VALUE!</v>
      </c>
      <c r="E43" s="5">
        <f t="shared" si="7"/>
        <v>0</v>
      </c>
      <c r="F43" s="5">
        <f t="shared" si="5"/>
        <v>0</v>
      </c>
    </row>
    <row r="44" spans="2:6" ht="22.5" customHeight="1" x14ac:dyDescent="0.3">
      <c r="B44" s="16">
        <v>27</v>
      </c>
      <c r="C44" s="4" t="e">
        <f t="shared" si="6"/>
        <v>#VALUE!</v>
      </c>
      <c r="D44" s="4" t="e">
        <f t="shared" si="3"/>
        <v>#VALUE!</v>
      </c>
      <c r="E44" s="5">
        <f t="shared" si="7"/>
        <v>0</v>
      </c>
      <c r="F44" s="5">
        <f t="shared" si="5"/>
        <v>0</v>
      </c>
    </row>
    <row r="45" spans="2:6" ht="22.5" customHeight="1" x14ac:dyDescent="0.3">
      <c r="B45" s="16">
        <v>28</v>
      </c>
      <c r="C45" s="4" t="e">
        <f t="shared" si="6"/>
        <v>#VALUE!</v>
      </c>
      <c r="D45" s="4" t="e">
        <f t="shared" si="3"/>
        <v>#VALUE!</v>
      </c>
      <c r="E45" s="5">
        <f t="shared" si="7"/>
        <v>0</v>
      </c>
      <c r="F45" s="5">
        <f t="shared" si="5"/>
        <v>0</v>
      </c>
    </row>
    <row r="46" spans="2:6" ht="22.5" customHeight="1" x14ac:dyDescent="0.3">
      <c r="B46" s="16">
        <v>29</v>
      </c>
      <c r="C46" s="4" t="e">
        <f t="shared" si="6"/>
        <v>#VALUE!</v>
      </c>
      <c r="D46" s="4" t="e">
        <f t="shared" si="3"/>
        <v>#VALUE!</v>
      </c>
      <c r="E46" s="5">
        <f t="shared" si="7"/>
        <v>0</v>
      </c>
      <c r="F46" s="5">
        <f t="shared" si="5"/>
        <v>0</v>
      </c>
    </row>
    <row r="47" spans="2:6" ht="22.5" customHeight="1" x14ac:dyDescent="0.3">
      <c r="B47" s="16">
        <v>30</v>
      </c>
      <c r="C47" s="4" t="e">
        <f t="shared" si="6"/>
        <v>#VALUE!</v>
      </c>
      <c r="D47" s="4" t="e">
        <f t="shared" si="3"/>
        <v>#VALUE!</v>
      </c>
      <c r="E47" s="5">
        <f t="shared" si="7"/>
        <v>0</v>
      </c>
      <c r="F47" s="5">
        <f t="shared" si="5"/>
        <v>0</v>
      </c>
    </row>
    <row r="48" spans="2:6" ht="22.5" customHeight="1" x14ac:dyDescent="0.3">
      <c r="B48" s="16">
        <v>31</v>
      </c>
      <c r="C48" s="4" t="e">
        <f t="shared" si="6"/>
        <v>#VALUE!</v>
      </c>
      <c r="D48" s="4" t="e">
        <f t="shared" si="3"/>
        <v>#VALUE!</v>
      </c>
      <c r="E48" s="5">
        <f t="shared" si="7"/>
        <v>0</v>
      </c>
      <c r="F48" s="5">
        <f t="shared" si="5"/>
        <v>0</v>
      </c>
    </row>
    <row r="49" spans="2:6" ht="22.5" customHeight="1" x14ac:dyDescent="0.3">
      <c r="B49" s="16">
        <v>32</v>
      </c>
      <c r="C49" s="4" t="e">
        <f t="shared" si="6"/>
        <v>#VALUE!</v>
      </c>
      <c r="D49" s="4" t="e">
        <f t="shared" si="3"/>
        <v>#VALUE!</v>
      </c>
      <c r="E49" s="5">
        <f t="shared" si="7"/>
        <v>0</v>
      </c>
      <c r="F49" s="5">
        <f t="shared" si="5"/>
        <v>0</v>
      </c>
    </row>
    <row r="50" spans="2:6" ht="22.5" customHeight="1" x14ac:dyDescent="0.3">
      <c r="B50" s="16">
        <v>33</v>
      </c>
      <c r="C50" s="4" t="e">
        <f t="shared" si="6"/>
        <v>#VALUE!</v>
      </c>
      <c r="D50" s="4" t="e">
        <f t="shared" si="3"/>
        <v>#VALUE!</v>
      </c>
      <c r="E50" s="5">
        <f t="shared" si="7"/>
        <v>0</v>
      </c>
      <c r="F50" s="5">
        <f t="shared" si="5"/>
        <v>0</v>
      </c>
    </row>
    <row r="51" spans="2:6" ht="22.5" customHeight="1" x14ac:dyDescent="0.3">
      <c r="B51" s="16">
        <v>34</v>
      </c>
      <c r="C51" s="4" t="e">
        <f t="shared" si="6"/>
        <v>#VALUE!</v>
      </c>
      <c r="D51" s="4" t="e">
        <f t="shared" si="3"/>
        <v>#VALUE!</v>
      </c>
      <c r="E51" s="5">
        <f t="shared" si="7"/>
        <v>0</v>
      </c>
      <c r="F51" s="5">
        <f t="shared" si="5"/>
        <v>0</v>
      </c>
    </row>
    <row r="52" spans="2:6" ht="22.5" customHeight="1" x14ac:dyDescent="0.3">
      <c r="B52" s="16">
        <v>35</v>
      </c>
      <c r="C52" s="4" t="e">
        <f t="shared" si="6"/>
        <v>#VALUE!</v>
      </c>
      <c r="D52" s="4" t="e">
        <f t="shared" si="3"/>
        <v>#VALUE!</v>
      </c>
      <c r="E52" s="5">
        <f t="shared" si="7"/>
        <v>0</v>
      </c>
      <c r="F52" s="5">
        <f t="shared" si="5"/>
        <v>0</v>
      </c>
    </row>
    <row r="53" spans="2:6" ht="22.5" customHeight="1" x14ac:dyDescent="0.3">
      <c r="B53" s="16">
        <v>36</v>
      </c>
      <c r="C53" s="4" t="e">
        <f t="shared" si="6"/>
        <v>#VALUE!</v>
      </c>
      <c r="D53" s="4" t="e">
        <f t="shared" si="3"/>
        <v>#VALUE!</v>
      </c>
      <c r="E53" s="5">
        <f t="shared" si="7"/>
        <v>0</v>
      </c>
      <c r="F53" s="5">
        <f t="shared" si="5"/>
        <v>0</v>
      </c>
    </row>
    <row r="54" spans="2:6" ht="22.5" customHeight="1" x14ac:dyDescent="0.3">
      <c r="B54" s="16">
        <v>37</v>
      </c>
      <c r="C54" s="4" t="e">
        <f t="shared" si="6"/>
        <v>#VALUE!</v>
      </c>
      <c r="D54" s="4" t="e">
        <f t="shared" si="3"/>
        <v>#VALUE!</v>
      </c>
      <c r="E54" s="5">
        <f t="shared" si="7"/>
        <v>0</v>
      </c>
      <c r="F54" s="5">
        <f t="shared" si="5"/>
        <v>0</v>
      </c>
    </row>
    <row r="55" spans="2:6" ht="22.5" customHeight="1" x14ac:dyDescent="0.3">
      <c r="B55" s="16">
        <v>38</v>
      </c>
      <c r="C55" s="4" t="e">
        <f t="shared" si="6"/>
        <v>#VALUE!</v>
      </c>
      <c r="D55" s="4" t="e">
        <f t="shared" si="3"/>
        <v>#VALUE!</v>
      </c>
      <c r="E55" s="5">
        <f t="shared" si="7"/>
        <v>0</v>
      </c>
      <c r="F55" s="5">
        <f t="shared" si="5"/>
        <v>0</v>
      </c>
    </row>
    <row r="56" spans="2:6" ht="22.5" customHeight="1" x14ac:dyDescent="0.3">
      <c r="B56" s="16">
        <v>39</v>
      </c>
      <c r="C56" s="4" t="e">
        <f t="shared" si="6"/>
        <v>#VALUE!</v>
      </c>
      <c r="D56" s="4" t="e">
        <f t="shared" si="3"/>
        <v>#VALUE!</v>
      </c>
      <c r="E56" s="5">
        <f t="shared" si="7"/>
        <v>0</v>
      </c>
      <c r="F56" s="5">
        <f t="shared" si="5"/>
        <v>0</v>
      </c>
    </row>
    <row r="57" spans="2:6" ht="22.5" customHeight="1" x14ac:dyDescent="0.3">
      <c r="B57" s="16">
        <v>40</v>
      </c>
      <c r="C57" s="4" t="e">
        <f t="shared" si="6"/>
        <v>#VALUE!</v>
      </c>
      <c r="D57" s="4" t="e">
        <f t="shared" si="3"/>
        <v>#VALUE!</v>
      </c>
      <c r="E57" s="5">
        <f t="shared" si="7"/>
        <v>0</v>
      </c>
      <c r="F57" s="5">
        <f t="shared" si="5"/>
        <v>0</v>
      </c>
    </row>
    <row r="58" spans="2:6" ht="22.5" customHeight="1" x14ac:dyDescent="0.3">
      <c r="B58" s="16">
        <v>41</v>
      </c>
      <c r="C58" s="4" t="e">
        <f t="shared" si="6"/>
        <v>#VALUE!</v>
      </c>
      <c r="D58" s="4" t="e">
        <f t="shared" si="3"/>
        <v>#VALUE!</v>
      </c>
      <c r="E58" s="5">
        <f t="shared" si="7"/>
        <v>0</v>
      </c>
      <c r="F58" s="5">
        <f t="shared" si="5"/>
        <v>0</v>
      </c>
    </row>
    <row r="59" spans="2:6" ht="22.5" customHeight="1" x14ac:dyDescent="0.3">
      <c r="B59" s="16">
        <v>42</v>
      </c>
      <c r="C59" s="4" t="e">
        <f t="shared" si="6"/>
        <v>#VALUE!</v>
      </c>
      <c r="D59" s="4" t="e">
        <f t="shared" si="3"/>
        <v>#VALUE!</v>
      </c>
      <c r="E59" s="5">
        <f t="shared" si="7"/>
        <v>0</v>
      </c>
      <c r="F59" s="5">
        <f t="shared" si="5"/>
        <v>0</v>
      </c>
    </row>
    <row r="60" spans="2:6" ht="22.5" customHeight="1" x14ac:dyDescent="0.3">
      <c r="B60" s="16">
        <v>43</v>
      </c>
      <c r="C60" s="4" t="e">
        <f t="shared" si="6"/>
        <v>#VALUE!</v>
      </c>
      <c r="D60" s="4" t="e">
        <f t="shared" si="3"/>
        <v>#VALUE!</v>
      </c>
      <c r="E60" s="5">
        <f t="shared" si="7"/>
        <v>0</v>
      </c>
      <c r="F60" s="5">
        <f t="shared" si="5"/>
        <v>0</v>
      </c>
    </row>
    <row r="61" spans="2:6" ht="22.5" customHeight="1" x14ac:dyDescent="0.3">
      <c r="B61" s="16">
        <v>44</v>
      </c>
      <c r="C61" s="4" t="e">
        <f t="shared" si="6"/>
        <v>#VALUE!</v>
      </c>
      <c r="D61" s="4" t="e">
        <f t="shared" si="3"/>
        <v>#VALUE!</v>
      </c>
      <c r="E61" s="5">
        <f t="shared" si="7"/>
        <v>0</v>
      </c>
      <c r="F61" s="5">
        <f t="shared" si="5"/>
        <v>0</v>
      </c>
    </row>
    <row r="62" spans="2:6" ht="22.5" customHeight="1" x14ac:dyDescent="0.3">
      <c r="B62" s="16">
        <v>45</v>
      </c>
      <c r="C62" s="4" t="e">
        <f t="shared" si="6"/>
        <v>#VALUE!</v>
      </c>
      <c r="D62" s="4" t="e">
        <f t="shared" si="3"/>
        <v>#VALUE!</v>
      </c>
      <c r="E62" s="5">
        <f t="shared" si="7"/>
        <v>0</v>
      </c>
      <c r="F62" s="5">
        <f t="shared" si="5"/>
        <v>0</v>
      </c>
    </row>
    <row r="63" spans="2:6" ht="22.5" customHeight="1" x14ac:dyDescent="0.3">
      <c r="B63" s="16">
        <v>46</v>
      </c>
      <c r="C63" s="4" t="e">
        <f t="shared" si="6"/>
        <v>#VALUE!</v>
      </c>
      <c r="D63" s="4" t="e">
        <f t="shared" si="3"/>
        <v>#VALUE!</v>
      </c>
      <c r="E63" s="5">
        <f t="shared" si="7"/>
        <v>0</v>
      </c>
      <c r="F63" s="5">
        <f t="shared" si="5"/>
        <v>0</v>
      </c>
    </row>
    <row r="64" spans="2:6" ht="22.5" customHeight="1" x14ac:dyDescent="0.3">
      <c r="B64" s="16">
        <v>47</v>
      </c>
      <c r="C64" s="4" t="e">
        <f t="shared" si="6"/>
        <v>#VALUE!</v>
      </c>
      <c r="D64" s="4" t="e">
        <f t="shared" si="3"/>
        <v>#VALUE!</v>
      </c>
      <c r="E64" s="5">
        <f t="shared" si="7"/>
        <v>0</v>
      </c>
      <c r="F64" s="5">
        <f t="shared" si="5"/>
        <v>0</v>
      </c>
    </row>
    <row r="65" spans="2:42" ht="22.5" customHeight="1" x14ac:dyDescent="0.3">
      <c r="B65" s="16">
        <v>48</v>
      </c>
      <c r="C65" s="4" t="e">
        <f t="shared" si="6"/>
        <v>#VALUE!</v>
      </c>
      <c r="D65" s="4" t="e">
        <f t="shared" si="3"/>
        <v>#VALUE!</v>
      </c>
      <c r="E65" s="5">
        <f t="shared" si="7"/>
        <v>0</v>
      </c>
      <c r="F65" s="5">
        <f t="shared" si="5"/>
        <v>0</v>
      </c>
    </row>
    <row r="66" spans="2:42" ht="22.5" customHeight="1" x14ac:dyDescent="0.3">
      <c r="B66" s="16">
        <v>49</v>
      </c>
      <c r="C66" s="4" t="e">
        <f t="shared" si="6"/>
        <v>#VALUE!</v>
      </c>
      <c r="D66" s="4" t="e">
        <f t="shared" si="3"/>
        <v>#VALUE!</v>
      </c>
      <c r="E66" s="5">
        <f t="shared" si="7"/>
        <v>0</v>
      </c>
      <c r="F66" s="5">
        <f t="shared" si="5"/>
        <v>0</v>
      </c>
    </row>
    <row r="67" spans="2:42" ht="22.5" customHeight="1" x14ac:dyDescent="0.3">
      <c r="B67" s="16">
        <v>50</v>
      </c>
      <c r="C67" s="4" t="e">
        <f t="shared" si="6"/>
        <v>#VALUE!</v>
      </c>
      <c r="D67" s="4" t="e">
        <f t="shared" si="3"/>
        <v>#VALUE!</v>
      </c>
      <c r="E67" s="5">
        <f t="shared" si="7"/>
        <v>0</v>
      </c>
      <c r="F67" s="5">
        <f t="shared" si="5"/>
        <v>0</v>
      </c>
    </row>
    <row r="68" spans="2:42" ht="22.5" customHeight="1" x14ac:dyDescent="0.3">
      <c r="B68" s="6"/>
      <c r="C68" s="4"/>
      <c r="D68" s="4"/>
      <c r="E68" s="5"/>
      <c r="F68" s="5"/>
      <c r="G68" s="29" t="s">
        <v>51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G68" s="20" t="s">
        <v>50</v>
      </c>
      <c r="AH68" s="20"/>
      <c r="AI68" s="20"/>
      <c r="AJ68" s="20"/>
      <c r="AK68" s="20"/>
      <c r="AL68" s="20"/>
      <c r="AM68" s="20"/>
      <c r="AN68" s="20"/>
      <c r="AO68" s="20"/>
      <c r="AP68" s="20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4" t="s">
        <v>11</v>
      </c>
      <c r="F69" s="25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3"/>
      <c r="F70" s="2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8">IF(G70="","",ROUND(AVERAGE(G70:P70),2))</f>
        <v/>
      </c>
      <c r="R70" s="4"/>
      <c r="S70" s="4" t="str">
        <f t="shared" ref="S70:S134" si="9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MIN(G70:P520)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3"/>
      <c r="F71" s="2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8"/>
        <v/>
      </c>
      <c r="R71" s="4"/>
      <c r="S71" s="4" t="str">
        <f t="shared" si="9"/>
        <v/>
      </c>
      <c r="T71" s="12" t="str">
        <f t="shared" ref="T71:T134" si="10">IF(G71="","",IF(AND(Q71&gt;=$I$9,Q71&lt;=$I$8),"ĐẠT","KHÔNG ĐẠT") )</f>
        <v/>
      </c>
      <c r="U71" s="4"/>
      <c r="V71" s="4" t="str">
        <f t="shared" ref="V71:V134" si="11">IF($I$8="","",$I$8)</f>
        <v/>
      </c>
      <c r="W71" s="4" t="str">
        <f t="shared" ref="W71:W134" si="12">IF($I$9="","",$I$9)</f>
        <v/>
      </c>
      <c r="X71" s="4"/>
      <c r="Z71" s="2" t="s">
        <v>37</v>
      </c>
      <c r="AA71" s="2">
        <f>MAX(G70:P520)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3"/>
      <c r="F72" s="2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8"/>
        <v/>
      </c>
      <c r="R72" s="4"/>
      <c r="S72" s="4" t="str">
        <f t="shared" si="9"/>
        <v/>
      </c>
      <c r="T72" s="12" t="str">
        <f t="shared" si="10"/>
        <v/>
      </c>
      <c r="U72" s="4"/>
      <c r="V72" s="4" t="str">
        <f t="shared" si="11"/>
        <v/>
      </c>
      <c r="W72" s="4" t="str">
        <f t="shared" si="12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3"/>
      <c r="F73" s="2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8"/>
        <v/>
      </c>
      <c r="R73" s="4"/>
      <c r="S73" s="4" t="str">
        <f t="shared" si="9"/>
        <v/>
      </c>
      <c r="T73" s="12" t="str">
        <f t="shared" si="10"/>
        <v/>
      </c>
      <c r="U73" s="4"/>
      <c r="V73" s="4" t="str">
        <f t="shared" si="11"/>
        <v/>
      </c>
      <c r="W73" s="4" t="str">
        <f t="shared" si="12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3"/>
      <c r="F74" s="2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8"/>
        <v/>
      </c>
      <c r="R74" s="4"/>
      <c r="S74" s="4" t="str">
        <f t="shared" si="9"/>
        <v/>
      </c>
      <c r="T74" s="12" t="str">
        <f t="shared" si="10"/>
        <v/>
      </c>
      <c r="U74" s="4"/>
      <c r="V74" s="4" t="str">
        <f t="shared" si="11"/>
        <v/>
      </c>
      <c r="W74" s="4" t="str">
        <f t="shared" si="12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3"/>
      <c r="F75" s="2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8"/>
        <v/>
      </c>
      <c r="R75" s="4"/>
      <c r="S75" s="4" t="str">
        <f t="shared" si="9"/>
        <v/>
      </c>
      <c r="T75" s="12" t="str">
        <f t="shared" si="10"/>
        <v/>
      </c>
      <c r="U75" s="4"/>
      <c r="V75" s="4" t="str">
        <f t="shared" si="11"/>
        <v/>
      </c>
      <c r="W75" s="4" t="str">
        <f t="shared" si="12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3"/>
      <c r="F76" s="2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8"/>
        <v/>
      </c>
      <c r="R76" s="4"/>
      <c r="S76" s="4" t="str">
        <f t="shared" si="9"/>
        <v/>
      </c>
      <c r="T76" s="12" t="str">
        <f t="shared" si="10"/>
        <v/>
      </c>
      <c r="U76" s="4"/>
      <c r="V76" s="4" t="str">
        <f t="shared" si="11"/>
        <v/>
      </c>
      <c r="W76" s="4" t="str">
        <f t="shared" si="12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3"/>
      <c r="F77" s="2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8"/>
        <v/>
      </c>
      <c r="R77" s="4"/>
      <c r="S77" s="4" t="str">
        <f t="shared" si="9"/>
        <v/>
      </c>
      <c r="T77" s="12" t="str">
        <f t="shared" si="10"/>
        <v/>
      </c>
      <c r="U77" s="4"/>
      <c r="V77" s="4" t="str">
        <f t="shared" si="11"/>
        <v/>
      </c>
      <c r="W77" s="4" t="str">
        <f t="shared" si="12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3"/>
      <c r="F78" s="2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8"/>
        <v/>
      </c>
      <c r="R78" s="4"/>
      <c r="S78" s="4" t="str">
        <f t="shared" si="9"/>
        <v/>
      </c>
      <c r="T78" s="12" t="str">
        <f t="shared" si="10"/>
        <v/>
      </c>
      <c r="U78" s="4"/>
      <c r="V78" s="4" t="str">
        <f t="shared" si="11"/>
        <v/>
      </c>
      <c r="W78" s="4" t="str">
        <f t="shared" si="12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3"/>
      <c r="F79" s="2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8"/>
        <v/>
      </c>
      <c r="R79" s="4"/>
      <c r="S79" s="4" t="str">
        <f t="shared" si="9"/>
        <v/>
      </c>
      <c r="T79" s="12" t="str">
        <f t="shared" si="10"/>
        <v/>
      </c>
      <c r="U79" s="4"/>
      <c r="V79" s="4" t="str">
        <f t="shared" si="11"/>
        <v/>
      </c>
      <c r="W79" s="4" t="str">
        <f t="shared" si="12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3"/>
      <c r="F80" s="2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8"/>
        <v/>
      </c>
      <c r="R80" s="4"/>
      <c r="S80" s="4" t="str">
        <f t="shared" si="9"/>
        <v/>
      </c>
      <c r="T80" s="12" t="str">
        <f t="shared" si="10"/>
        <v/>
      </c>
      <c r="U80" s="4"/>
      <c r="V80" s="4" t="str">
        <f t="shared" si="11"/>
        <v/>
      </c>
      <c r="W80" s="4" t="str">
        <f t="shared" si="12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3"/>
      <c r="F81" s="2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8"/>
        <v/>
      </c>
      <c r="R81" s="4"/>
      <c r="S81" s="4" t="str">
        <f t="shared" si="9"/>
        <v/>
      </c>
      <c r="T81" s="12" t="str">
        <f t="shared" si="10"/>
        <v/>
      </c>
      <c r="U81" s="4"/>
      <c r="V81" s="4" t="str">
        <f t="shared" si="11"/>
        <v/>
      </c>
      <c r="W81" s="4" t="str">
        <f t="shared" si="12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3"/>
      <c r="F82" s="2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8"/>
        <v/>
      </c>
      <c r="R82" s="4"/>
      <c r="S82" s="4" t="str">
        <f t="shared" si="9"/>
        <v/>
      </c>
      <c r="T82" s="12" t="str">
        <f t="shared" si="10"/>
        <v/>
      </c>
      <c r="U82" s="4"/>
      <c r="V82" s="4" t="str">
        <f t="shared" si="11"/>
        <v/>
      </c>
      <c r="W82" s="4" t="str">
        <f t="shared" si="12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3"/>
      <c r="F83" s="2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8"/>
        <v/>
      </c>
      <c r="R83" s="4"/>
      <c r="S83" s="4" t="str">
        <f t="shared" si="9"/>
        <v/>
      </c>
      <c r="T83" s="12" t="str">
        <f t="shared" si="10"/>
        <v/>
      </c>
      <c r="U83" s="4"/>
      <c r="V83" s="4" t="str">
        <f t="shared" si="11"/>
        <v/>
      </c>
      <c r="W83" s="4" t="str">
        <f t="shared" si="12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3"/>
      <c r="F84" s="2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8"/>
        <v/>
      </c>
      <c r="R84" s="4"/>
      <c r="S84" s="4" t="str">
        <f t="shared" si="9"/>
        <v/>
      </c>
      <c r="T84" s="12" t="str">
        <f t="shared" si="10"/>
        <v/>
      </c>
      <c r="U84" s="4"/>
      <c r="V84" s="4" t="str">
        <f t="shared" si="11"/>
        <v/>
      </c>
      <c r="W84" s="4" t="str">
        <f t="shared" si="12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3"/>
      <c r="F85" s="2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8"/>
        <v/>
      </c>
      <c r="R85" s="4"/>
      <c r="S85" s="4" t="str">
        <f t="shared" si="9"/>
        <v/>
      </c>
      <c r="T85" s="12" t="str">
        <f t="shared" si="10"/>
        <v/>
      </c>
      <c r="U85" s="4"/>
      <c r="V85" s="4" t="str">
        <f t="shared" si="11"/>
        <v/>
      </c>
      <c r="W85" s="4" t="str">
        <f t="shared" si="12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3"/>
      <c r="F86" s="2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8"/>
        <v/>
      </c>
      <c r="R86" s="4"/>
      <c r="S86" s="4" t="str">
        <f t="shared" si="9"/>
        <v/>
      </c>
      <c r="T86" s="12" t="str">
        <f t="shared" si="10"/>
        <v/>
      </c>
      <c r="U86" s="4"/>
      <c r="V86" s="4" t="str">
        <f t="shared" si="11"/>
        <v/>
      </c>
      <c r="W86" s="4" t="str">
        <f t="shared" si="12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3"/>
      <c r="F87" s="2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8"/>
        <v/>
      </c>
      <c r="R87" s="4"/>
      <c r="S87" s="4" t="str">
        <f t="shared" si="9"/>
        <v/>
      </c>
      <c r="T87" s="12" t="str">
        <f t="shared" si="10"/>
        <v/>
      </c>
      <c r="U87" s="4"/>
      <c r="V87" s="4" t="str">
        <f t="shared" si="11"/>
        <v/>
      </c>
      <c r="W87" s="4" t="str">
        <f t="shared" si="12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3"/>
      <c r="F88" s="2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8"/>
        <v/>
      </c>
      <c r="R88" s="4"/>
      <c r="S88" s="4" t="str">
        <f t="shared" si="9"/>
        <v/>
      </c>
      <c r="T88" s="12" t="str">
        <f t="shared" si="10"/>
        <v/>
      </c>
      <c r="U88" s="4"/>
      <c r="V88" s="4" t="str">
        <f t="shared" si="11"/>
        <v/>
      </c>
      <c r="W88" s="4" t="str">
        <f t="shared" si="12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3"/>
      <c r="F89" s="2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8"/>
        <v/>
      </c>
      <c r="R89" s="4"/>
      <c r="S89" s="4" t="str">
        <f t="shared" si="9"/>
        <v/>
      </c>
      <c r="T89" s="12" t="str">
        <f t="shared" si="10"/>
        <v/>
      </c>
      <c r="U89" s="4"/>
      <c r="V89" s="4" t="str">
        <f t="shared" si="11"/>
        <v/>
      </c>
      <c r="W89" s="4" t="str">
        <f t="shared" si="12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8"/>
        <v/>
      </c>
      <c r="R90" s="4"/>
      <c r="S90" s="4" t="str">
        <f t="shared" si="9"/>
        <v/>
      </c>
      <c r="T90" s="12" t="str">
        <f t="shared" si="10"/>
        <v/>
      </c>
      <c r="U90" s="4"/>
      <c r="V90" s="4" t="str">
        <f t="shared" si="11"/>
        <v/>
      </c>
      <c r="W90" s="4" t="str">
        <f t="shared" si="12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3"/>
      <c r="F91" s="2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8"/>
        <v/>
      </c>
      <c r="R91" s="4"/>
      <c r="S91" s="4" t="str">
        <f t="shared" si="9"/>
        <v/>
      </c>
      <c r="T91" s="12" t="str">
        <f t="shared" si="10"/>
        <v/>
      </c>
      <c r="U91" s="4"/>
      <c r="V91" s="4" t="str">
        <f t="shared" si="11"/>
        <v/>
      </c>
      <c r="W91" s="4" t="str">
        <f t="shared" si="12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3"/>
      <c r="F92" s="2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8"/>
        <v/>
      </c>
      <c r="R92" s="4"/>
      <c r="S92" s="4" t="str">
        <f t="shared" si="9"/>
        <v/>
      </c>
      <c r="T92" s="12" t="str">
        <f t="shared" si="10"/>
        <v/>
      </c>
      <c r="U92" s="4"/>
      <c r="V92" s="4" t="str">
        <f t="shared" si="11"/>
        <v/>
      </c>
      <c r="W92" s="4" t="str">
        <f t="shared" si="12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3"/>
      <c r="F93" s="2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8"/>
        <v/>
      </c>
      <c r="R93" s="4"/>
      <c r="S93" s="4" t="str">
        <f t="shared" si="9"/>
        <v/>
      </c>
      <c r="T93" s="12" t="str">
        <f t="shared" si="10"/>
        <v/>
      </c>
      <c r="U93" s="4"/>
      <c r="V93" s="4" t="str">
        <f t="shared" si="11"/>
        <v/>
      </c>
      <c r="W93" s="4" t="str">
        <f t="shared" si="12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3"/>
      <c r="F94" s="2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8"/>
        <v/>
      </c>
      <c r="R94" s="4"/>
      <c r="S94" s="4" t="str">
        <f t="shared" si="9"/>
        <v/>
      </c>
      <c r="T94" s="12" t="str">
        <f t="shared" si="10"/>
        <v/>
      </c>
      <c r="U94" s="4"/>
      <c r="V94" s="4" t="str">
        <f t="shared" si="11"/>
        <v/>
      </c>
      <c r="W94" s="4" t="str">
        <f t="shared" si="12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3"/>
      <c r="F95" s="2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8"/>
        <v/>
      </c>
      <c r="R95" s="4"/>
      <c r="S95" s="4" t="str">
        <f t="shared" si="9"/>
        <v/>
      </c>
      <c r="T95" s="12" t="str">
        <f t="shared" si="10"/>
        <v/>
      </c>
      <c r="U95" s="4"/>
      <c r="V95" s="4" t="str">
        <f t="shared" si="11"/>
        <v/>
      </c>
      <c r="W95" s="4" t="str">
        <f t="shared" si="12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3"/>
      <c r="F96" s="2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8"/>
        <v/>
      </c>
      <c r="R96" s="4"/>
      <c r="S96" s="4" t="str">
        <f t="shared" si="9"/>
        <v/>
      </c>
      <c r="T96" s="12" t="str">
        <f t="shared" si="10"/>
        <v/>
      </c>
      <c r="U96" s="4"/>
      <c r="V96" s="4" t="str">
        <f t="shared" si="11"/>
        <v/>
      </c>
      <c r="W96" s="4" t="str">
        <f t="shared" si="12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3"/>
      <c r="F97" s="2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8"/>
        <v/>
      </c>
      <c r="R97" s="4"/>
      <c r="S97" s="4" t="str">
        <f t="shared" si="9"/>
        <v/>
      </c>
      <c r="T97" s="12" t="str">
        <f t="shared" si="10"/>
        <v/>
      </c>
      <c r="U97" s="4"/>
      <c r="V97" s="4" t="str">
        <f t="shared" si="11"/>
        <v/>
      </c>
      <c r="W97" s="4" t="str">
        <f t="shared" si="12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3"/>
      <c r="F98" s="2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8"/>
        <v/>
      </c>
      <c r="R98" s="4"/>
      <c r="S98" s="4" t="str">
        <f t="shared" si="9"/>
        <v/>
      </c>
      <c r="T98" s="12" t="str">
        <f t="shared" si="10"/>
        <v/>
      </c>
      <c r="U98" s="4"/>
      <c r="V98" s="4" t="str">
        <f t="shared" si="11"/>
        <v/>
      </c>
      <c r="W98" s="4" t="str">
        <f t="shared" si="12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3"/>
      <c r="F99" s="22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8"/>
        <v/>
      </c>
      <c r="R99" s="4"/>
      <c r="S99" s="4" t="str">
        <f t="shared" si="9"/>
        <v/>
      </c>
      <c r="T99" s="12" t="str">
        <f t="shared" si="10"/>
        <v/>
      </c>
      <c r="U99" s="4"/>
      <c r="V99" s="4" t="str">
        <f t="shared" si="11"/>
        <v/>
      </c>
      <c r="W99" s="4" t="str">
        <f t="shared" si="12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3"/>
      <c r="F100" s="22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8"/>
        <v/>
      </c>
      <c r="R100" s="4"/>
      <c r="S100" s="4" t="str">
        <f t="shared" si="9"/>
        <v/>
      </c>
      <c r="T100" s="12" t="str">
        <f t="shared" si="10"/>
        <v/>
      </c>
      <c r="U100" s="4"/>
      <c r="V100" s="4" t="str">
        <f t="shared" si="11"/>
        <v/>
      </c>
      <c r="W100" s="4" t="str">
        <f t="shared" si="12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3"/>
      <c r="F101" s="22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8"/>
        <v/>
      </c>
      <c r="R101" s="4"/>
      <c r="S101" s="4" t="str">
        <f t="shared" si="9"/>
        <v/>
      </c>
      <c r="T101" s="12" t="str">
        <f t="shared" si="10"/>
        <v/>
      </c>
      <c r="U101" s="4"/>
      <c r="V101" s="4" t="str">
        <f t="shared" si="11"/>
        <v/>
      </c>
      <c r="W101" s="4" t="str">
        <f t="shared" si="12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3"/>
      <c r="F102" s="22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8"/>
        <v/>
      </c>
      <c r="R102" s="4"/>
      <c r="S102" s="4" t="str">
        <f t="shared" si="9"/>
        <v/>
      </c>
      <c r="T102" s="12" t="str">
        <f t="shared" si="10"/>
        <v/>
      </c>
      <c r="U102" s="4"/>
      <c r="V102" s="4" t="str">
        <f t="shared" si="11"/>
        <v/>
      </c>
      <c r="W102" s="4" t="str">
        <f t="shared" si="12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3"/>
      <c r="F103" s="22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8"/>
        <v/>
      </c>
      <c r="R103" s="4"/>
      <c r="S103" s="4" t="str">
        <f t="shared" si="9"/>
        <v/>
      </c>
      <c r="T103" s="12" t="str">
        <f t="shared" si="10"/>
        <v/>
      </c>
      <c r="U103" s="4"/>
      <c r="V103" s="4" t="str">
        <f t="shared" si="11"/>
        <v/>
      </c>
      <c r="W103" s="4" t="str">
        <f t="shared" si="12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3"/>
      <c r="F104" s="22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8"/>
        <v/>
      </c>
      <c r="R104" s="4"/>
      <c r="S104" s="4" t="str">
        <f t="shared" si="9"/>
        <v/>
      </c>
      <c r="T104" s="12" t="str">
        <f t="shared" si="10"/>
        <v/>
      </c>
      <c r="U104" s="4"/>
      <c r="V104" s="4" t="str">
        <f t="shared" si="11"/>
        <v/>
      </c>
      <c r="W104" s="4" t="str">
        <f t="shared" si="12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3"/>
      <c r="F105" s="22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8"/>
        <v/>
      </c>
      <c r="R105" s="4"/>
      <c r="S105" s="4" t="str">
        <f t="shared" si="9"/>
        <v/>
      </c>
      <c r="T105" s="12" t="str">
        <f t="shared" si="10"/>
        <v/>
      </c>
      <c r="U105" s="4"/>
      <c r="V105" s="4" t="str">
        <f t="shared" si="11"/>
        <v/>
      </c>
      <c r="W105" s="4" t="str">
        <f t="shared" si="12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3"/>
      <c r="F106" s="22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8"/>
        <v/>
      </c>
      <c r="R106" s="4"/>
      <c r="S106" s="4" t="str">
        <f t="shared" si="9"/>
        <v/>
      </c>
      <c r="T106" s="12" t="str">
        <f t="shared" si="10"/>
        <v/>
      </c>
      <c r="U106" s="4"/>
      <c r="V106" s="4" t="str">
        <f t="shared" si="11"/>
        <v/>
      </c>
      <c r="W106" s="4" t="str">
        <f t="shared" si="12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3"/>
      <c r="F107" s="22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8"/>
        <v/>
      </c>
      <c r="R107" s="4"/>
      <c r="S107" s="4" t="str">
        <f t="shared" si="9"/>
        <v/>
      </c>
      <c r="T107" s="12" t="str">
        <f t="shared" si="10"/>
        <v/>
      </c>
      <c r="U107" s="4"/>
      <c r="V107" s="4" t="str">
        <f t="shared" si="11"/>
        <v/>
      </c>
      <c r="W107" s="4" t="str">
        <f t="shared" si="12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3"/>
      <c r="F108" s="22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8"/>
        <v/>
      </c>
      <c r="R108" s="4"/>
      <c r="S108" s="4" t="str">
        <f t="shared" si="9"/>
        <v/>
      </c>
      <c r="T108" s="12" t="str">
        <f t="shared" si="10"/>
        <v/>
      </c>
      <c r="U108" s="4"/>
      <c r="V108" s="4" t="str">
        <f t="shared" si="11"/>
        <v/>
      </c>
      <c r="W108" s="4" t="str">
        <f t="shared" si="12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3"/>
      <c r="F109" s="2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8"/>
        <v/>
      </c>
      <c r="R109" s="4"/>
      <c r="S109" s="4" t="str">
        <f t="shared" si="9"/>
        <v/>
      </c>
      <c r="T109" s="12" t="str">
        <f t="shared" si="10"/>
        <v/>
      </c>
      <c r="U109" s="4"/>
      <c r="V109" s="4" t="str">
        <f t="shared" si="11"/>
        <v/>
      </c>
      <c r="W109" s="4" t="str">
        <f t="shared" si="12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3"/>
      <c r="F110" s="22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8"/>
        <v/>
      </c>
      <c r="R110" s="4"/>
      <c r="S110" s="4" t="str">
        <f t="shared" si="9"/>
        <v/>
      </c>
      <c r="T110" s="12" t="str">
        <f t="shared" si="10"/>
        <v/>
      </c>
      <c r="U110" s="4"/>
      <c r="V110" s="4" t="str">
        <f t="shared" si="11"/>
        <v/>
      </c>
      <c r="W110" s="4" t="str">
        <f t="shared" si="12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3"/>
      <c r="F111" s="22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8"/>
        <v/>
      </c>
      <c r="R111" s="4"/>
      <c r="S111" s="4" t="str">
        <f t="shared" si="9"/>
        <v/>
      </c>
      <c r="T111" s="12" t="str">
        <f t="shared" si="10"/>
        <v/>
      </c>
      <c r="U111" s="4"/>
      <c r="V111" s="4" t="str">
        <f t="shared" si="11"/>
        <v/>
      </c>
      <c r="W111" s="4" t="str">
        <f t="shared" si="12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3"/>
      <c r="F112" s="22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8"/>
        <v/>
      </c>
      <c r="R112" s="4"/>
      <c r="S112" s="4" t="str">
        <f t="shared" si="9"/>
        <v/>
      </c>
      <c r="T112" s="12" t="str">
        <f t="shared" si="10"/>
        <v/>
      </c>
      <c r="U112" s="4"/>
      <c r="V112" s="4" t="str">
        <f t="shared" si="11"/>
        <v/>
      </c>
      <c r="W112" s="4" t="str">
        <f t="shared" si="12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3"/>
      <c r="F113" s="22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8"/>
        <v/>
      </c>
      <c r="R113" s="4"/>
      <c r="S113" s="4" t="str">
        <f t="shared" si="9"/>
        <v/>
      </c>
      <c r="T113" s="12" t="str">
        <f t="shared" si="10"/>
        <v/>
      </c>
      <c r="U113" s="4"/>
      <c r="V113" s="4" t="str">
        <f t="shared" si="11"/>
        <v/>
      </c>
      <c r="W113" s="4" t="str">
        <f t="shared" si="12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3"/>
      <c r="F114" s="22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8"/>
        <v/>
      </c>
      <c r="R114" s="4"/>
      <c r="S114" s="4" t="str">
        <f t="shared" si="9"/>
        <v/>
      </c>
      <c r="T114" s="12" t="str">
        <f t="shared" si="10"/>
        <v/>
      </c>
      <c r="U114" s="4"/>
      <c r="V114" s="4" t="str">
        <f t="shared" si="11"/>
        <v/>
      </c>
      <c r="W114" s="4" t="str">
        <f t="shared" si="12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3"/>
      <c r="F115" s="22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8"/>
        <v/>
      </c>
      <c r="R115" s="4"/>
      <c r="S115" s="4" t="str">
        <f t="shared" si="9"/>
        <v/>
      </c>
      <c r="T115" s="12" t="str">
        <f t="shared" si="10"/>
        <v/>
      </c>
      <c r="U115" s="4"/>
      <c r="V115" s="4" t="str">
        <f t="shared" si="11"/>
        <v/>
      </c>
      <c r="W115" s="4" t="str">
        <f t="shared" si="12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3"/>
      <c r="F116" s="22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8"/>
        <v/>
      </c>
      <c r="R116" s="4"/>
      <c r="S116" s="4" t="str">
        <f t="shared" si="9"/>
        <v/>
      </c>
      <c r="T116" s="12" t="str">
        <f t="shared" si="10"/>
        <v/>
      </c>
      <c r="U116" s="4"/>
      <c r="V116" s="4" t="str">
        <f t="shared" si="11"/>
        <v/>
      </c>
      <c r="W116" s="4" t="str">
        <f t="shared" si="12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3"/>
      <c r="F117" s="22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8"/>
        <v/>
      </c>
      <c r="R117" s="4"/>
      <c r="S117" s="4" t="str">
        <f t="shared" si="9"/>
        <v/>
      </c>
      <c r="T117" s="12" t="str">
        <f t="shared" si="10"/>
        <v/>
      </c>
      <c r="U117" s="4"/>
      <c r="V117" s="4" t="str">
        <f t="shared" si="11"/>
        <v/>
      </c>
      <c r="W117" s="4" t="str">
        <f t="shared" si="12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3"/>
      <c r="F118" s="22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8"/>
        <v/>
      </c>
      <c r="R118" s="4"/>
      <c r="S118" s="4" t="str">
        <f t="shared" si="9"/>
        <v/>
      </c>
      <c r="T118" s="12" t="str">
        <f t="shared" si="10"/>
        <v/>
      </c>
      <c r="U118" s="4"/>
      <c r="V118" s="4" t="str">
        <f t="shared" si="11"/>
        <v/>
      </c>
      <c r="W118" s="4" t="str">
        <f t="shared" si="12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3"/>
      <c r="F119" s="22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8"/>
        <v/>
      </c>
      <c r="R119" s="4"/>
      <c r="S119" s="4" t="str">
        <f t="shared" si="9"/>
        <v/>
      </c>
      <c r="T119" s="12" t="str">
        <f t="shared" si="10"/>
        <v/>
      </c>
      <c r="U119" s="4"/>
      <c r="V119" s="4" t="str">
        <f t="shared" si="11"/>
        <v/>
      </c>
      <c r="W119" s="4" t="str">
        <f t="shared" si="12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3"/>
      <c r="F120" s="2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8"/>
        <v/>
      </c>
      <c r="R120" s="4"/>
      <c r="S120" s="4" t="str">
        <f t="shared" si="9"/>
        <v/>
      </c>
      <c r="T120" s="12" t="str">
        <f t="shared" si="10"/>
        <v/>
      </c>
      <c r="U120" s="4"/>
      <c r="V120" s="4" t="str">
        <f t="shared" si="11"/>
        <v/>
      </c>
      <c r="W120" s="4" t="str">
        <f t="shared" si="12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3"/>
      <c r="F121" s="22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8"/>
        <v/>
      </c>
      <c r="R121" s="4"/>
      <c r="S121" s="4" t="str">
        <f t="shared" si="9"/>
        <v/>
      </c>
      <c r="T121" s="12" t="str">
        <f t="shared" si="10"/>
        <v/>
      </c>
      <c r="U121" s="4"/>
      <c r="V121" s="4" t="str">
        <f t="shared" si="11"/>
        <v/>
      </c>
      <c r="W121" s="4" t="str">
        <f t="shared" si="12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3"/>
      <c r="F122" s="22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8"/>
        <v/>
      </c>
      <c r="R122" s="4"/>
      <c r="S122" s="4" t="str">
        <f t="shared" si="9"/>
        <v/>
      </c>
      <c r="T122" s="12" t="str">
        <f t="shared" si="10"/>
        <v/>
      </c>
      <c r="U122" s="4"/>
      <c r="V122" s="4" t="str">
        <f t="shared" si="11"/>
        <v/>
      </c>
      <c r="W122" s="4" t="str">
        <f t="shared" si="12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3"/>
      <c r="F123" s="2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8"/>
        <v/>
      </c>
      <c r="R123" s="4"/>
      <c r="S123" s="4" t="str">
        <f t="shared" si="9"/>
        <v/>
      </c>
      <c r="T123" s="12" t="str">
        <f t="shared" si="10"/>
        <v/>
      </c>
      <c r="U123" s="4"/>
      <c r="V123" s="4" t="str">
        <f t="shared" si="11"/>
        <v/>
      </c>
      <c r="W123" s="4" t="str">
        <f t="shared" si="12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3"/>
      <c r="F124" s="22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8"/>
        <v/>
      </c>
      <c r="R124" s="4"/>
      <c r="S124" s="4" t="str">
        <f t="shared" si="9"/>
        <v/>
      </c>
      <c r="T124" s="12" t="str">
        <f t="shared" si="10"/>
        <v/>
      </c>
      <c r="U124" s="4"/>
      <c r="V124" s="4" t="str">
        <f t="shared" si="11"/>
        <v/>
      </c>
      <c r="W124" s="4" t="str">
        <f t="shared" si="12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3"/>
      <c r="F125" s="22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8"/>
        <v/>
      </c>
      <c r="R125" s="4"/>
      <c r="S125" s="4" t="str">
        <f t="shared" si="9"/>
        <v/>
      </c>
      <c r="T125" s="12" t="str">
        <f t="shared" si="10"/>
        <v/>
      </c>
      <c r="U125" s="4"/>
      <c r="V125" s="4" t="str">
        <f t="shared" si="11"/>
        <v/>
      </c>
      <c r="W125" s="4" t="str">
        <f t="shared" si="12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3"/>
      <c r="F126" s="22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8"/>
        <v/>
      </c>
      <c r="R126" s="4"/>
      <c r="S126" s="4" t="str">
        <f t="shared" si="9"/>
        <v/>
      </c>
      <c r="T126" s="12" t="str">
        <f t="shared" si="10"/>
        <v/>
      </c>
      <c r="U126" s="4"/>
      <c r="V126" s="4" t="str">
        <f t="shared" si="11"/>
        <v/>
      </c>
      <c r="W126" s="4" t="str">
        <f t="shared" si="12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3"/>
      <c r="F127" s="22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8"/>
        <v/>
      </c>
      <c r="R127" s="4"/>
      <c r="S127" s="4" t="str">
        <f t="shared" si="9"/>
        <v/>
      </c>
      <c r="T127" s="12" t="str">
        <f t="shared" si="10"/>
        <v/>
      </c>
      <c r="U127" s="4"/>
      <c r="V127" s="4" t="str">
        <f t="shared" si="11"/>
        <v/>
      </c>
      <c r="W127" s="4" t="str">
        <f t="shared" si="12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3"/>
      <c r="F128" s="22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8"/>
        <v/>
      </c>
      <c r="R128" s="4"/>
      <c r="S128" s="4" t="str">
        <f t="shared" si="9"/>
        <v/>
      </c>
      <c r="T128" s="12" t="str">
        <f t="shared" si="10"/>
        <v/>
      </c>
      <c r="U128" s="4"/>
      <c r="V128" s="4" t="str">
        <f t="shared" si="11"/>
        <v/>
      </c>
      <c r="W128" s="4" t="str">
        <f t="shared" si="12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3"/>
      <c r="F129" s="2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8"/>
        <v/>
      </c>
      <c r="R129" s="4"/>
      <c r="S129" s="4" t="str">
        <f t="shared" si="9"/>
        <v/>
      </c>
      <c r="T129" s="12" t="str">
        <f t="shared" si="10"/>
        <v/>
      </c>
      <c r="U129" s="4"/>
      <c r="V129" s="4" t="str">
        <f t="shared" si="11"/>
        <v/>
      </c>
      <c r="W129" s="4" t="str">
        <f t="shared" si="12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3"/>
      <c r="F130" s="2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8"/>
        <v/>
      </c>
      <c r="R130" s="4"/>
      <c r="S130" s="4" t="str">
        <f t="shared" si="9"/>
        <v/>
      </c>
      <c r="T130" s="12" t="str">
        <f t="shared" si="10"/>
        <v/>
      </c>
      <c r="U130" s="4"/>
      <c r="V130" s="4" t="str">
        <f t="shared" si="11"/>
        <v/>
      </c>
      <c r="W130" s="4" t="str">
        <f t="shared" si="12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3"/>
      <c r="F131" s="2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8"/>
        <v/>
      </c>
      <c r="R131" s="4"/>
      <c r="S131" s="4" t="str">
        <f t="shared" si="9"/>
        <v/>
      </c>
      <c r="T131" s="12" t="str">
        <f t="shared" si="10"/>
        <v/>
      </c>
      <c r="U131" s="4"/>
      <c r="V131" s="4" t="str">
        <f t="shared" si="11"/>
        <v/>
      </c>
      <c r="W131" s="4" t="str">
        <f t="shared" si="12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3"/>
      <c r="F132" s="2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8"/>
        <v/>
      </c>
      <c r="R132" s="4"/>
      <c r="S132" s="4" t="str">
        <f t="shared" si="9"/>
        <v/>
      </c>
      <c r="T132" s="12" t="str">
        <f t="shared" si="10"/>
        <v/>
      </c>
      <c r="U132" s="4"/>
      <c r="V132" s="4" t="str">
        <f t="shared" si="11"/>
        <v/>
      </c>
      <c r="W132" s="4" t="str">
        <f t="shared" si="12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3"/>
      <c r="F133" s="2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8"/>
        <v/>
      </c>
      <c r="R133" s="4"/>
      <c r="S133" s="4" t="str">
        <f t="shared" si="9"/>
        <v/>
      </c>
      <c r="T133" s="12" t="str">
        <f t="shared" si="10"/>
        <v/>
      </c>
      <c r="U133" s="4"/>
      <c r="V133" s="4" t="str">
        <f t="shared" si="11"/>
        <v/>
      </c>
      <c r="W133" s="4" t="str">
        <f t="shared" si="12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3"/>
      <c r="F134" s="2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3">IF(G134="","",ROUND(AVERAGE(G134:P134),2))</f>
        <v/>
      </c>
      <c r="R134" s="4"/>
      <c r="S134" s="4" t="str">
        <f t="shared" si="9"/>
        <v/>
      </c>
      <c r="T134" s="12" t="str">
        <f t="shared" si="10"/>
        <v/>
      </c>
      <c r="U134" s="2"/>
      <c r="V134" s="4" t="str">
        <f t="shared" si="11"/>
        <v/>
      </c>
      <c r="W134" s="4" t="str">
        <f t="shared" si="12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3"/>
      <c r="F135" s="2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3"/>
        <v/>
      </c>
      <c r="R135" s="4"/>
      <c r="S135" s="4" t="str">
        <f t="shared" ref="S135:S198" si="14">IF($I$7="","",$I$7)</f>
        <v/>
      </c>
      <c r="T135" s="12" t="str">
        <f t="shared" ref="T135:T198" si="15">IF(G135="","",IF(AND(Q135&gt;=$I$9,Q135&lt;=$I$8),"ĐẠT","KHÔNG ĐẠT") )</f>
        <v/>
      </c>
      <c r="U135" s="2"/>
      <c r="V135" s="4" t="str">
        <f t="shared" ref="V135:V198" si="16">IF($I$8="","",$I$8)</f>
        <v/>
      </c>
      <c r="W135" s="4" t="str">
        <f t="shared" ref="W135:W198" si="17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3"/>
      <c r="F136" s="2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3"/>
        <v/>
      </c>
      <c r="R136" s="4"/>
      <c r="S136" s="4" t="str">
        <f t="shared" si="14"/>
        <v/>
      </c>
      <c r="T136" s="12" t="str">
        <f t="shared" si="15"/>
        <v/>
      </c>
      <c r="U136" s="2"/>
      <c r="V136" s="4" t="str">
        <f t="shared" si="16"/>
        <v/>
      </c>
      <c r="W136" s="4" t="str">
        <f t="shared" si="17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3"/>
      <c r="F137" s="2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3"/>
        <v/>
      </c>
      <c r="R137" s="4"/>
      <c r="S137" s="4" t="str">
        <f t="shared" si="14"/>
        <v/>
      </c>
      <c r="T137" s="12" t="str">
        <f t="shared" si="15"/>
        <v/>
      </c>
      <c r="U137" s="2"/>
      <c r="V137" s="4" t="str">
        <f t="shared" si="16"/>
        <v/>
      </c>
      <c r="W137" s="4" t="str">
        <f t="shared" si="17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3"/>
      <c r="F138" s="2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3"/>
        <v/>
      </c>
      <c r="R138" s="4"/>
      <c r="S138" s="4" t="str">
        <f t="shared" si="14"/>
        <v/>
      </c>
      <c r="T138" s="12" t="str">
        <f t="shared" si="15"/>
        <v/>
      </c>
      <c r="U138" s="2"/>
      <c r="V138" s="4" t="str">
        <f t="shared" si="16"/>
        <v/>
      </c>
      <c r="W138" s="4" t="str">
        <f t="shared" si="17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3"/>
      <c r="F139" s="2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3"/>
        <v/>
      </c>
      <c r="R139" s="4"/>
      <c r="S139" s="4" t="str">
        <f t="shared" si="14"/>
        <v/>
      </c>
      <c r="T139" s="12" t="str">
        <f t="shared" si="15"/>
        <v/>
      </c>
      <c r="U139" s="2"/>
      <c r="V139" s="4" t="str">
        <f t="shared" si="16"/>
        <v/>
      </c>
      <c r="W139" s="4" t="str">
        <f t="shared" si="17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3"/>
      <c r="F140" s="2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3"/>
        <v/>
      </c>
      <c r="R140" s="4"/>
      <c r="S140" s="4" t="str">
        <f t="shared" si="14"/>
        <v/>
      </c>
      <c r="T140" s="12" t="str">
        <f t="shared" si="15"/>
        <v/>
      </c>
      <c r="U140" s="2"/>
      <c r="V140" s="4" t="str">
        <f t="shared" si="16"/>
        <v/>
      </c>
      <c r="W140" s="4" t="str">
        <f t="shared" si="17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3"/>
      <c r="F141" s="2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3"/>
        <v/>
      </c>
      <c r="R141" s="4"/>
      <c r="S141" s="4" t="str">
        <f t="shared" si="14"/>
        <v/>
      </c>
      <c r="T141" s="12" t="str">
        <f t="shared" si="15"/>
        <v/>
      </c>
      <c r="U141" s="2"/>
      <c r="V141" s="4" t="str">
        <f t="shared" si="16"/>
        <v/>
      </c>
      <c r="W141" s="4" t="str">
        <f t="shared" si="17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3"/>
      <c r="F142" s="2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3"/>
        <v/>
      </c>
      <c r="R142" s="4"/>
      <c r="S142" s="4" t="str">
        <f t="shared" si="14"/>
        <v/>
      </c>
      <c r="T142" s="12" t="str">
        <f t="shared" si="15"/>
        <v/>
      </c>
      <c r="U142" s="2"/>
      <c r="V142" s="4" t="str">
        <f t="shared" si="16"/>
        <v/>
      </c>
      <c r="W142" s="4" t="str">
        <f t="shared" si="17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3"/>
      <c r="F143" s="2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3"/>
        <v/>
      </c>
      <c r="R143" s="4"/>
      <c r="S143" s="4" t="str">
        <f t="shared" si="14"/>
        <v/>
      </c>
      <c r="T143" s="12" t="str">
        <f t="shared" si="15"/>
        <v/>
      </c>
      <c r="U143" s="2"/>
      <c r="V143" s="4" t="str">
        <f t="shared" si="16"/>
        <v/>
      </c>
      <c r="W143" s="4" t="str">
        <f t="shared" si="17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3"/>
      <c r="F144" s="2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3"/>
        <v/>
      </c>
      <c r="R144" s="4"/>
      <c r="S144" s="4" t="str">
        <f t="shared" si="14"/>
        <v/>
      </c>
      <c r="T144" s="12" t="str">
        <f t="shared" si="15"/>
        <v/>
      </c>
      <c r="U144" s="2"/>
      <c r="V144" s="4" t="str">
        <f t="shared" si="16"/>
        <v/>
      </c>
      <c r="W144" s="4" t="str">
        <f t="shared" si="17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3"/>
      <c r="F145" s="2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3"/>
        <v/>
      </c>
      <c r="R145" s="4"/>
      <c r="S145" s="4" t="str">
        <f t="shared" si="14"/>
        <v/>
      </c>
      <c r="T145" s="12" t="str">
        <f t="shared" si="15"/>
        <v/>
      </c>
      <c r="U145" s="2"/>
      <c r="V145" s="4" t="str">
        <f t="shared" si="16"/>
        <v/>
      </c>
      <c r="W145" s="4" t="str">
        <f t="shared" si="17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3"/>
      <c r="F146" s="2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3"/>
        <v/>
      </c>
      <c r="R146" s="4"/>
      <c r="S146" s="4" t="str">
        <f t="shared" si="14"/>
        <v/>
      </c>
      <c r="T146" s="12" t="str">
        <f t="shared" si="15"/>
        <v/>
      </c>
      <c r="U146" s="2"/>
      <c r="V146" s="4" t="str">
        <f t="shared" si="16"/>
        <v/>
      </c>
      <c r="W146" s="4" t="str">
        <f t="shared" si="17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3"/>
      <c r="F147" s="2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3"/>
        <v/>
      </c>
      <c r="R147" s="4"/>
      <c r="S147" s="4" t="str">
        <f t="shared" si="14"/>
        <v/>
      </c>
      <c r="T147" s="12" t="str">
        <f t="shared" si="15"/>
        <v/>
      </c>
      <c r="U147" s="2"/>
      <c r="V147" s="4" t="str">
        <f t="shared" si="16"/>
        <v/>
      </c>
      <c r="W147" s="4" t="str">
        <f t="shared" si="17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3"/>
      <c r="F148" s="2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3"/>
        <v/>
      </c>
      <c r="R148" s="4"/>
      <c r="S148" s="4" t="str">
        <f t="shared" si="14"/>
        <v/>
      </c>
      <c r="T148" s="12" t="str">
        <f t="shared" si="15"/>
        <v/>
      </c>
      <c r="U148" s="2"/>
      <c r="V148" s="4" t="str">
        <f t="shared" si="16"/>
        <v/>
      </c>
      <c r="W148" s="4" t="str">
        <f t="shared" si="17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3"/>
      <c r="F149" s="2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3"/>
        <v/>
      </c>
      <c r="R149" s="4"/>
      <c r="S149" s="4" t="str">
        <f t="shared" si="14"/>
        <v/>
      </c>
      <c r="T149" s="12" t="str">
        <f t="shared" si="15"/>
        <v/>
      </c>
      <c r="U149" s="2"/>
      <c r="V149" s="4" t="str">
        <f t="shared" si="16"/>
        <v/>
      </c>
      <c r="W149" s="4" t="str">
        <f t="shared" si="17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3"/>
      <c r="F150" s="2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3"/>
        <v/>
      </c>
      <c r="R150" s="4"/>
      <c r="S150" s="4" t="str">
        <f t="shared" si="14"/>
        <v/>
      </c>
      <c r="T150" s="12" t="str">
        <f t="shared" si="15"/>
        <v/>
      </c>
      <c r="U150" s="2"/>
      <c r="V150" s="4" t="str">
        <f t="shared" si="16"/>
        <v/>
      </c>
      <c r="W150" s="4" t="str">
        <f t="shared" si="17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3"/>
      <c r="F151" s="2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3"/>
        <v/>
      </c>
      <c r="R151" s="4"/>
      <c r="S151" s="4" t="str">
        <f t="shared" si="14"/>
        <v/>
      </c>
      <c r="T151" s="12" t="str">
        <f t="shared" si="15"/>
        <v/>
      </c>
      <c r="U151" s="2"/>
      <c r="V151" s="4" t="str">
        <f t="shared" si="16"/>
        <v/>
      </c>
      <c r="W151" s="4" t="str">
        <f t="shared" si="17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3"/>
      <c r="F152" s="2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3"/>
        <v/>
      </c>
      <c r="R152" s="4"/>
      <c r="S152" s="4" t="str">
        <f t="shared" si="14"/>
        <v/>
      </c>
      <c r="T152" s="12" t="str">
        <f t="shared" si="15"/>
        <v/>
      </c>
      <c r="U152" s="2"/>
      <c r="V152" s="4" t="str">
        <f t="shared" si="16"/>
        <v/>
      </c>
      <c r="W152" s="4" t="str">
        <f t="shared" si="17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3"/>
      <c r="F153" s="2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3"/>
        <v/>
      </c>
      <c r="R153" s="4"/>
      <c r="S153" s="4" t="str">
        <f t="shared" si="14"/>
        <v/>
      </c>
      <c r="T153" s="12" t="str">
        <f t="shared" si="15"/>
        <v/>
      </c>
      <c r="U153" s="2"/>
      <c r="V153" s="4" t="str">
        <f t="shared" si="16"/>
        <v/>
      </c>
      <c r="W153" s="4" t="str">
        <f t="shared" si="17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3"/>
      <c r="F154" s="2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3"/>
        <v/>
      </c>
      <c r="R154" s="4"/>
      <c r="S154" s="4" t="str">
        <f t="shared" si="14"/>
        <v/>
      </c>
      <c r="T154" s="12" t="str">
        <f t="shared" si="15"/>
        <v/>
      </c>
      <c r="U154" s="2"/>
      <c r="V154" s="4" t="str">
        <f t="shared" si="16"/>
        <v/>
      </c>
      <c r="W154" s="4" t="str">
        <f t="shared" si="17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3"/>
      <c r="F155" s="2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3"/>
        <v/>
      </c>
      <c r="R155" s="4"/>
      <c r="S155" s="4" t="str">
        <f t="shared" si="14"/>
        <v/>
      </c>
      <c r="T155" s="12" t="str">
        <f t="shared" si="15"/>
        <v/>
      </c>
      <c r="U155" s="2"/>
      <c r="V155" s="4" t="str">
        <f t="shared" si="16"/>
        <v/>
      </c>
      <c r="W155" s="4" t="str">
        <f t="shared" si="17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3"/>
      <c r="F156" s="2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3"/>
        <v/>
      </c>
      <c r="R156" s="4"/>
      <c r="S156" s="4" t="str">
        <f t="shared" si="14"/>
        <v/>
      </c>
      <c r="T156" s="12" t="str">
        <f t="shared" si="15"/>
        <v/>
      </c>
      <c r="U156" s="2"/>
      <c r="V156" s="4" t="str">
        <f t="shared" si="16"/>
        <v/>
      </c>
      <c r="W156" s="4" t="str">
        <f t="shared" si="17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3"/>
      <c r="F157" s="2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3"/>
        <v/>
      </c>
      <c r="R157" s="4"/>
      <c r="S157" s="4" t="str">
        <f t="shared" si="14"/>
        <v/>
      </c>
      <c r="T157" s="12" t="str">
        <f t="shared" si="15"/>
        <v/>
      </c>
      <c r="U157" s="2"/>
      <c r="V157" s="4" t="str">
        <f t="shared" si="16"/>
        <v/>
      </c>
      <c r="W157" s="4" t="str">
        <f t="shared" si="17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3"/>
      <c r="F158" s="2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3"/>
        <v/>
      </c>
      <c r="R158" s="4"/>
      <c r="S158" s="4" t="str">
        <f t="shared" si="14"/>
        <v/>
      </c>
      <c r="T158" s="12" t="str">
        <f t="shared" si="15"/>
        <v/>
      </c>
      <c r="U158" s="2"/>
      <c r="V158" s="4" t="str">
        <f t="shared" si="16"/>
        <v/>
      </c>
      <c r="W158" s="4" t="str">
        <f t="shared" si="17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3"/>
      <c r="F159" s="2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3"/>
        <v/>
      </c>
      <c r="R159" s="4"/>
      <c r="S159" s="4" t="str">
        <f t="shared" si="14"/>
        <v/>
      </c>
      <c r="T159" s="12" t="str">
        <f t="shared" si="15"/>
        <v/>
      </c>
      <c r="U159" s="2"/>
      <c r="V159" s="4" t="str">
        <f t="shared" si="16"/>
        <v/>
      </c>
      <c r="W159" s="4" t="str">
        <f t="shared" si="17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3"/>
      <c r="F160" s="2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3"/>
        <v/>
      </c>
      <c r="R160" s="4"/>
      <c r="S160" s="4" t="str">
        <f t="shared" si="14"/>
        <v/>
      </c>
      <c r="T160" s="12" t="str">
        <f t="shared" si="15"/>
        <v/>
      </c>
      <c r="U160" s="2"/>
      <c r="V160" s="4" t="str">
        <f t="shared" si="16"/>
        <v/>
      </c>
      <c r="W160" s="4" t="str">
        <f t="shared" si="17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3"/>
      <c r="F161" s="2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3"/>
        <v/>
      </c>
      <c r="R161" s="4"/>
      <c r="S161" s="4" t="str">
        <f t="shared" si="14"/>
        <v/>
      </c>
      <c r="T161" s="12" t="str">
        <f t="shared" si="15"/>
        <v/>
      </c>
      <c r="U161" s="2"/>
      <c r="V161" s="4" t="str">
        <f t="shared" si="16"/>
        <v/>
      </c>
      <c r="W161" s="4" t="str">
        <f t="shared" si="17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3"/>
      <c r="F162" s="2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3"/>
        <v/>
      </c>
      <c r="R162" s="4"/>
      <c r="S162" s="4" t="str">
        <f t="shared" si="14"/>
        <v/>
      </c>
      <c r="T162" s="12" t="str">
        <f t="shared" si="15"/>
        <v/>
      </c>
      <c r="U162" s="2"/>
      <c r="V162" s="4" t="str">
        <f t="shared" si="16"/>
        <v/>
      </c>
      <c r="W162" s="4" t="str">
        <f t="shared" si="17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3"/>
      <c r="F163" s="2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3"/>
        <v/>
      </c>
      <c r="R163" s="4"/>
      <c r="S163" s="4" t="str">
        <f t="shared" si="14"/>
        <v/>
      </c>
      <c r="T163" s="12" t="str">
        <f t="shared" si="15"/>
        <v/>
      </c>
      <c r="U163" s="2"/>
      <c r="V163" s="4" t="str">
        <f t="shared" si="16"/>
        <v/>
      </c>
      <c r="W163" s="4" t="str">
        <f t="shared" si="17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21"/>
      <c r="F164" s="2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3"/>
        <v/>
      </c>
      <c r="R164" s="4"/>
      <c r="S164" s="4" t="str">
        <f t="shared" si="14"/>
        <v/>
      </c>
      <c r="T164" s="12" t="str">
        <f t="shared" si="15"/>
        <v/>
      </c>
      <c r="U164" s="2"/>
      <c r="V164" s="4" t="str">
        <f t="shared" si="16"/>
        <v/>
      </c>
      <c r="W164" s="4" t="str">
        <f t="shared" si="17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21"/>
      <c r="F165" s="2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3"/>
        <v/>
      </c>
      <c r="R165" s="4"/>
      <c r="S165" s="4" t="str">
        <f t="shared" si="14"/>
        <v/>
      </c>
      <c r="T165" s="12" t="str">
        <f t="shared" si="15"/>
        <v/>
      </c>
      <c r="U165" s="2"/>
      <c r="V165" s="4" t="str">
        <f t="shared" si="16"/>
        <v/>
      </c>
      <c r="W165" s="4" t="str">
        <f t="shared" si="17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21"/>
      <c r="F166" s="2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3"/>
        <v/>
      </c>
      <c r="R166" s="4"/>
      <c r="S166" s="4" t="str">
        <f t="shared" si="14"/>
        <v/>
      </c>
      <c r="T166" s="12" t="str">
        <f t="shared" si="15"/>
        <v/>
      </c>
      <c r="U166" s="2"/>
      <c r="V166" s="4" t="str">
        <f t="shared" si="16"/>
        <v/>
      </c>
      <c r="W166" s="4" t="str">
        <f t="shared" si="17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21"/>
      <c r="F167" s="2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3"/>
        <v/>
      </c>
      <c r="R167" s="4"/>
      <c r="S167" s="4" t="str">
        <f t="shared" si="14"/>
        <v/>
      </c>
      <c r="T167" s="12" t="str">
        <f t="shared" si="15"/>
        <v/>
      </c>
      <c r="U167" s="2"/>
      <c r="V167" s="4" t="str">
        <f t="shared" si="16"/>
        <v/>
      </c>
      <c r="W167" s="4" t="str">
        <f t="shared" si="17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21"/>
      <c r="F168" s="2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3"/>
        <v/>
      </c>
      <c r="R168" s="4"/>
      <c r="S168" s="4" t="str">
        <f t="shared" si="14"/>
        <v/>
      </c>
      <c r="T168" s="12" t="str">
        <f t="shared" si="15"/>
        <v/>
      </c>
      <c r="U168" s="2"/>
      <c r="V168" s="4" t="str">
        <f t="shared" si="16"/>
        <v/>
      </c>
      <c r="W168" s="4" t="str">
        <f t="shared" si="17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21"/>
      <c r="F169" s="2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3"/>
        <v/>
      </c>
      <c r="R169" s="4"/>
      <c r="S169" s="4" t="str">
        <f t="shared" si="14"/>
        <v/>
      </c>
      <c r="T169" s="12" t="str">
        <f t="shared" si="15"/>
        <v/>
      </c>
      <c r="U169" s="2"/>
      <c r="V169" s="4" t="str">
        <f t="shared" si="16"/>
        <v/>
      </c>
      <c r="W169" s="4" t="str">
        <f t="shared" si="17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21"/>
      <c r="F170" s="2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3"/>
        <v/>
      </c>
      <c r="R170" s="4"/>
      <c r="S170" s="4" t="str">
        <f t="shared" si="14"/>
        <v/>
      </c>
      <c r="T170" s="12" t="str">
        <f t="shared" si="15"/>
        <v/>
      </c>
      <c r="U170" s="2"/>
      <c r="V170" s="4" t="str">
        <f t="shared" si="16"/>
        <v/>
      </c>
      <c r="W170" s="4" t="str">
        <f t="shared" si="17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21"/>
      <c r="F171" s="2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3"/>
        <v/>
      </c>
      <c r="R171" s="4"/>
      <c r="S171" s="4" t="str">
        <f t="shared" si="14"/>
        <v/>
      </c>
      <c r="T171" s="12" t="str">
        <f t="shared" si="15"/>
        <v/>
      </c>
      <c r="U171" s="2"/>
      <c r="V171" s="4" t="str">
        <f t="shared" si="16"/>
        <v/>
      </c>
      <c r="W171" s="4" t="str">
        <f t="shared" si="17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21"/>
      <c r="F172" s="2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3"/>
        <v/>
      </c>
      <c r="R172" s="4"/>
      <c r="S172" s="4" t="str">
        <f t="shared" si="14"/>
        <v/>
      </c>
      <c r="T172" s="12" t="str">
        <f t="shared" si="15"/>
        <v/>
      </c>
      <c r="U172" s="2"/>
      <c r="V172" s="4" t="str">
        <f t="shared" si="16"/>
        <v/>
      </c>
      <c r="W172" s="4" t="str">
        <f t="shared" si="17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21"/>
      <c r="F173" s="2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3"/>
        <v/>
      </c>
      <c r="R173" s="4"/>
      <c r="S173" s="4" t="str">
        <f t="shared" si="14"/>
        <v/>
      </c>
      <c r="T173" s="12" t="str">
        <f t="shared" si="15"/>
        <v/>
      </c>
      <c r="U173" s="2"/>
      <c r="V173" s="4" t="str">
        <f t="shared" si="16"/>
        <v/>
      </c>
      <c r="W173" s="4" t="str">
        <f t="shared" si="17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21"/>
      <c r="F174" s="2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3"/>
        <v/>
      </c>
      <c r="R174" s="4"/>
      <c r="S174" s="4" t="str">
        <f t="shared" si="14"/>
        <v/>
      </c>
      <c r="T174" s="12" t="str">
        <f t="shared" si="15"/>
        <v/>
      </c>
      <c r="U174" s="2"/>
      <c r="V174" s="4" t="str">
        <f t="shared" si="16"/>
        <v/>
      </c>
      <c r="W174" s="4" t="str">
        <f t="shared" si="17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21"/>
      <c r="F175" s="2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3"/>
        <v/>
      </c>
      <c r="R175" s="4"/>
      <c r="S175" s="4" t="str">
        <f t="shared" si="14"/>
        <v/>
      </c>
      <c r="T175" s="12" t="str">
        <f t="shared" si="15"/>
        <v/>
      </c>
      <c r="U175" s="2"/>
      <c r="V175" s="4" t="str">
        <f t="shared" si="16"/>
        <v/>
      </c>
      <c r="W175" s="4" t="str">
        <f t="shared" si="17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21"/>
      <c r="F176" s="2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3"/>
        <v/>
      </c>
      <c r="R176" s="4"/>
      <c r="S176" s="4" t="str">
        <f t="shared" si="14"/>
        <v/>
      </c>
      <c r="T176" s="12" t="str">
        <f t="shared" si="15"/>
        <v/>
      </c>
      <c r="U176" s="2"/>
      <c r="V176" s="4" t="str">
        <f t="shared" si="16"/>
        <v/>
      </c>
      <c r="W176" s="4" t="str">
        <f t="shared" si="17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21"/>
      <c r="F177" s="2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3"/>
        <v/>
      </c>
      <c r="R177" s="4"/>
      <c r="S177" s="4" t="str">
        <f t="shared" si="14"/>
        <v/>
      </c>
      <c r="T177" s="12" t="str">
        <f t="shared" si="15"/>
        <v/>
      </c>
      <c r="U177" s="2"/>
      <c r="V177" s="4" t="str">
        <f t="shared" si="16"/>
        <v/>
      </c>
      <c r="W177" s="4" t="str">
        <f t="shared" si="17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21"/>
      <c r="F178" s="2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3"/>
        <v/>
      </c>
      <c r="R178" s="4"/>
      <c r="S178" s="4" t="str">
        <f t="shared" si="14"/>
        <v/>
      </c>
      <c r="T178" s="12" t="str">
        <f t="shared" si="15"/>
        <v/>
      </c>
      <c r="U178" s="2"/>
      <c r="V178" s="4" t="str">
        <f t="shared" si="16"/>
        <v/>
      </c>
      <c r="W178" s="4" t="str">
        <f t="shared" si="17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21"/>
      <c r="F179" s="2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3"/>
        <v/>
      </c>
      <c r="R179" s="4"/>
      <c r="S179" s="4" t="str">
        <f t="shared" si="14"/>
        <v/>
      </c>
      <c r="T179" s="12" t="str">
        <f t="shared" si="15"/>
        <v/>
      </c>
      <c r="U179" s="2"/>
      <c r="V179" s="4" t="str">
        <f t="shared" si="16"/>
        <v/>
      </c>
      <c r="W179" s="4" t="str">
        <f t="shared" si="17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21"/>
      <c r="F180" s="2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3"/>
        <v/>
      </c>
      <c r="R180" s="4"/>
      <c r="S180" s="4" t="str">
        <f t="shared" si="14"/>
        <v/>
      </c>
      <c r="T180" s="12" t="str">
        <f t="shared" si="15"/>
        <v/>
      </c>
      <c r="U180" s="2"/>
      <c r="V180" s="4" t="str">
        <f t="shared" si="16"/>
        <v/>
      </c>
      <c r="W180" s="4" t="str">
        <f t="shared" si="17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21"/>
      <c r="F181" s="2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3"/>
        <v/>
      </c>
      <c r="R181" s="4"/>
      <c r="S181" s="4" t="str">
        <f t="shared" si="14"/>
        <v/>
      </c>
      <c r="T181" s="12" t="str">
        <f t="shared" si="15"/>
        <v/>
      </c>
      <c r="U181" s="2"/>
      <c r="V181" s="4" t="str">
        <f t="shared" si="16"/>
        <v/>
      </c>
      <c r="W181" s="4" t="str">
        <f t="shared" si="17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21"/>
      <c r="F182" s="2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3"/>
        <v/>
      </c>
      <c r="R182" s="4"/>
      <c r="S182" s="4" t="str">
        <f t="shared" si="14"/>
        <v/>
      </c>
      <c r="T182" s="12" t="str">
        <f t="shared" si="15"/>
        <v/>
      </c>
      <c r="U182" s="2"/>
      <c r="V182" s="4" t="str">
        <f t="shared" si="16"/>
        <v/>
      </c>
      <c r="W182" s="4" t="str">
        <f t="shared" si="17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21"/>
      <c r="F183" s="2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3"/>
        <v/>
      </c>
      <c r="R183" s="4"/>
      <c r="S183" s="4" t="str">
        <f t="shared" si="14"/>
        <v/>
      </c>
      <c r="T183" s="12" t="str">
        <f t="shared" si="15"/>
        <v/>
      </c>
      <c r="U183" s="2"/>
      <c r="V183" s="4" t="str">
        <f t="shared" si="16"/>
        <v/>
      </c>
      <c r="W183" s="4" t="str">
        <f t="shared" si="17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21"/>
      <c r="F184" s="2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3"/>
        <v/>
      </c>
      <c r="R184" s="4"/>
      <c r="S184" s="4" t="str">
        <f t="shared" si="14"/>
        <v/>
      </c>
      <c r="T184" s="12" t="str">
        <f t="shared" si="15"/>
        <v/>
      </c>
      <c r="U184" s="2"/>
      <c r="V184" s="4" t="str">
        <f t="shared" si="16"/>
        <v/>
      </c>
      <c r="W184" s="4" t="str">
        <f t="shared" si="17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21"/>
      <c r="F185" s="2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3"/>
        <v/>
      </c>
      <c r="R185" s="4"/>
      <c r="S185" s="4" t="str">
        <f t="shared" si="14"/>
        <v/>
      </c>
      <c r="T185" s="12" t="str">
        <f t="shared" si="15"/>
        <v/>
      </c>
      <c r="U185" s="2"/>
      <c r="V185" s="4" t="str">
        <f t="shared" si="16"/>
        <v/>
      </c>
      <c r="W185" s="4" t="str">
        <f t="shared" si="17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21"/>
      <c r="F186" s="2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3"/>
        <v/>
      </c>
      <c r="R186" s="4"/>
      <c r="S186" s="4" t="str">
        <f t="shared" si="14"/>
        <v/>
      </c>
      <c r="T186" s="12" t="str">
        <f t="shared" si="15"/>
        <v/>
      </c>
      <c r="U186" s="2"/>
      <c r="V186" s="4" t="str">
        <f t="shared" si="16"/>
        <v/>
      </c>
      <c r="W186" s="4" t="str">
        <f t="shared" si="17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21"/>
      <c r="F187" s="2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3"/>
        <v/>
      </c>
      <c r="R187" s="4"/>
      <c r="S187" s="4" t="str">
        <f t="shared" si="14"/>
        <v/>
      </c>
      <c r="T187" s="12" t="str">
        <f t="shared" si="15"/>
        <v/>
      </c>
      <c r="U187" s="2"/>
      <c r="V187" s="4" t="str">
        <f t="shared" si="16"/>
        <v/>
      </c>
      <c r="W187" s="4" t="str">
        <f t="shared" si="17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21"/>
      <c r="F188" s="2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3"/>
        <v/>
      </c>
      <c r="R188" s="4"/>
      <c r="S188" s="4" t="str">
        <f t="shared" si="14"/>
        <v/>
      </c>
      <c r="T188" s="12" t="str">
        <f t="shared" si="15"/>
        <v/>
      </c>
      <c r="U188" s="2"/>
      <c r="V188" s="4" t="str">
        <f t="shared" si="16"/>
        <v/>
      </c>
      <c r="W188" s="4" t="str">
        <f t="shared" si="17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21"/>
      <c r="F189" s="2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3"/>
        <v/>
      </c>
      <c r="R189" s="4"/>
      <c r="S189" s="4" t="str">
        <f t="shared" si="14"/>
        <v/>
      </c>
      <c r="T189" s="12" t="str">
        <f t="shared" si="15"/>
        <v/>
      </c>
      <c r="U189" s="2"/>
      <c r="V189" s="4" t="str">
        <f t="shared" si="16"/>
        <v/>
      </c>
      <c r="W189" s="4" t="str">
        <f t="shared" si="17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21"/>
      <c r="F190" s="2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3"/>
        <v/>
      </c>
      <c r="R190" s="4"/>
      <c r="S190" s="4" t="str">
        <f t="shared" si="14"/>
        <v/>
      </c>
      <c r="T190" s="12" t="str">
        <f t="shared" si="15"/>
        <v/>
      </c>
      <c r="U190" s="2"/>
      <c r="V190" s="4" t="str">
        <f t="shared" si="16"/>
        <v/>
      </c>
      <c r="W190" s="4" t="str">
        <f t="shared" si="17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21"/>
      <c r="F191" s="2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3"/>
        <v/>
      </c>
      <c r="R191" s="4"/>
      <c r="S191" s="4" t="str">
        <f t="shared" si="14"/>
        <v/>
      </c>
      <c r="T191" s="12" t="str">
        <f t="shared" si="15"/>
        <v/>
      </c>
      <c r="U191" s="2"/>
      <c r="V191" s="4" t="str">
        <f t="shared" si="16"/>
        <v/>
      </c>
      <c r="W191" s="4" t="str">
        <f t="shared" si="17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21"/>
      <c r="F192" s="2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3"/>
        <v/>
      </c>
      <c r="R192" s="4"/>
      <c r="S192" s="4" t="str">
        <f t="shared" si="14"/>
        <v/>
      </c>
      <c r="T192" s="12" t="str">
        <f t="shared" si="15"/>
        <v/>
      </c>
      <c r="U192" s="2"/>
      <c r="V192" s="4" t="str">
        <f t="shared" si="16"/>
        <v/>
      </c>
      <c r="W192" s="4" t="str">
        <f t="shared" si="17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21"/>
      <c r="F193" s="2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3"/>
        <v/>
      </c>
      <c r="R193" s="4"/>
      <c r="S193" s="4" t="str">
        <f t="shared" si="14"/>
        <v/>
      </c>
      <c r="T193" s="12" t="str">
        <f t="shared" si="15"/>
        <v/>
      </c>
      <c r="U193" s="2"/>
      <c r="V193" s="4" t="str">
        <f t="shared" si="16"/>
        <v/>
      </c>
      <c r="W193" s="4" t="str">
        <f t="shared" si="17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21"/>
      <c r="F194" s="2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3"/>
        <v/>
      </c>
      <c r="R194" s="4"/>
      <c r="S194" s="4" t="str">
        <f t="shared" si="14"/>
        <v/>
      </c>
      <c r="T194" s="12" t="str">
        <f t="shared" si="15"/>
        <v/>
      </c>
      <c r="U194" s="2"/>
      <c r="V194" s="4" t="str">
        <f t="shared" si="16"/>
        <v/>
      </c>
      <c r="W194" s="4" t="str">
        <f t="shared" si="17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21"/>
      <c r="F195" s="2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3"/>
        <v/>
      </c>
      <c r="R195" s="4"/>
      <c r="S195" s="4" t="str">
        <f t="shared" si="14"/>
        <v/>
      </c>
      <c r="T195" s="12" t="str">
        <f t="shared" si="15"/>
        <v/>
      </c>
      <c r="U195" s="2"/>
      <c r="V195" s="4" t="str">
        <f t="shared" si="16"/>
        <v/>
      </c>
      <c r="W195" s="4" t="str">
        <f t="shared" si="17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21"/>
      <c r="F196" s="2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3"/>
        <v/>
      </c>
      <c r="R196" s="4"/>
      <c r="S196" s="4" t="str">
        <f t="shared" si="14"/>
        <v/>
      </c>
      <c r="T196" s="12" t="str">
        <f t="shared" si="15"/>
        <v/>
      </c>
      <c r="U196" s="2"/>
      <c r="V196" s="4" t="str">
        <f t="shared" si="16"/>
        <v/>
      </c>
      <c r="W196" s="4" t="str">
        <f t="shared" si="17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21"/>
      <c r="F197" s="2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3"/>
        <v/>
      </c>
      <c r="R197" s="4"/>
      <c r="S197" s="4" t="str">
        <f t="shared" si="14"/>
        <v/>
      </c>
      <c r="T197" s="12" t="str">
        <f t="shared" si="15"/>
        <v/>
      </c>
      <c r="U197" s="2"/>
      <c r="V197" s="4" t="str">
        <f t="shared" si="16"/>
        <v/>
      </c>
      <c r="W197" s="4" t="str">
        <f t="shared" si="17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21"/>
      <c r="F198" s="2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413" si="18">IF(G198="","",ROUND(AVERAGE(G198:P198),2))</f>
        <v/>
      </c>
      <c r="R198" s="4"/>
      <c r="S198" s="4" t="str">
        <f t="shared" si="14"/>
        <v/>
      </c>
      <c r="T198" s="12" t="str">
        <f t="shared" si="15"/>
        <v/>
      </c>
      <c r="U198" s="2"/>
      <c r="V198" s="4" t="str">
        <f t="shared" si="16"/>
        <v/>
      </c>
      <c r="W198" s="4" t="str">
        <f t="shared" si="17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21"/>
      <c r="F199" s="2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8"/>
        <v/>
      </c>
      <c r="R199" s="4"/>
      <c r="S199" s="4" t="str">
        <f t="shared" ref="S199:S414" si="19">IF($I$7="","",$I$7)</f>
        <v/>
      </c>
      <c r="T199" s="12" t="str">
        <f t="shared" ref="T199:T414" si="20">IF(G199="","",IF(AND(Q199&gt;=$I$9,Q199&lt;=$I$8),"ĐẠT","KHÔNG ĐẠT") )</f>
        <v/>
      </c>
      <c r="U199" s="2"/>
      <c r="V199" s="4" t="str">
        <f t="shared" ref="V199:V414" si="21">IF($I$8="","",$I$8)</f>
        <v/>
      </c>
      <c r="W199" s="4" t="str">
        <f t="shared" ref="W199:W414" si="22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21"/>
      <c r="F200" s="2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8"/>
        <v/>
      </c>
      <c r="R200" s="4"/>
      <c r="S200" s="4" t="str">
        <f t="shared" si="19"/>
        <v/>
      </c>
      <c r="T200" s="12" t="str">
        <f t="shared" si="20"/>
        <v/>
      </c>
      <c r="U200" s="2"/>
      <c r="V200" s="4" t="str">
        <f t="shared" si="21"/>
        <v/>
      </c>
      <c r="W200" s="4" t="str">
        <f t="shared" si="22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21"/>
      <c r="F201" s="2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8"/>
        <v/>
      </c>
      <c r="R201" s="4"/>
      <c r="S201" s="4" t="str">
        <f t="shared" si="19"/>
        <v/>
      </c>
      <c r="T201" s="12" t="str">
        <f t="shared" si="20"/>
        <v/>
      </c>
      <c r="U201" s="2"/>
      <c r="V201" s="4" t="str">
        <f t="shared" si="21"/>
        <v/>
      </c>
      <c r="W201" s="4" t="str">
        <f t="shared" si="22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21"/>
      <c r="F202" s="2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8"/>
        <v/>
      </c>
      <c r="R202" s="4"/>
      <c r="S202" s="4" t="str">
        <f t="shared" si="19"/>
        <v/>
      </c>
      <c r="T202" s="12" t="str">
        <f t="shared" si="20"/>
        <v/>
      </c>
      <c r="U202" s="2"/>
      <c r="V202" s="4" t="str">
        <f t="shared" si="21"/>
        <v/>
      </c>
      <c r="W202" s="4" t="str">
        <f t="shared" si="22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21"/>
      <c r="F203" s="2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8"/>
        <v/>
      </c>
      <c r="R203" s="4"/>
      <c r="S203" s="4" t="str">
        <f t="shared" si="19"/>
        <v/>
      </c>
      <c r="T203" s="12" t="str">
        <f t="shared" si="20"/>
        <v/>
      </c>
      <c r="U203" s="2"/>
      <c r="V203" s="4" t="str">
        <f t="shared" si="21"/>
        <v/>
      </c>
      <c r="W203" s="4" t="str">
        <f t="shared" si="22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21"/>
      <c r="F204" s="2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8"/>
        <v/>
      </c>
      <c r="R204" s="4"/>
      <c r="S204" s="4" t="str">
        <f t="shared" si="19"/>
        <v/>
      </c>
      <c r="T204" s="12" t="str">
        <f t="shared" si="20"/>
        <v/>
      </c>
      <c r="U204" s="2"/>
      <c r="V204" s="4" t="str">
        <f t="shared" si="21"/>
        <v/>
      </c>
      <c r="W204" s="4" t="str">
        <f t="shared" si="22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21"/>
      <c r="F205" s="2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8"/>
        <v/>
      </c>
      <c r="R205" s="4"/>
      <c r="S205" s="4" t="str">
        <f t="shared" si="19"/>
        <v/>
      </c>
      <c r="T205" s="12" t="str">
        <f t="shared" si="20"/>
        <v/>
      </c>
      <c r="U205" s="2"/>
      <c r="V205" s="4" t="str">
        <f t="shared" si="21"/>
        <v/>
      </c>
      <c r="W205" s="4" t="str">
        <f t="shared" si="22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21"/>
      <c r="F206" s="2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8"/>
        <v/>
      </c>
      <c r="R206" s="4"/>
      <c r="S206" s="4" t="str">
        <f t="shared" si="19"/>
        <v/>
      </c>
      <c r="T206" s="12" t="str">
        <f t="shared" si="20"/>
        <v/>
      </c>
      <c r="U206" s="2"/>
      <c r="V206" s="4" t="str">
        <f t="shared" si="21"/>
        <v/>
      </c>
      <c r="W206" s="4" t="str">
        <f t="shared" si="22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21"/>
      <c r="F207" s="2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8"/>
        <v/>
      </c>
      <c r="R207" s="4"/>
      <c r="S207" s="4" t="str">
        <f t="shared" si="19"/>
        <v/>
      </c>
      <c r="T207" s="12" t="str">
        <f t="shared" si="20"/>
        <v/>
      </c>
      <c r="U207" s="2"/>
      <c r="V207" s="4" t="str">
        <f t="shared" si="21"/>
        <v/>
      </c>
      <c r="W207" s="4" t="str">
        <f t="shared" si="22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21"/>
      <c r="F208" s="2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8"/>
        <v/>
      </c>
      <c r="R208" s="4"/>
      <c r="S208" s="4" t="str">
        <f t="shared" si="19"/>
        <v/>
      </c>
      <c r="T208" s="12" t="str">
        <f t="shared" si="20"/>
        <v/>
      </c>
      <c r="U208" s="2"/>
      <c r="V208" s="4" t="str">
        <f t="shared" si="21"/>
        <v/>
      </c>
      <c r="W208" s="4" t="str">
        <f t="shared" si="22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21"/>
      <c r="F209" s="2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8"/>
        <v/>
      </c>
      <c r="R209" s="4"/>
      <c r="S209" s="4" t="str">
        <f t="shared" si="19"/>
        <v/>
      </c>
      <c r="T209" s="12" t="str">
        <f t="shared" si="20"/>
        <v/>
      </c>
      <c r="U209" s="2"/>
      <c r="V209" s="4" t="str">
        <f t="shared" si="21"/>
        <v/>
      </c>
      <c r="W209" s="4" t="str">
        <f t="shared" si="22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21"/>
      <c r="F210" s="2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8"/>
        <v/>
      </c>
      <c r="R210" s="4"/>
      <c r="S210" s="4" t="str">
        <f t="shared" si="19"/>
        <v/>
      </c>
      <c r="T210" s="12" t="str">
        <f t="shared" si="20"/>
        <v/>
      </c>
      <c r="U210" s="2"/>
      <c r="V210" s="4" t="str">
        <f t="shared" si="21"/>
        <v/>
      </c>
      <c r="W210" s="4" t="str">
        <f t="shared" si="22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21"/>
      <c r="F211" s="2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8"/>
        <v/>
      </c>
      <c r="R211" s="4"/>
      <c r="S211" s="4" t="str">
        <f t="shared" si="19"/>
        <v/>
      </c>
      <c r="T211" s="12" t="str">
        <f t="shared" si="20"/>
        <v/>
      </c>
      <c r="U211" s="2"/>
      <c r="V211" s="4" t="str">
        <f t="shared" si="21"/>
        <v/>
      </c>
      <c r="W211" s="4" t="str">
        <f t="shared" si="22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21"/>
      <c r="F212" s="2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8"/>
        <v/>
      </c>
      <c r="R212" s="4"/>
      <c r="S212" s="4" t="str">
        <f t="shared" si="19"/>
        <v/>
      </c>
      <c r="T212" s="12" t="str">
        <f t="shared" si="20"/>
        <v/>
      </c>
      <c r="U212" s="2"/>
      <c r="V212" s="4" t="str">
        <f t="shared" si="21"/>
        <v/>
      </c>
      <c r="W212" s="4" t="str">
        <f t="shared" si="22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21"/>
      <c r="F213" s="2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8"/>
        <v/>
      </c>
      <c r="R213" s="4"/>
      <c r="S213" s="4" t="str">
        <f t="shared" si="19"/>
        <v/>
      </c>
      <c r="T213" s="12" t="str">
        <f t="shared" si="20"/>
        <v/>
      </c>
      <c r="U213" s="2"/>
      <c r="V213" s="4" t="str">
        <f t="shared" si="21"/>
        <v/>
      </c>
      <c r="W213" s="4" t="str">
        <f t="shared" si="22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21"/>
      <c r="F214" s="2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8"/>
        <v/>
      </c>
      <c r="R214" s="4"/>
      <c r="S214" s="4" t="str">
        <f t="shared" si="19"/>
        <v/>
      </c>
      <c r="T214" s="12" t="str">
        <f t="shared" si="20"/>
        <v/>
      </c>
      <c r="U214" s="2"/>
      <c r="V214" s="4" t="str">
        <f t="shared" si="21"/>
        <v/>
      </c>
      <c r="W214" s="4" t="str">
        <f t="shared" si="22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21"/>
      <c r="F215" s="2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8"/>
        <v/>
      </c>
      <c r="R215" s="4"/>
      <c r="S215" s="4" t="str">
        <f t="shared" si="19"/>
        <v/>
      </c>
      <c r="T215" s="12" t="str">
        <f t="shared" si="20"/>
        <v/>
      </c>
      <c r="U215" s="2"/>
      <c r="V215" s="4" t="str">
        <f t="shared" si="21"/>
        <v/>
      </c>
      <c r="W215" s="4" t="str">
        <f t="shared" si="22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21"/>
      <c r="F216" s="2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8"/>
        <v/>
      </c>
      <c r="R216" s="4"/>
      <c r="S216" s="4" t="str">
        <f t="shared" si="19"/>
        <v/>
      </c>
      <c r="T216" s="12" t="str">
        <f t="shared" si="20"/>
        <v/>
      </c>
      <c r="U216" s="2"/>
      <c r="V216" s="4" t="str">
        <f t="shared" si="21"/>
        <v/>
      </c>
      <c r="W216" s="4" t="str">
        <f t="shared" si="22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21"/>
      <c r="F217" s="2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8"/>
        <v/>
      </c>
      <c r="R217" s="4"/>
      <c r="S217" s="4" t="str">
        <f t="shared" si="19"/>
        <v/>
      </c>
      <c r="T217" s="12" t="str">
        <f t="shared" si="20"/>
        <v/>
      </c>
      <c r="U217" s="2"/>
      <c r="V217" s="4" t="str">
        <f t="shared" si="21"/>
        <v/>
      </c>
      <c r="W217" s="4" t="str">
        <f t="shared" si="22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21"/>
      <c r="F218" s="2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8"/>
        <v/>
      </c>
      <c r="R218" s="4"/>
      <c r="S218" s="4" t="str">
        <f t="shared" si="19"/>
        <v/>
      </c>
      <c r="T218" s="12" t="str">
        <f t="shared" si="20"/>
        <v/>
      </c>
      <c r="U218" s="2"/>
      <c r="V218" s="4" t="str">
        <f t="shared" si="21"/>
        <v/>
      </c>
      <c r="W218" s="4" t="str">
        <f t="shared" si="22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21"/>
      <c r="F219" s="2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8"/>
        <v/>
      </c>
      <c r="R219" s="4"/>
      <c r="S219" s="4" t="str">
        <f t="shared" si="19"/>
        <v/>
      </c>
      <c r="T219" s="12" t="str">
        <f t="shared" si="20"/>
        <v/>
      </c>
      <c r="U219" s="2"/>
      <c r="V219" s="4" t="str">
        <f t="shared" si="21"/>
        <v/>
      </c>
      <c r="W219" s="4" t="str">
        <f t="shared" si="22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21"/>
      <c r="F220" s="2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8"/>
        <v/>
      </c>
      <c r="R220" s="4"/>
      <c r="S220" s="4" t="str">
        <f t="shared" si="19"/>
        <v/>
      </c>
      <c r="T220" s="12" t="str">
        <f t="shared" si="20"/>
        <v/>
      </c>
      <c r="U220" s="2"/>
      <c r="V220" s="4" t="str">
        <f t="shared" si="21"/>
        <v/>
      </c>
      <c r="W220" s="4" t="str">
        <f t="shared" si="22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21"/>
      <c r="F221" s="2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8"/>
        <v/>
      </c>
      <c r="R221" s="4"/>
      <c r="S221" s="4" t="str">
        <f t="shared" si="19"/>
        <v/>
      </c>
      <c r="T221" s="12" t="str">
        <f t="shared" si="20"/>
        <v/>
      </c>
      <c r="U221" s="2"/>
      <c r="V221" s="4" t="str">
        <f t="shared" si="21"/>
        <v/>
      </c>
      <c r="W221" s="4" t="str">
        <f t="shared" si="22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21"/>
      <c r="F222" s="2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8"/>
        <v/>
      </c>
      <c r="R222" s="4"/>
      <c r="S222" s="4" t="str">
        <f t="shared" si="19"/>
        <v/>
      </c>
      <c r="T222" s="12" t="str">
        <f t="shared" si="20"/>
        <v/>
      </c>
      <c r="U222" s="2"/>
      <c r="V222" s="4" t="str">
        <f t="shared" si="21"/>
        <v/>
      </c>
      <c r="W222" s="4" t="str">
        <f t="shared" si="22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21"/>
      <c r="F223" s="2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8"/>
        <v/>
      </c>
      <c r="R223" s="4"/>
      <c r="S223" s="4" t="str">
        <f t="shared" si="19"/>
        <v/>
      </c>
      <c r="T223" s="12" t="str">
        <f t="shared" si="20"/>
        <v/>
      </c>
      <c r="U223" s="2"/>
      <c r="V223" s="4" t="str">
        <f t="shared" si="21"/>
        <v/>
      </c>
      <c r="W223" s="4" t="str">
        <f t="shared" si="22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21"/>
      <c r="F224" s="2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8"/>
        <v/>
      </c>
      <c r="R224" s="4"/>
      <c r="S224" s="4" t="str">
        <f t="shared" si="19"/>
        <v/>
      </c>
      <c r="T224" s="12" t="str">
        <f t="shared" si="20"/>
        <v/>
      </c>
      <c r="U224" s="2"/>
      <c r="V224" s="4" t="str">
        <f t="shared" si="21"/>
        <v/>
      </c>
      <c r="W224" s="4" t="str">
        <f t="shared" si="22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21"/>
      <c r="F225" s="2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8"/>
        <v/>
      </c>
      <c r="R225" s="4"/>
      <c r="S225" s="4" t="str">
        <f t="shared" si="19"/>
        <v/>
      </c>
      <c r="T225" s="12" t="str">
        <f t="shared" si="20"/>
        <v/>
      </c>
      <c r="U225" s="2"/>
      <c r="V225" s="4" t="str">
        <f t="shared" si="21"/>
        <v/>
      </c>
      <c r="W225" s="4" t="str">
        <f t="shared" si="22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21"/>
      <c r="F226" s="2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8"/>
        <v/>
      </c>
      <c r="R226" s="4"/>
      <c r="S226" s="4" t="str">
        <f t="shared" si="19"/>
        <v/>
      </c>
      <c r="T226" s="12" t="str">
        <f t="shared" si="20"/>
        <v/>
      </c>
      <c r="U226" s="2"/>
      <c r="V226" s="4" t="str">
        <f t="shared" si="21"/>
        <v/>
      </c>
      <c r="W226" s="4" t="str">
        <f t="shared" si="22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21"/>
      <c r="F227" s="2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8"/>
        <v/>
      </c>
      <c r="R227" s="4"/>
      <c r="S227" s="4" t="str">
        <f t="shared" si="19"/>
        <v/>
      </c>
      <c r="T227" s="12" t="str">
        <f t="shared" si="20"/>
        <v/>
      </c>
      <c r="U227" s="2"/>
      <c r="V227" s="4" t="str">
        <f t="shared" si="21"/>
        <v/>
      </c>
      <c r="W227" s="4" t="str">
        <f t="shared" si="22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1"/>
      <c r="F228" s="2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8"/>
        <v/>
      </c>
      <c r="R228" s="4"/>
      <c r="S228" s="4" t="str">
        <f t="shared" si="19"/>
        <v/>
      </c>
      <c r="T228" s="12" t="str">
        <f t="shared" si="20"/>
        <v/>
      </c>
      <c r="U228" s="2"/>
      <c r="V228" s="4" t="str">
        <f t="shared" si="21"/>
        <v/>
      </c>
      <c r="W228" s="4" t="str">
        <f t="shared" si="22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1"/>
      <c r="F229" s="2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8"/>
        <v/>
      </c>
      <c r="R229" s="4"/>
      <c r="S229" s="4" t="str">
        <f t="shared" si="19"/>
        <v/>
      </c>
      <c r="T229" s="12" t="str">
        <f t="shared" si="20"/>
        <v/>
      </c>
      <c r="U229" s="2"/>
      <c r="V229" s="4" t="str">
        <f t="shared" si="21"/>
        <v/>
      </c>
      <c r="W229" s="4" t="str">
        <f t="shared" si="22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1"/>
      <c r="F230" s="2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8"/>
        <v/>
      </c>
      <c r="R230" s="4"/>
      <c r="S230" s="4" t="str">
        <f t="shared" si="19"/>
        <v/>
      </c>
      <c r="T230" s="12" t="str">
        <f t="shared" si="20"/>
        <v/>
      </c>
      <c r="U230" s="2"/>
      <c r="V230" s="4" t="str">
        <f t="shared" si="21"/>
        <v/>
      </c>
      <c r="W230" s="4" t="str">
        <f t="shared" si="22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1"/>
      <c r="F231" s="2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8"/>
        <v/>
      </c>
      <c r="R231" s="4"/>
      <c r="S231" s="4" t="str">
        <f t="shared" si="19"/>
        <v/>
      </c>
      <c r="T231" s="12" t="str">
        <f t="shared" si="20"/>
        <v/>
      </c>
      <c r="U231" s="2"/>
      <c r="V231" s="4" t="str">
        <f t="shared" si="21"/>
        <v/>
      </c>
      <c r="W231" s="4" t="str">
        <f t="shared" si="22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1"/>
      <c r="F232" s="2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8"/>
        <v/>
      </c>
      <c r="R232" s="4"/>
      <c r="S232" s="4" t="str">
        <f t="shared" si="19"/>
        <v/>
      </c>
      <c r="T232" s="12" t="str">
        <f t="shared" si="20"/>
        <v/>
      </c>
      <c r="U232" s="2"/>
      <c r="V232" s="4" t="str">
        <f t="shared" si="21"/>
        <v/>
      </c>
      <c r="W232" s="4" t="str">
        <f t="shared" si="22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1"/>
      <c r="F233" s="2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8"/>
        <v/>
      </c>
      <c r="R233" s="4"/>
      <c r="S233" s="4" t="str">
        <f t="shared" si="19"/>
        <v/>
      </c>
      <c r="T233" s="12" t="str">
        <f t="shared" si="20"/>
        <v/>
      </c>
      <c r="U233" s="2"/>
      <c r="V233" s="4" t="str">
        <f t="shared" si="21"/>
        <v/>
      </c>
      <c r="W233" s="4" t="str">
        <f t="shared" si="22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21"/>
      <c r="F234" s="2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8"/>
        <v/>
      </c>
      <c r="R234" s="4"/>
      <c r="S234" s="4" t="str">
        <f t="shared" si="19"/>
        <v/>
      </c>
      <c r="T234" s="12" t="str">
        <f t="shared" si="20"/>
        <v/>
      </c>
      <c r="U234" s="2"/>
      <c r="V234" s="4" t="str">
        <f t="shared" si="21"/>
        <v/>
      </c>
      <c r="W234" s="4" t="str">
        <f t="shared" si="22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21"/>
      <c r="F235" s="2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/>
      <c r="R235" s="4"/>
      <c r="S235" s="4"/>
      <c r="T235" s="12"/>
      <c r="U235" s="2"/>
      <c r="V235" s="4"/>
      <c r="W235" s="4"/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21"/>
      <c r="F236" s="2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/>
      <c r="R236" s="4"/>
      <c r="S236" s="4"/>
      <c r="T236" s="12"/>
      <c r="U236" s="2"/>
      <c r="V236" s="4"/>
      <c r="W236" s="4"/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21"/>
      <c r="F237" s="2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/>
      <c r="R237" s="4"/>
      <c r="S237" s="4"/>
      <c r="T237" s="12"/>
      <c r="U237" s="2"/>
      <c r="V237" s="4"/>
      <c r="W237" s="4"/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9"/>
      <c r="F238" s="1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/>
      <c r="R238" s="4"/>
      <c r="S238" s="4"/>
      <c r="T238" s="12"/>
      <c r="U238" s="2"/>
      <c r="V238" s="4"/>
      <c r="W238" s="4"/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9"/>
      <c r="F239" s="1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/>
      <c r="R239" s="4"/>
      <c r="S239" s="4"/>
      <c r="T239" s="12"/>
      <c r="U239" s="2"/>
      <c r="V239" s="4"/>
      <c r="W239" s="4"/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9"/>
      <c r="F240" s="1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/>
      <c r="R240" s="4"/>
      <c r="S240" s="4"/>
      <c r="T240" s="12"/>
      <c r="U240" s="2"/>
      <c r="V240" s="4"/>
      <c r="W240" s="4"/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9"/>
      <c r="F241" s="1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/>
      <c r="R241" s="4"/>
      <c r="S241" s="4"/>
      <c r="T241" s="12"/>
      <c r="U241" s="2"/>
      <c r="V241" s="4"/>
      <c r="W241" s="4"/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9"/>
      <c r="F242" s="1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/>
      <c r="R242" s="4"/>
      <c r="S242" s="4"/>
      <c r="T242" s="12"/>
      <c r="U242" s="2"/>
      <c r="V242" s="4"/>
      <c r="W242" s="4"/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9"/>
      <c r="F243" s="1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/>
      <c r="R243" s="4"/>
      <c r="S243" s="4"/>
      <c r="T243" s="12"/>
      <c r="U243" s="2"/>
      <c r="V243" s="4"/>
      <c r="W243" s="4"/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9"/>
      <c r="F244" s="1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/>
      <c r="R244" s="4"/>
      <c r="S244" s="4"/>
      <c r="T244" s="12"/>
      <c r="U244" s="2"/>
      <c r="V244" s="4"/>
      <c r="W244" s="4"/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9"/>
      <c r="F245" s="1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/>
      <c r="R245" s="4"/>
      <c r="S245" s="4"/>
      <c r="T245" s="12"/>
      <c r="U245" s="2"/>
      <c r="V245" s="4"/>
      <c r="W245" s="4"/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9"/>
      <c r="F246" s="1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/>
      <c r="R246" s="4"/>
      <c r="S246" s="4"/>
      <c r="T246" s="12"/>
      <c r="U246" s="2"/>
      <c r="V246" s="4"/>
      <c r="W246" s="4"/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9"/>
      <c r="F247" s="1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/>
      <c r="R247" s="4"/>
      <c r="S247" s="4"/>
      <c r="T247" s="12"/>
      <c r="U247" s="2"/>
      <c r="V247" s="4"/>
      <c r="W247" s="4"/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9"/>
      <c r="F248" s="1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/>
      <c r="R248" s="4"/>
      <c r="S248" s="4"/>
      <c r="T248" s="12"/>
      <c r="U248" s="2"/>
      <c r="V248" s="4"/>
      <c r="W248" s="4"/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9"/>
      <c r="F249" s="1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/>
      <c r="R249" s="4"/>
      <c r="S249" s="4"/>
      <c r="T249" s="12"/>
      <c r="U249" s="2"/>
      <c r="V249" s="4"/>
      <c r="W249" s="4"/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9"/>
      <c r="F250" s="1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/>
      <c r="R250" s="4"/>
      <c r="S250" s="4"/>
      <c r="T250" s="12"/>
      <c r="U250" s="2"/>
      <c r="V250" s="4"/>
      <c r="W250" s="4"/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9"/>
      <c r="F251" s="1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/>
      <c r="R251" s="4"/>
      <c r="S251" s="4"/>
      <c r="T251" s="12"/>
      <c r="U251" s="2"/>
      <c r="V251" s="4"/>
      <c r="W251" s="4"/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9"/>
      <c r="F252" s="1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/>
      <c r="R252" s="4"/>
      <c r="S252" s="4"/>
      <c r="T252" s="12"/>
      <c r="U252" s="2"/>
      <c r="V252" s="4"/>
      <c r="W252" s="4"/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9"/>
      <c r="F253" s="1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/>
      <c r="R253" s="4"/>
      <c r="S253" s="4"/>
      <c r="T253" s="12"/>
      <c r="U253" s="2"/>
      <c r="V253" s="4"/>
      <c r="W253" s="4"/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9"/>
      <c r="F254" s="1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/>
      <c r="R254" s="4"/>
      <c r="S254" s="4"/>
      <c r="T254" s="12"/>
      <c r="U254" s="2"/>
      <c r="V254" s="4"/>
      <c r="W254" s="4"/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9"/>
      <c r="F255" s="1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/>
      <c r="R255" s="4"/>
      <c r="S255" s="4"/>
      <c r="T255" s="12"/>
      <c r="U255" s="2"/>
      <c r="V255" s="4"/>
      <c r="W255" s="4"/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9"/>
      <c r="F256" s="1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/>
      <c r="R256" s="4"/>
      <c r="S256" s="4"/>
      <c r="T256" s="12"/>
      <c r="U256" s="2"/>
      <c r="V256" s="4"/>
      <c r="W256" s="4"/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9"/>
      <c r="F257" s="1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/>
      <c r="R257" s="4"/>
      <c r="S257" s="4"/>
      <c r="T257" s="12"/>
      <c r="U257" s="2"/>
      <c r="V257" s="4"/>
      <c r="W257" s="4"/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9"/>
      <c r="F258" s="1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/>
      <c r="R258" s="4"/>
      <c r="S258" s="4"/>
      <c r="T258" s="12"/>
      <c r="U258" s="2"/>
      <c r="V258" s="4"/>
      <c r="W258" s="4"/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9"/>
      <c r="F259" s="1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/>
      <c r="R259" s="4"/>
      <c r="S259" s="4"/>
      <c r="T259" s="12"/>
      <c r="U259" s="2"/>
      <c r="V259" s="4"/>
      <c r="W259" s="4"/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9"/>
      <c r="F260" s="1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/>
      <c r="R260" s="4"/>
      <c r="S260" s="4"/>
      <c r="T260" s="12"/>
      <c r="U260" s="2"/>
      <c r="V260" s="4"/>
      <c r="W260" s="4"/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9"/>
      <c r="F261" s="1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/>
      <c r="R261" s="4"/>
      <c r="S261" s="4"/>
      <c r="T261" s="12"/>
      <c r="U261" s="2"/>
      <c r="V261" s="4"/>
      <c r="W261" s="4"/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9"/>
      <c r="F262" s="1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/>
      <c r="R262" s="4"/>
      <c r="S262" s="4"/>
      <c r="T262" s="12"/>
      <c r="U262" s="2"/>
      <c r="V262" s="4"/>
      <c r="W262" s="4"/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9"/>
      <c r="F263" s="1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/>
      <c r="R263" s="4"/>
      <c r="S263" s="4"/>
      <c r="T263" s="12"/>
      <c r="U263" s="2"/>
      <c r="V263" s="4"/>
      <c r="W263" s="4"/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9"/>
      <c r="F264" s="1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/>
      <c r="R264" s="4"/>
      <c r="S264" s="4"/>
      <c r="T264" s="12"/>
      <c r="U264" s="2"/>
      <c r="V264" s="4"/>
      <c r="W264" s="4"/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9"/>
      <c r="F265" s="1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/>
      <c r="R265" s="4"/>
      <c r="S265" s="4"/>
      <c r="T265" s="12"/>
      <c r="U265" s="2"/>
      <c r="V265" s="4"/>
      <c r="W265" s="4"/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9"/>
      <c r="F266" s="1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/>
      <c r="R266" s="4"/>
      <c r="S266" s="4"/>
      <c r="T266" s="12"/>
      <c r="U266" s="2"/>
      <c r="V266" s="4"/>
      <c r="W266" s="4"/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9"/>
      <c r="F267" s="1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/>
      <c r="R267" s="4"/>
      <c r="S267" s="4"/>
      <c r="T267" s="12"/>
      <c r="U267" s="2"/>
      <c r="V267" s="4"/>
      <c r="W267" s="4"/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9"/>
      <c r="F268" s="1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/>
      <c r="R268" s="4"/>
      <c r="S268" s="4"/>
      <c r="T268" s="12"/>
      <c r="U268" s="2"/>
      <c r="V268" s="4"/>
      <c r="W268" s="4"/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9"/>
      <c r="F269" s="1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/>
      <c r="R269" s="4"/>
      <c r="S269" s="4"/>
      <c r="T269" s="12"/>
      <c r="U269" s="2"/>
      <c r="V269" s="4"/>
      <c r="W269" s="4"/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9"/>
      <c r="F270" s="1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/>
      <c r="R270" s="4"/>
      <c r="S270" s="4"/>
      <c r="T270" s="12"/>
      <c r="U270" s="2"/>
      <c r="V270" s="4"/>
      <c r="W270" s="4"/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9"/>
      <c r="F271" s="1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/>
      <c r="R271" s="4"/>
      <c r="S271" s="4"/>
      <c r="T271" s="12"/>
      <c r="U271" s="2"/>
      <c r="V271" s="4"/>
      <c r="W271" s="4"/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9"/>
      <c r="F272" s="1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/>
      <c r="R272" s="4"/>
      <c r="S272" s="4"/>
      <c r="T272" s="12"/>
      <c r="U272" s="2"/>
      <c r="V272" s="4"/>
      <c r="W272" s="4"/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9"/>
      <c r="F273" s="1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/>
      <c r="R273" s="4"/>
      <c r="S273" s="4"/>
      <c r="T273" s="12"/>
      <c r="U273" s="2"/>
      <c r="V273" s="4"/>
      <c r="W273" s="4"/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9"/>
      <c r="F274" s="1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/>
      <c r="R274" s="4"/>
      <c r="S274" s="4"/>
      <c r="T274" s="12"/>
      <c r="U274" s="2"/>
      <c r="V274" s="4"/>
      <c r="W274" s="4"/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9"/>
      <c r="F275" s="1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/>
      <c r="R275" s="4"/>
      <c r="S275" s="4"/>
      <c r="T275" s="12"/>
      <c r="U275" s="2"/>
      <c r="V275" s="4"/>
      <c r="W275" s="4"/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9"/>
      <c r="F276" s="1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/>
      <c r="R276" s="4"/>
      <c r="S276" s="4"/>
      <c r="T276" s="12"/>
      <c r="U276" s="2"/>
      <c r="V276" s="4"/>
      <c r="W276" s="4"/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9"/>
      <c r="F277" s="1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/>
      <c r="R277" s="4"/>
      <c r="S277" s="4"/>
      <c r="T277" s="12"/>
      <c r="U277" s="2"/>
      <c r="V277" s="4"/>
      <c r="W277" s="4"/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9"/>
      <c r="F278" s="1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/>
      <c r="R278" s="4"/>
      <c r="S278" s="4"/>
      <c r="T278" s="12"/>
      <c r="U278" s="2"/>
      <c r="V278" s="4"/>
      <c r="W278" s="4"/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9"/>
      <c r="F279" s="1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/>
      <c r="R279" s="4"/>
      <c r="S279" s="4"/>
      <c r="T279" s="12"/>
      <c r="U279" s="2"/>
      <c r="V279" s="4"/>
      <c r="W279" s="4"/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9"/>
      <c r="F280" s="1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/>
      <c r="R280" s="4"/>
      <c r="S280" s="4"/>
      <c r="T280" s="12"/>
      <c r="U280" s="2"/>
      <c r="V280" s="4"/>
      <c r="W280" s="4"/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9"/>
      <c r="F281" s="1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/>
      <c r="R281" s="4"/>
      <c r="S281" s="4"/>
      <c r="T281" s="12"/>
      <c r="U281" s="2"/>
      <c r="V281" s="4"/>
      <c r="W281" s="4"/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9"/>
      <c r="F282" s="1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/>
      <c r="R282" s="4"/>
      <c r="S282" s="4"/>
      <c r="T282" s="12"/>
      <c r="U282" s="2"/>
      <c r="V282" s="4"/>
      <c r="W282" s="4"/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9"/>
      <c r="F283" s="1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/>
      <c r="R283" s="4"/>
      <c r="S283" s="4"/>
      <c r="T283" s="12"/>
      <c r="U283" s="2"/>
      <c r="V283" s="4"/>
      <c r="W283" s="4"/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9"/>
      <c r="F284" s="1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/>
      <c r="R284" s="4"/>
      <c r="S284" s="4"/>
      <c r="T284" s="12"/>
      <c r="U284" s="2"/>
      <c r="V284" s="4"/>
      <c r="W284" s="4"/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9"/>
      <c r="F285" s="1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/>
      <c r="R285" s="4"/>
      <c r="S285" s="4"/>
      <c r="T285" s="12"/>
      <c r="U285" s="2"/>
      <c r="V285" s="4"/>
      <c r="W285" s="4"/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9"/>
      <c r="F286" s="1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/>
      <c r="R286" s="4"/>
      <c r="S286" s="4"/>
      <c r="T286" s="12"/>
      <c r="U286" s="2"/>
      <c r="V286" s="4"/>
      <c r="W286" s="4"/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9"/>
      <c r="F287" s="1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/>
      <c r="R287" s="4"/>
      <c r="S287" s="4"/>
      <c r="T287" s="12"/>
      <c r="U287" s="2"/>
      <c r="V287" s="4"/>
      <c r="W287" s="4"/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9"/>
      <c r="F288" s="1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/>
      <c r="R288" s="4"/>
      <c r="S288" s="4"/>
      <c r="T288" s="12"/>
      <c r="U288" s="2"/>
      <c r="V288" s="4"/>
      <c r="W288" s="4"/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9"/>
      <c r="F289" s="1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/>
      <c r="R289" s="4"/>
      <c r="S289" s="4"/>
      <c r="T289" s="12"/>
      <c r="U289" s="2"/>
      <c r="V289" s="4"/>
      <c r="W289" s="4"/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9"/>
      <c r="F290" s="1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/>
      <c r="R290" s="4"/>
      <c r="S290" s="4"/>
      <c r="T290" s="12"/>
      <c r="U290" s="2"/>
      <c r="V290" s="4"/>
      <c r="W290" s="4"/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9"/>
      <c r="F291" s="1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/>
      <c r="R291" s="4"/>
      <c r="S291" s="4"/>
      <c r="T291" s="12"/>
      <c r="U291" s="2"/>
      <c r="V291" s="4"/>
      <c r="W291" s="4"/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9"/>
      <c r="F292" s="1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/>
      <c r="R292" s="4"/>
      <c r="S292" s="4"/>
      <c r="T292" s="12"/>
      <c r="U292" s="2"/>
      <c r="V292" s="4"/>
      <c r="W292" s="4"/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9"/>
      <c r="F293" s="1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/>
      <c r="R293" s="4"/>
      <c r="S293" s="4"/>
      <c r="T293" s="12"/>
      <c r="U293" s="2"/>
      <c r="V293" s="4"/>
      <c r="W293" s="4"/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9"/>
      <c r="F294" s="1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/>
      <c r="R294" s="4"/>
      <c r="S294" s="4"/>
      <c r="T294" s="12"/>
      <c r="U294" s="2"/>
      <c r="V294" s="4"/>
      <c r="W294" s="4"/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9"/>
      <c r="F295" s="1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/>
      <c r="R295" s="4"/>
      <c r="S295" s="4"/>
      <c r="T295" s="12"/>
      <c r="U295" s="2"/>
      <c r="V295" s="4"/>
      <c r="W295" s="4"/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9"/>
      <c r="F296" s="1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/>
      <c r="R296" s="4"/>
      <c r="S296" s="4"/>
      <c r="T296" s="12"/>
      <c r="U296" s="2"/>
      <c r="V296" s="4"/>
      <c r="W296" s="4"/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9"/>
      <c r="F297" s="1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/>
      <c r="R297" s="4"/>
      <c r="S297" s="4"/>
      <c r="T297" s="12"/>
      <c r="U297" s="2"/>
      <c r="V297" s="4"/>
      <c r="W297" s="4"/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9"/>
      <c r="F298" s="1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/>
      <c r="R298" s="4"/>
      <c r="S298" s="4"/>
      <c r="T298" s="12"/>
      <c r="U298" s="2"/>
      <c r="V298" s="4"/>
      <c r="W298" s="4"/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9"/>
      <c r="F299" s="1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/>
      <c r="R299" s="4"/>
      <c r="S299" s="4"/>
      <c r="T299" s="12"/>
      <c r="U299" s="2"/>
      <c r="V299" s="4"/>
      <c r="W299" s="4"/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9"/>
      <c r="F300" s="1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/>
      <c r="R300" s="4"/>
      <c r="S300" s="4"/>
      <c r="T300" s="12"/>
      <c r="U300" s="2"/>
      <c r="V300" s="4"/>
      <c r="W300" s="4"/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9"/>
      <c r="F301" s="1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/>
      <c r="R301" s="4"/>
      <c r="S301" s="4"/>
      <c r="T301" s="12"/>
      <c r="U301" s="2"/>
      <c r="V301" s="4"/>
      <c r="W301" s="4"/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9"/>
      <c r="F302" s="1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/>
      <c r="R302" s="4"/>
      <c r="S302" s="4"/>
      <c r="T302" s="12"/>
      <c r="U302" s="2"/>
      <c r="V302" s="4"/>
      <c r="W302" s="4"/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9"/>
      <c r="F303" s="1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/>
      <c r="R303" s="4"/>
      <c r="S303" s="4"/>
      <c r="T303" s="12"/>
      <c r="U303" s="2"/>
      <c r="V303" s="4"/>
      <c r="W303" s="4"/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9"/>
      <c r="F304" s="1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/>
      <c r="R304" s="4"/>
      <c r="S304" s="4"/>
      <c r="T304" s="12"/>
      <c r="U304" s="2"/>
      <c r="V304" s="4"/>
      <c r="W304" s="4"/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9"/>
      <c r="F305" s="1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/>
      <c r="R305" s="4"/>
      <c r="S305" s="4"/>
      <c r="T305" s="12"/>
      <c r="U305" s="2"/>
      <c r="V305" s="4"/>
      <c r="W305" s="4"/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9"/>
      <c r="F306" s="1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/>
      <c r="R306" s="4"/>
      <c r="S306" s="4"/>
      <c r="T306" s="12"/>
      <c r="U306" s="2"/>
      <c r="V306" s="4"/>
      <c r="W306" s="4"/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9"/>
      <c r="F307" s="1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/>
      <c r="R307" s="4"/>
      <c r="S307" s="4"/>
      <c r="T307" s="12"/>
      <c r="U307" s="2"/>
      <c r="V307" s="4"/>
      <c r="W307" s="4"/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9"/>
      <c r="F308" s="1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/>
      <c r="R308" s="4"/>
      <c r="S308" s="4"/>
      <c r="T308" s="12"/>
      <c r="U308" s="2"/>
      <c r="V308" s="4"/>
      <c r="W308" s="4"/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9"/>
      <c r="F309" s="1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/>
      <c r="R309" s="4"/>
      <c r="S309" s="4"/>
      <c r="T309" s="12"/>
      <c r="U309" s="2"/>
      <c r="V309" s="4"/>
      <c r="W309" s="4"/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9"/>
      <c r="F310" s="1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/>
      <c r="R310" s="4"/>
      <c r="S310" s="4"/>
      <c r="T310" s="12"/>
      <c r="U310" s="2"/>
      <c r="V310" s="4"/>
      <c r="W310" s="4"/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9"/>
      <c r="F311" s="1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/>
      <c r="R311" s="4"/>
      <c r="S311" s="4"/>
      <c r="T311" s="12"/>
      <c r="U311" s="2"/>
      <c r="V311" s="4"/>
      <c r="W311" s="4"/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9"/>
      <c r="F312" s="1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/>
      <c r="R312" s="4"/>
      <c r="S312" s="4"/>
      <c r="T312" s="12"/>
      <c r="U312" s="2"/>
      <c r="V312" s="4"/>
      <c r="W312" s="4"/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9"/>
      <c r="F313" s="1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/>
      <c r="R313" s="4"/>
      <c r="S313" s="4"/>
      <c r="T313" s="12"/>
      <c r="U313" s="2"/>
      <c r="V313" s="4"/>
      <c r="W313" s="4"/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9"/>
      <c r="F314" s="1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/>
      <c r="R314" s="4"/>
      <c r="S314" s="4"/>
      <c r="T314" s="12"/>
      <c r="U314" s="2"/>
      <c r="V314" s="4"/>
      <c r="W314" s="4"/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9"/>
      <c r="F315" s="1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/>
      <c r="R315" s="4"/>
      <c r="S315" s="4"/>
      <c r="T315" s="12"/>
      <c r="U315" s="2"/>
      <c r="V315" s="4"/>
      <c r="W315" s="4"/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9"/>
      <c r="F316" s="1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/>
      <c r="R316" s="4"/>
      <c r="S316" s="4"/>
      <c r="T316" s="12"/>
      <c r="U316" s="2"/>
      <c r="V316" s="4"/>
      <c r="W316" s="4"/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9"/>
      <c r="F317" s="1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/>
      <c r="R317" s="4"/>
      <c r="S317" s="4"/>
      <c r="T317" s="12"/>
      <c r="U317" s="2"/>
      <c r="V317" s="4"/>
      <c r="W317" s="4"/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9"/>
      <c r="F318" s="1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/>
      <c r="R318" s="4"/>
      <c r="S318" s="4"/>
      <c r="T318" s="12"/>
      <c r="U318" s="2"/>
      <c r="V318" s="4"/>
      <c r="W318" s="4"/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9"/>
      <c r="F319" s="1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/>
      <c r="R319" s="4"/>
      <c r="S319" s="4"/>
      <c r="T319" s="12"/>
      <c r="U319" s="2"/>
      <c r="V319" s="4"/>
      <c r="W319" s="4"/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9"/>
      <c r="F320" s="1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/>
      <c r="R320" s="4"/>
      <c r="S320" s="4"/>
      <c r="T320" s="12"/>
      <c r="U320" s="2"/>
      <c r="V320" s="4"/>
      <c r="W320" s="4"/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9"/>
      <c r="F321" s="1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/>
      <c r="R321" s="4"/>
      <c r="S321" s="4"/>
      <c r="T321" s="12"/>
      <c r="U321" s="2"/>
      <c r="V321" s="4"/>
      <c r="W321" s="4"/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9"/>
      <c r="F322" s="1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/>
      <c r="R322" s="4"/>
      <c r="S322" s="4"/>
      <c r="T322" s="12"/>
      <c r="U322" s="2"/>
      <c r="V322" s="4"/>
      <c r="W322" s="4"/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9"/>
      <c r="F323" s="1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/>
      <c r="R323" s="4"/>
      <c r="S323" s="4"/>
      <c r="T323" s="12"/>
      <c r="U323" s="2"/>
      <c r="V323" s="4"/>
      <c r="W323" s="4"/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9"/>
      <c r="F324" s="1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/>
      <c r="R324" s="4"/>
      <c r="S324" s="4"/>
      <c r="T324" s="12"/>
      <c r="U324" s="2"/>
      <c r="V324" s="4"/>
      <c r="W324" s="4"/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9"/>
      <c r="F325" s="1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/>
      <c r="R325" s="4"/>
      <c r="S325" s="4"/>
      <c r="T325" s="12"/>
      <c r="U325" s="2"/>
      <c r="V325" s="4"/>
      <c r="W325" s="4"/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9"/>
      <c r="F326" s="1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/>
      <c r="R326" s="4"/>
      <c r="S326" s="4"/>
      <c r="T326" s="12"/>
      <c r="U326" s="2"/>
      <c r="V326" s="4"/>
      <c r="W326" s="4"/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9"/>
      <c r="F327" s="1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/>
      <c r="R327" s="4"/>
      <c r="S327" s="4"/>
      <c r="T327" s="12"/>
      <c r="U327" s="2"/>
      <c r="V327" s="4"/>
      <c r="W327" s="4"/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9"/>
      <c r="F328" s="1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/>
      <c r="R328" s="4"/>
      <c r="S328" s="4"/>
      <c r="T328" s="12"/>
      <c r="U328" s="2"/>
      <c r="V328" s="4"/>
      <c r="W328" s="4"/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3"/>
      <c r="C329" s="13"/>
      <c r="D329" s="13"/>
      <c r="E329" s="19"/>
      <c r="F329" s="1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4"/>
      <c r="R329" s="4"/>
      <c r="S329" s="4"/>
      <c r="T329" s="12"/>
      <c r="U329" s="2"/>
      <c r="V329" s="4"/>
      <c r="W329" s="4"/>
      <c r="X329" s="4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 s="3" customFormat="1" ht="18.75" x14ac:dyDescent="0.3">
      <c r="B330" s="13"/>
      <c r="C330" s="13"/>
      <c r="D330" s="13"/>
      <c r="E330" s="19"/>
      <c r="F330" s="1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4"/>
      <c r="R330" s="4"/>
      <c r="S330" s="4"/>
      <c r="T330" s="12"/>
      <c r="U330" s="2"/>
      <c r="V330" s="4"/>
      <c r="W330" s="4"/>
      <c r="X330" s="4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 s="3" customFormat="1" ht="18.75" x14ac:dyDescent="0.3">
      <c r="B331" s="13"/>
      <c r="C331" s="13"/>
      <c r="D331" s="13"/>
      <c r="E331" s="19"/>
      <c r="F331" s="1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4"/>
      <c r="R331" s="4"/>
      <c r="S331" s="4"/>
      <c r="T331" s="12"/>
      <c r="U331" s="2"/>
      <c r="V331" s="4"/>
      <c r="W331" s="4"/>
      <c r="X331" s="4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 s="3" customFormat="1" ht="18.75" x14ac:dyDescent="0.3">
      <c r="B332" s="13"/>
      <c r="C332" s="13"/>
      <c r="D332" s="13"/>
      <c r="E332" s="19"/>
      <c r="F332" s="1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4"/>
      <c r="R332" s="4"/>
      <c r="S332" s="4"/>
      <c r="T332" s="12"/>
      <c r="U332" s="2"/>
      <c r="V332" s="4"/>
      <c r="W332" s="4"/>
      <c r="X332" s="4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 s="3" customFormat="1" ht="18.75" x14ac:dyDescent="0.3">
      <c r="B333" s="13"/>
      <c r="C333" s="13"/>
      <c r="D333" s="13"/>
      <c r="E333" s="19"/>
      <c r="F333" s="1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4"/>
      <c r="R333" s="4"/>
      <c r="S333" s="4"/>
      <c r="T333" s="12"/>
      <c r="U333" s="2"/>
      <c r="V333" s="4"/>
      <c r="W333" s="4"/>
      <c r="X333" s="4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 s="3" customFormat="1" ht="18.75" x14ac:dyDescent="0.3">
      <c r="B334" s="13"/>
      <c r="C334" s="13"/>
      <c r="D334" s="13"/>
      <c r="E334" s="19"/>
      <c r="F334" s="1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4"/>
      <c r="R334" s="4"/>
      <c r="S334" s="4"/>
      <c r="T334" s="12"/>
      <c r="U334" s="2"/>
      <c r="V334" s="4"/>
      <c r="W334" s="4"/>
      <c r="X334" s="4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 s="3" customFormat="1" ht="18.75" x14ac:dyDescent="0.3">
      <c r="B335" s="13"/>
      <c r="C335" s="13"/>
      <c r="D335" s="13"/>
      <c r="E335" s="19"/>
      <c r="F335" s="1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4"/>
      <c r="R335" s="4"/>
      <c r="S335" s="4"/>
      <c r="T335" s="12"/>
      <c r="U335" s="2"/>
      <c r="V335" s="4"/>
      <c r="W335" s="4"/>
      <c r="X335" s="4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 s="3" customFormat="1" ht="18.75" x14ac:dyDescent="0.3">
      <c r="B336" s="13"/>
      <c r="C336" s="13"/>
      <c r="D336" s="13"/>
      <c r="E336" s="19"/>
      <c r="F336" s="1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4"/>
      <c r="R336" s="4"/>
      <c r="S336" s="4"/>
      <c r="T336" s="12"/>
      <c r="U336" s="2"/>
      <c r="V336" s="4"/>
      <c r="W336" s="4"/>
      <c r="X336" s="4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 s="3" customFormat="1" ht="18.75" x14ac:dyDescent="0.3">
      <c r="B337" s="13"/>
      <c r="C337" s="13"/>
      <c r="D337" s="13"/>
      <c r="E337" s="19"/>
      <c r="F337" s="1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4"/>
      <c r="R337" s="4"/>
      <c r="S337" s="4"/>
      <c r="T337" s="12"/>
      <c r="U337" s="2"/>
      <c r="V337" s="4"/>
      <c r="W337" s="4"/>
      <c r="X337" s="4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 s="3" customFormat="1" ht="18.75" x14ac:dyDescent="0.3">
      <c r="B338" s="13"/>
      <c r="C338" s="13"/>
      <c r="D338" s="13"/>
      <c r="E338" s="19"/>
      <c r="F338" s="1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4"/>
      <c r="R338" s="4"/>
      <c r="S338" s="4"/>
      <c r="T338" s="12"/>
      <c r="U338" s="2"/>
      <c r="V338" s="4"/>
      <c r="W338" s="4"/>
      <c r="X338" s="4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 s="3" customFormat="1" ht="18.75" x14ac:dyDescent="0.3">
      <c r="B339" s="13"/>
      <c r="C339" s="13"/>
      <c r="D339" s="13"/>
      <c r="E339" s="19"/>
      <c r="F339" s="1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4"/>
      <c r="R339" s="4"/>
      <c r="S339" s="4"/>
      <c r="T339" s="12"/>
      <c r="U339" s="2"/>
      <c r="V339" s="4"/>
      <c r="W339" s="4"/>
      <c r="X339" s="4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 s="3" customFormat="1" ht="18.75" x14ac:dyDescent="0.3">
      <c r="B340" s="13"/>
      <c r="C340" s="13"/>
      <c r="D340" s="13"/>
      <c r="E340" s="19"/>
      <c r="F340" s="1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4"/>
      <c r="R340" s="4"/>
      <c r="S340" s="4"/>
      <c r="T340" s="12"/>
      <c r="U340" s="2"/>
      <c r="V340" s="4"/>
      <c r="W340" s="4"/>
      <c r="X340" s="4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 s="3" customFormat="1" ht="18.75" x14ac:dyDescent="0.3">
      <c r="B341" s="13"/>
      <c r="C341" s="13"/>
      <c r="D341" s="13"/>
      <c r="E341" s="19"/>
      <c r="F341" s="1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4"/>
      <c r="R341" s="4"/>
      <c r="S341" s="4"/>
      <c r="T341" s="12"/>
      <c r="U341" s="2"/>
      <c r="V341" s="4"/>
      <c r="W341" s="4"/>
      <c r="X341" s="4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 s="3" customFormat="1" ht="18.75" x14ac:dyDescent="0.3">
      <c r="B342" s="13"/>
      <c r="C342" s="13"/>
      <c r="D342" s="13"/>
      <c r="E342" s="19"/>
      <c r="F342" s="1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4"/>
      <c r="R342" s="4"/>
      <c r="S342" s="4"/>
      <c r="T342" s="12"/>
      <c r="U342" s="2"/>
      <c r="V342" s="4"/>
      <c r="W342" s="4"/>
      <c r="X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 s="3" customFormat="1" ht="18.75" x14ac:dyDescent="0.3">
      <c r="B343" s="13"/>
      <c r="C343" s="13"/>
      <c r="D343" s="13"/>
      <c r="E343" s="19"/>
      <c r="F343" s="1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4"/>
      <c r="R343" s="4"/>
      <c r="S343" s="4"/>
      <c r="T343" s="12"/>
      <c r="U343" s="2"/>
      <c r="V343" s="4"/>
      <c r="W343" s="4"/>
      <c r="X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 s="3" customFormat="1" ht="18.75" x14ac:dyDescent="0.3">
      <c r="B344" s="13"/>
      <c r="C344" s="13"/>
      <c r="D344" s="13"/>
      <c r="E344" s="19"/>
      <c r="F344" s="1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4"/>
      <c r="R344" s="4"/>
      <c r="S344" s="4"/>
      <c r="T344" s="12"/>
      <c r="U344" s="2"/>
      <c r="V344" s="4"/>
      <c r="W344" s="4"/>
      <c r="X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 s="3" customFormat="1" ht="18.75" x14ac:dyDescent="0.3">
      <c r="B345" s="13"/>
      <c r="C345" s="13"/>
      <c r="D345" s="13"/>
      <c r="E345" s="19"/>
      <c r="F345" s="1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4"/>
      <c r="R345" s="4"/>
      <c r="S345" s="4"/>
      <c r="T345" s="12"/>
      <c r="U345" s="2"/>
      <c r="V345" s="4"/>
      <c r="W345" s="4"/>
      <c r="X345" s="4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 s="3" customFormat="1" ht="18.75" x14ac:dyDescent="0.3">
      <c r="B346" s="13"/>
      <c r="C346" s="13"/>
      <c r="D346" s="13"/>
      <c r="E346" s="19"/>
      <c r="F346" s="1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4"/>
      <c r="R346" s="4"/>
      <c r="S346" s="4"/>
      <c r="T346" s="12"/>
      <c r="U346" s="2"/>
      <c r="V346" s="4"/>
      <c r="W346" s="4"/>
      <c r="X346" s="4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 s="3" customFormat="1" ht="18.75" x14ac:dyDescent="0.3">
      <c r="B347" s="13"/>
      <c r="C347" s="13"/>
      <c r="D347" s="13"/>
      <c r="E347" s="19"/>
      <c r="F347" s="1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4"/>
      <c r="R347" s="4"/>
      <c r="S347" s="4"/>
      <c r="T347" s="12"/>
      <c r="U347" s="2"/>
      <c r="V347" s="4"/>
      <c r="W347" s="4"/>
      <c r="X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 s="3" customFormat="1" ht="18.75" x14ac:dyDescent="0.3">
      <c r="B348" s="13"/>
      <c r="C348" s="13"/>
      <c r="D348" s="13"/>
      <c r="E348" s="19"/>
      <c r="F348" s="1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4"/>
      <c r="R348" s="4"/>
      <c r="S348" s="4"/>
      <c r="T348" s="12"/>
      <c r="U348" s="2"/>
      <c r="V348" s="4"/>
      <c r="W348" s="4"/>
      <c r="X348" s="4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 s="3" customFormat="1" ht="18.75" x14ac:dyDescent="0.3">
      <c r="B349" s="13"/>
      <c r="C349" s="13"/>
      <c r="D349" s="13"/>
      <c r="E349" s="19"/>
      <c r="F349" s="1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4"/>
      <c r="R349" s="4"/>
      <c r="S349" s="4"/>
      <c r="T349" s="12"/>
      <c r="U349" s="2"/>
      <c r="V349" s="4"/>
      <c r="W349" s="4"/>
      <c r="X349" s="4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 s="3" customFormat="1" ht="18.75" x14ac:dyDescent="0.3">
      <c r="B350" s="13"/>
      <c r="C350" s="13"/>
      <c r="D350" s="13"/>
      <c r="E350" s="19"/>
      <c r="F350" s="1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4"/>
      <c r="R350" s="4"/>
      <c r="S350" s="4"/>
      <c r="T350" s="12"/>
      <c r="U350" s="2"/>
      <c r="V350" s="4"/>
      <c r="W350" s="4"/>
      <c r="X350" s="4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 s="3" customFormat="1" ht="18.75" x14ac:dyDescent="0.3">
      <c r="B351" s="13"/>
      <c r="C351" s="13"/>
      <c r="D351" s="13"/>
      <c r="E351" s="19"/>
      <c r="F351" s="1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4"/>
      <c r="R351" s="4"/>
      <c r="S351" s="4"/>
      <c r="T351" s="12"/>
      <c r="U351" s="2"/>
      <c r="V351" s="4"/>
      <c r="W351" s="4"/>
      <c r="X351" s="4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 s="3" customFormat="1" ht="18.75" x14ac:dyDescent="0.3">
      <c r="B352" s="13"/>
      <c r="C352" s="13"/>
      <c r="D352" s="13"/>
      <c r="E352" s="19"/>
      <c r="F352" s="1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4"/>
      <c r="R352" s="4"/>
      <c r="S352" s="4"/>
      <c r="T352" s="12"/>
      <c r="U352" s="2"/>
      <c r="V352" s="4"/>
      <c r="W352" s="4"/>
      <c r="X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 s="3" customFormat="1" ht="18.75" x14ac:dyDescent="0.3">
      <c r="B353" s="13"/>
      <c r="C353" s="13"/>
      <c r="D353" s="13"/>
      <c r="E353" s="19"/>
      <c r="F353" s="1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4"/>
      <c r="R353" s="4"/>
      <c r="S353" s="4"/>
      <c r="T353" s="12"/>
      <c r="U353" s="2"/>
      <c r="V353" s="4"/>
      <c r="W353" s="4"/>
      <c r="X353" s="4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 s="3" customFormat="1" ht="18.75" x14ac:dyDescent="0.3">
      <c r="B354" s="13"/>
      <c r="C354" s="13"/>
      <c r="D354" s="13"/>
      <c r="E354" s="19"/>
      <c r="F354" s="1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4"/>
      <c r="R354" s="4"/>
      <c r="S354" s="4"/>
      <c r="T354" s="12"/>
      <c r="U354" s="2"/>
      <c r="V354" s="4"/>
      <c r="W354" s="4"/>
      <c r="X354" s="4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 s="3" customFormat="1" ht="18.75" x14ac:dyDescent="0.3">
      <c r="B355" s="13"/>
      <c r="C355" s="13"/>
      <c r="D355" s="13"/>
      <c r="E355" s="19"/>
      <c r="F355" s="1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4"/>
      <c r="R355" s="4"/>
      <c r="S355" s="4"/>
      <c r="T355" s="12"/>
      <c r="U355" s="2"/>
      <c r="V355" s="4"/>
      <c r="W355" s="4"/>
      <c r="X355" s="4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 s="3" customFormat="1" ht="18.75" x14ac:dyDescent="0.3">
      <c r="B356" s="13"/>
      <c r="C356" s="13"/>
      <c r="D356" s="13"/>
      <c r="E356" s="19"/>
      <c r="F356" s="1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4"/>
      <c r="R356" s="4"/>
      <c r="S356" s="4"/>
      <c r="T356" s="12"/>
      <c r="U356" s="2"/>
      <c r="V356" s="4"/>
      <c r="W356" s="4"/>
      <c r="X356" s="4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 s="3" customFormat="1" ht="18.75" x14ac:dyDescent="0.3">
      <c r="B357" s="13"/>
      <c r="C357" s="13"/>
      <c r="D357" s="13"/>
      <c r="E357" s="19"/>
      <c r="F357" s="1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4"/>
      <c r="R357" s="4"/>
      <c r="S357" s="4"/>
      <c r="T357" s="12"/>
      <c r="U357" s="2"/>
      <c r="V357" s="4"/>
      <c r="W357" s="4"/>
      <c r="X357" s="4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 s="3" customFormat="1" ht="18.75" x14ac:dyDescent="0.3">
      <c r="B358" s="13"/>
      <c r="C358" s="13"/>
      <c r="D358" s="13"/>
      <c r="E358" s="19"/>
      <c r="F358" s="1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4"/>
      <c r="R358" s="4"/>
      <c r="S358" s="4"/>
      <c r="T358" s="12"/>
      <c r="U358" s="2"/>
      <c r="V358" s="4"/>
      <c r="W358" s="4"/>
      <c r="X358" s="4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 s="3" customFormat="1" ht="18.75" x14ac:dyDescent="0.3">
      <c r="B359" s="13"/>
      <c r="C359" s="13"/>
      <c r="D359" s="13"/>
      <c r="E359" s="19"/>
      <c r="F359" s="1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4"/>
      <c r="R359" s="4"/>
      <c r="S359" s="4"/>
      <c r="T359" s="12"/>
      <c r="U359" s="2"/>
      <c r="V359" s="4"/>
      <c r="W359" s="4"/>
      <c r="X359" s="4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 s="3" customFormat="1" ht="18.75" x14ac:dyDescent="0.3">
      <c r="B360" s="13"/>
      <c r="C360" s="13"/>
      <c r="D360" s="13"/>
      <c r="E360" s="19"/>
      <c r="F360" s="1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4"/>
      <c r="R360" s="4"/>
      <c r="S360" s="4"/>
      <c r="T360" s="12"/>
      <c r="U360" s="2"/>
      <c r="V360" s="4"/>
      <c r="W360" s="4"/>
      <c r="X360" s="4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 s="3" customFormat="1" ht="18.75" x14ac:dyDescent="0.3">
      <c r="B361" s="13"/>
      <c r="C361" s="13"/>
      <c r="D361" s="13"/>
      <c r="E361" s="19"/>
      <c r="F361" s="1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4"/>
      <c r="R361" s="4"/>
      <c r="S361" s="4"/>
      <c r="T361" s="12"/>
      <c r="U361" s="2"/>
      <c r="V361" s="4"/>
      <c r="W361" s="4"/>
      <c r="X361" s="4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 s="3" customFormat="1" ht="18.75" x14ac:dyDescent="0.3">
      <c r="B362" s="13"/>
      <c r="C362" s="13"/>
      <c r="D362" s="13"/>
      <c r="E362" s="19"/>
      <c r="F362" s="1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4"/>
      <c r="R362" s="4"/>
      <c r="S362" s="4"/>
      <c r="T362" s="12"/>
      <c r="U362" s="2"/>
      <c r="V362" s="4"/>
      <c r="W362" s="4"/>
      <c r="X362" s="4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 s="3" customFormat="1" ht="18.75" x14ac:dyDescent="0.3">
      <c r="B363" s="13"/>
      <c r="C363" s="13"/>
      <c r="D363" s="13"/>
      <c r="E363" s="19"/>
      <c r="F363" s="1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4"/>
      <c r="R363" s="4"/>
      <c r="S363" s="4"/>
      <c r="T363" s="12"/>
      <c r="U363" s="2"/>
      <c r="V363" s="4"/>
      <c r="W363" s="4"/>
      <c r="X363" s="4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 s="3" customFormat="1" ht="18.75" x14ac:dyDescent="0.3">
      <c r="B364" s="13"/>
      <c r="C364" s="13"/>
      <c r="D364" s="13"/>
      <c r="E364" s="19"/>
      <c r="F364" s="1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4"/>
      <c r="R364" s="4"/>
      <c r="S364" s="4"/>
      <c r="T364" s="12"/>
      <c r="U364" s="2"/>
      <c r="V364" s="4"/>
      <c r="W364" s="4"/>
      <c r="X364" s="4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 s="3" customFormat="1" ht="18.75" x14ac:dyDescent="0.3">
      <c r="B365" s="13"/>
      <c r="C365" s="13"/>
      <c r="D365" s="13"/>
      <c r="E365" s="19"/>
      <c r="F365" s="1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4"/>
      <c r="R365" s="4"/>
      <c r="S365" s="4"/>
      <c r="T365" s="12"/>
      <c r="U365" s="2"/>
      <c r="V365" s="4"/>
      <c r="W365" s="4"/>
      <c r="X365" s="4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 s="3" customFormat="1" ht="18.75" x14ac:dyDescent="0.3">
      <c r="B366" s="13"/>
      <c r="C366" s="13"/>
      <c r="D366" s="13"/>
      <c r="E366" s="19"/>
      <c r="F366" s="1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4"/>
      <c r="R366" s="4"/>
      <c r="S366" s="4"/>
      <c r="T366" s="12"/>
      <c r="U366" s="2"/>
      <c r="V366" s="4"/>
      <c r="W366" s="4"/>
      <c r="X366" s="4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 s="3" customFormat="1" ht="18.75" x14ac:dyDescent="0.3">
      <c r="B367" s="13"/>
      <c r="C367" s="13"/>
      <c r="D367" s="13"/>
      <c r="E367" s="19"/>
      <c r="F367" s="1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4"/>
      <c r="R367" s="4"/>
      <c r="S367" s="4"/>
      <c r="T367" s="12"/>
      <c r="U367" s="2"/>
      <c r="V367" s="4"/>
      <c r="W367" s="4"/>
      <c r="X367" s="4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 s="3" customFormat="1" ht="18.75" x14ac:dyDescent="0.3">
      <c r="B368" s="13"/>
      <c r="C368" s="13"/>
      <c r="D368" s="13"/>
      <c r="E368" s="19"/>
      <c r="F368" s="1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4"/>
      <c r="R368" s="4"/>
      <c r="S368" s="4"/>
      <c r="T368" s="12"/>
      <c r="U368" s="2"/>
      <c r="V368" s="4"/>
      <c r="W368" s="4"/>
      <c r="X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 s="3" customFormat="1" ht="18.75" x14ac:dyDescent="0.3">
      <c r="B369" s="13"/>
      <c r="C369" s="13"/>
      <c r="D369" s="13"/>
      <c r="E369" s="19"/>
      <c r="F369" s="1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4"/>
      <c r="R369" s="4"/>
      <c r="S369" s="4"/>
      <c r="T369" s="12"/>
      <c r="U369" s="2"/>
      <c r="V369" s="4"/>
      <c r="W369" s="4"/>
      <c r="X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 s="3" customFormat="1" ht="18.75" x14ac:dyDescent="0.3">
      <c r="B370" s="13"/>
      <c r="C370" s="13"/>
      <c r="D370" s="13"/>
      <c r="E370" s="19"/>
      <c r="F370" s="1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4"/>
      <c r="R370" s="4"/>
      <c r="S370" s="4"/>
      <c r="T370" s="12"/>
      <c r="U370" s="2"/>
      <c r="V370" s="4"/>
      <c r="W370" s="4"/>
      <c r="X370" s="4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 s="3" customFormat="1" ht="18.75" x14ac:dyDescent="0.3">
      <c r="B371" s="13"/>
      <c r="C371" s="13"/>
      <c r="D371" s="13"/>
      <c r="E371" s="19"/>
      <c r="F371" s="1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4"/>
      <c r="R371" s="4"/>
      <c r="S371" s="4"/>
      <c r="T371" s="12"/>
      <c r="U371" s="2"/>
      <c r="V371" s="4"/>
      <c r="W371" s="4"/>
      <c r="X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 s="3" customFormat="1" ht="18.75" x14ac:dyDescent="0.3">
      <c r="B372" s="13"/>
      <c r="C372" s="13"/>
      <c r="D372" s="13"/>
      <c r="E372" s="19"/>
      <c r="F372" s="1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4"/>
      <c r="R372" s="4"/>
      <c r="S372" s="4"/>
      <c r="T372" s="12"/>
      <c r="U372" s="2"/>
      <c r="V372" s="4"/>
      <c r="W372" s="4"/>
      <c r="X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 s="3" customFormat="1" ht="18.75" x14ac:dyDescent="0.3">
      <c r="B373" s="13"/>
      <c r="C373" s="13"/>
      <c r="D373" s="13"/>
      <c r="E373" s="19"/>
      <c r="F373" s="1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4"/>
      <c r="R373" s="4"/>
      <c r="S373" s="4"/>
      <c r="T373" s="12"/>
      <c r="U373" s="2"/>
      <c r="V373" s="4"/>
      <c r="W373" s="4"/>
      <c r="X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 s="3" customFormat="1" ht="18.75" x14ac:dyDescent="0.3">
      <c r="B374" s="13"/>
      <c r="C374" s="13"/>
      <c r="D374" s="13"/>
      <c r="E374" s="19"/>
      <c r="F374" s="1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4"/>
      <c r="R374" s="4"/>
      <c r="S374" s="4"/>
      <c r="T374" s="12"/>
      <c r="U374" s="2"/>
      <c r="V374" s="4"/>
      <c r="W374" s="4"/>
      <c r="X374" s="4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 s="3" customFormat="1" ht="18.75" x14ac:dyDescent="0.3">
      <c r="B375" s="13"/>
      <c r="C375" s="13"/>
      <c r="D375" s="13"/>
      <c r="E375" s="19"/>
      <c r="F375" s="1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4"/>
      <c r="R375" s="4"/>
      <c r="S375" s="4"/>
      <c r="T375" s="12"/>
      <c r="U375" s="2"/>
      <c r="V375" s="4"/>
      <c r="W375" s="4"/>
      <c r="X375" s="4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 s="3" customFormat="1" ht="18.75" x14ac:dyDescent="0.3">
      <c r="B376" s="13"/>
      <c r="C376" s="13"/>
      <c r="D376" s="13"/>
      <c r="E376" s="19"/>
      <c r="F376" s="1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4"/>
      <c r="R376" s="4"/>
      <c r="S376" s="4"/>
      <c r="T376" s="12"/>
      <c r="U376" s="2"/>
      <c r="V376" s="4"/>
      <c r="W376" s="4"/>
      <c r="X376" s="4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 s="3" customFormat="1" ht="18.75" x14ac:dyDescent="0.3">
      <c r="B377" s="13"/>
      <c r="C377" s="13"/>
      <c r="D377" s="13"/>
      <c r="E377" s="19"/>
      <c r="F377" s="1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4"/>
      <c r="R377" s="4"/>
      <c r="S377" s="4"/>
      <c r="T377" s="12"/>
      <c r="U377" s="2"/>
      <c r="V377" s="4"/>
      <c r="W377" s="4"/>
      <c r="X377" s="4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 s="3" customFormat="1" ht="18.75" x14ac:dyDescent="0.3">
      <c r="B378" s="13"/>
      <c r="C378" s="13"/>
      <c r="D378" s="13"/>
      <c r="E378" s="19"/>
      <c r="F378" s="1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4"/>
      <c r="R378" s="4"/>
      <c r="S378" s="4"/>
      <c r="T378" s="12"/>
      <c r="U378" s="2"/>
      <c r="V378" s="4"/>
      <c r="W378" s="4"/>
      <c r="X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 s="3" customFormat="1" ht="18.75" x14ac:dyDescent="0.3">
      <c r="B379" s="13"/>
      <c r="C379" s="13"/>
      <c r="D379" s="13"/>
      <c r="E379" s="19"/>
      <c r="F379" s="1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4"/>
      <c r="R379" s="4"/>
      <c r="S379" s="4"/>
      <c r="T379" s="12"/>
      <c r="U379" s="2"/>
      <c r="V379" s="4"/>
      <c r="W379" s="4"/>
      <c r="X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 s="3" customFormat="1" ht="18.75" x14ac:dyDescent="0.3">
      <c r="B380" s="13"/>
      <c r="C380" s="13"/>
      <c r="D380" s="13"/>
      <c r="E380" s="19"/>
      <c r="F380" s="1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4"/>
      <c r="R380" s="4"/>
      <c r="S380" s="4"/>
      <c r="T380" s="12"/>
      <c r="U380" s="2"/>
      <c r="V380" s="4"/>
      <c r="W380" s="4"/>
      <c r="X380" s="4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 s="3" customFormat="1" ht="18.75" x14ac:dyDescent="0.3">
      <c r="B381" s="13"/>
      <c r="C381" s="13"/>
      <c r="D381" s="13"/>
      <c r="E381" s="19"/>
      <c r="F381" s="1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4"/>
      <c r="R381" s="4"/>
      <c r="S381" s="4"/>
      <c r="T381" s="12"/>
      <c r="U381" s="2"/>
      <c r="V381" s="4"/>
      <c r="W381" s="4"/>
      <c r="X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 s="3" customFormat="1" ht="18.75" x14ac:dyDescent="0.3">
      <c r="B382" s="13"/>
      <c r="C382" s="13"/>
      <c r="D382" s="13"/>
      <c r="E382" s="19"/>
      <c r="F382" s="1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4"/>
      <c r="R382" s="4"/>
      <c r="S382" s="4"/>
      <c r="T382" s="12"/>
      <c r="U382" s="2"/>
      <c r="V382" s="4"/>
      <c r="W382" s="4"/>
      <c r="X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 s="3" customFormat="1" ht="18.75" x14ac:dyDescent="0.3">
      <c r="B383" s="13"/>
      <c r="C383" s="13"/>
      <c r="D383" s="13"/>
      <c r="E383" s="19"/>
      <c r="F383" s="1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4"/>
      <c r="R383" s="4"/>
      <c r="S383" s="4"/>
      <c r="T383" s="12"/>
      <c r="U383" s="2"/>
      <c r="V383" s="4"/>
      <c r="W383" s="4"/>
      <c r="X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 s="3" customFormat="1" ht="18.75" x14ac:dyDescent="0.3">
      <c r="B384" s="13"/>
      <c r="C384" s="13"/>
      <c r="D384" s="13"/>
      <c r="E384" s="19"/>
      <c r="F384" s="1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4"/>
      <c r="R384" s="4"/>
      <c r="S384" s="4"/>
      <c r="T384" s="12"/>
      <c r="U384" s="2"/>
      <c r="V384" s="4"/>
      <c r="W384" s="4"/>
      <c r="X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 s="3" customFormat="1" ht="18.75" x14ac:dyDescent="0.3">
      <c r="B385" s="13"/>
      <c r="C385" s="13"/>
      <c r="D385" s="13"/>
      <c r="E385" s="19"/>
      <c r="F385" s="1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4"/>
      <c r="R385" s="4"/>
      <c r="S385" s="4"/>
      <c r="T385" s="12"/>
      <c r="U385" s="2"/>
      <c r="V385" s="4"/>
      <c r="W385" s="4"/>
      <c r="X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 s="3" customFormat="1" ht="18.75" x14ac:dyDescent="0.3">
      <c r="B386" s="13"/>
      <c r="C386" s="13"/>
      <c r="D386" s="13"/>
      <c r="E386" s="19"/>
      <c r="F386" s="1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4"/>
      <c r="R386" s="4"/>
      <c r="S386" s="4"/>
      <c r="T386" s="12"/>
      <c r="U386" s="2"/>
      <c r="V386" s="4"/>
      <c r="W386" s="4"/>
      <c r="X386" s="4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 s="3" customFormat="1" ht="18.75" x14ac:dyDescent="0.3">
      <c r="B387" s="13"/>
      <c r="C387" s="13"/>
      <c r="D387" s="13"/>
      <c r="E387" s="21"/>
      <c r="F387" s="2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4" t="str">
        <f t="shared" si="18"/>
        <v/>
      </c>
      <c r="R387" s="4"/>
      <c r="S387" s="4" t="str">
        <f t="shared" si="19"/>
        <v/>
      </c>
      <c r="T387" s="12" t="str">
        <f t="shared" si="20"/>
        <v/>
      </c>
      <c r="U387" s="2"/>
      <c r="V387" s="4" t="str">
        <f t="shared" si="21"/>
        <v/>
      </c>
      <c r="W387" s="4" t="str">
        <f t="shared" si="22"/>
        <v/>
      </c>
      <c r="X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 s="3" customFormat="1" ht="18.75" x14ac:dyDescent="0.3">
      <c r="B388" s="13"/>
      <c r="C388" s="13"/>
      <c r="D388" s="13"/>
      <c r="E388" s="21"/>
      <c r="F388" s="2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4" t="str">
        <f t="shared" si="18"/>
        <v/>
      </c>
      <c r="R388" s="4"/>
      <c r="S388" s="4" t="str">
        <f t="shared" si="19"/>
        <v/>
      </c>
      <c r="T388" s="12" t="str">
        <f t="shared" si="20"/>
        <v/>
      </c>
      <c r="U388" s="2"/>
      <c r="V388" s="4" t="str">
        <f t="shared" si="21"/>
        <v/>
      </c>
      <c r="W388" s="4" t="str">
        <f t="shared" si="22"/>
        <v/>
      </c>
      <c r="X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 s="3" customFormat="1" ht="18.75" x14ac:dyDescent="0.3">
      <c r="B389" s="13"/>
      <c r="C389" s="13"/>
      <c r="D389" s="13"/>
      <c r="E389" s="21"/>
      <c r="F389" s="2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4" t="str">
        <f t="shared" si="18"/>
        <v/>
      </c>
      <c r="R389" s="4"/>
      <c r="S389" s="4" t="str">
        <f t="shared" si="19"/>
        <v/>
      </c>
      <c r="T389" s="12" t="str">
        <f t="shared" si="20"/>
        <v/>
      </c>
      <c r="U389" s="2"/>
      <c r="V389" s="4" t="str">
        <f t="shared" si="21"/>
        <v/>
      </c>
      <c r="W389" s="4" t="str">
        <f t="shared" si="22"/>
        <v/>
      </c>
      <c r="X389" s="4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 s="3" customFormat="1" ht="18.75" x14ac:dyDescent="0.3">
      <c r="B390" s="13"/>
      <c r="C390" s="13"/>
      <c r="D390" s="13"/>
      <c r="E390" s="21"/>
      <c r="F390" s="2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4" t="str">
        <f t="shared" si="18"/>
        <v/>
      </c>
      <c r="R390" s="4"/>
      <c r="S390" s="4" t="str">
        <f t="shared" si="19"/>
        <v/>
      </c>
      <c r="T390" s="12" t="str">
        <f t="shared" si="20"/>
        <v/>
      </c>
      <c r="U390" s="2"/>
      <c r="V390" s="4" t="str">
        <f t="shared" si="21"/>
        <v/>
      </c>
      <c r="W390" s="4" t="str">
        <f t="shared" si="22"/>
        <v/>
      </c>
      <c r="X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 s="3" customFormat="1" ht="18.75" x14ac:dyDescent="0.3">
      <c r="B391" s="13"/>
      <c r="C391" s="13"/>
      <c r="D391" s="13"/>
      <c r="E391" s="21"/>
      <c r="F391" s="2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4" t="str">
        <f t="shared" si="18"/>
        <v/>
      </c>
      <c r="R391" s="4"/>
      <c r="S391" s="4" t="str">
        <f t="shared" si="19"/>
        <v/>
      </c>
      <c r="T391" s="12" t="str">
        <f t="shared" si="20"/>
        <v/>
      </c>
      <c r="U391" s="2"/>
      <c r="V391" s="4" t="str">
        <f t="shared" si="21"/>
        <v/>
      </c>
      <c r="W391" s="4" t="str">
        <f t="shared" si="22"/>
        <v/>
      </c>
      <c r="X391" s="4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 s="3" customFormat="1" ht="18.75" x14ac:dyDescent="0.3">
      <c r="B392" s="13"/>
      <c r="C392" s="13"/>
      <c r="D392" s="13"/>
      <c r="E392" s="21"/>
      <c r="F392" s="2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4" t="str">
        <f t="shared" si="18"/>
        <v/>
      </c>
      <c r="R392" s="4"/>
      <c r="S392" s="4" t="str">
        <f t="shared" si="19"/>
        <v/>
      </c>
      <c r="T392" s="12" t="str">
        <f t="shared" si="20"/>
        <v/>
      </c>
      <c r="U392" s="2"/>
      <c r="V392" s="4" t="str">
        <f t="shared" si="21"/>
        <v/>
      </c>
      <c r="W392" s="4" t="str">
        <f t="shared" si="22"/>
        <v/>
      </c>
      <c r="X392" s="4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 s="3" customFormat="1" ht="18.75" x14ac:dyDescent="0.3">
      <c r="B393" s="13"/>
      <c r="C393" s="13"/>
      <c r="D393" s="13"/>
      <c r="E393" s="21"/>
      <c r="F393" s="2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4" t="str">
        <f t="shared" si="18"/>
        <v/>
      </c>
      <c r="R393" s="4"/>
      <c r="S393" s="4" t="str">
        <f t="shared" si="19"/>
        <v/>
      </c>
      <c r="T393" s="12" t="str">
        <f t="shared" si="20"/>
        <v/>
      </c>
      <c r="U393" s="2"/>
      <c r="V393" s="4" t="str">
        <f t="shared" si="21"/>
        <v/>
      </c>
      <c r="W393" s="4" t="str">
        <f t="shared" si="22"/>
        <v/>
      </c>
      <c r="X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 s="3" customFormat="1" ht="18.75" x14ac:dyDescent="0.3">
      <c r="B394" s="13"/>
      <c r="C394" s="13"/>
      <c r="D394" s="13"/>
      <c r="E394" s="21"/>
      <c r="F394" s="2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4" t="str">
        <f t="shared" si="18"/>
        <v/>
      </c>
      <c r="R394" s="4"/>
      <c r="S394" s="4" t="str">
        <f t="shared" si="19"/>
        <v/>
      </c>
      <c r="T394" s="12" t="str">
        <f t="shared" si="20"/>
        <v/>
      </c>
      <c r="U394" s="2"/>
      <c r="V394" s="4" t="str">
        <f t="shared" si="21"/>
        <v/>
      </c>
      <c r="W394" s="4" t="str">
        <f t="shared" si="22"/>
        <v/>
      </c>
      <c r="X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 s="3" customFormat="1" ht="18.75" x14ac:dyDescent="0.3">
      <c r="B395" s="13"/>
      <c r="C395" s="13"/>
      <c r="D395" s="13"/>
      <c r="E395" s="21"/>
      <c r="F395" s="2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4" t="str">
        <f t="shared" si="18"/>
        <v/>
      </c>
      <c r="R395" s="4"/>
      <c r="S395" s="4" t="str">
        <f t="shared" si="19"/>
        <v/>
      </c>
      <c r="T395" s="12" t="str">
        <f t="shared" si="20"/>
        <v/>
      </c>
      <c r="U395" s="2"/>
      <c r="V395" s="4" t="str">
        <f t="shared" si="21"/>
        <v/>
      </c>
      <c r="W395" s="4" t="str">
        <f t="shared" si="22"/>
        <v/>
      </c>
      <c r="X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 s="3" customFormat="1" ht="18.75" x14ac:dyDescent="0.3">
      <c r="B396" s="13"/>
      <c r="C396" s="13"/>
      <c r="D396" s="13"/>
      <c r="E396" s="21"/>
      <c r="F396" s="2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4" t="str">
        <f t="shared" si="18"/>
        <v/>
      </c>
      <c r="R396" s="4"/>
      <c r="S396" s="4" t="str">
        <f t="shared" si="19"/>
        <v/>
      </c>
      <c r="T396" s="12" t="str">
        <f t="shared" si="20"/>
        <v/>
      </c>
      <c r="U396" s="2"/>
      <c r="V396" s="4" t="str">
        <f t="shared" si="21"/>
        <v/>
      </c>
      <c r="W396" s="4" t="str">
        <f t="shared" si="22"/>
        <v/>
      </c>
      <c r="X396" s="4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 s="3" customFormat="1" ht="18.75" x14ac:dyDescent="0.3">
      <c r="B397" s="13"/>
      <c r="C397" s="13"/>
      <c r="D397" s="13"/>
      <c r="E397" s="21"/>
      <c r="F397" s="2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4" t="str">
        <f t="shared" si="18"/>
        <v/>
      </c>
      <c r="R397" s="4"/>
      <c r="S397" s="4" t="str">
        <f t="shared" si="19"/>
        <v/>
      </c>
      <c r="T397" s="12" t="str">
        <f t="shared" si="20"/>
        <v/>
      </c>
      <c r="U397" s="2"/>
      <c r="V397" s="4" t="str">
        <f t="shared" si="21"/>
        <v/>
      </c>
      <c r="W397" s="4" t="str">
        <f t="shared" si="22"/>
        <v/>
      </c>
      <c r="X397" s="4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 s="3" customFormat="1" ht="18.75" x14ac:dyDescent="0.3">
      <c r="B398" s="13"/>
      <c r="C398" s="13"/>
      <c r="D398" s="13"/>
      <c r="E398" s="21"/>
      <c r="F398" s="2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4" t="str">
        <f t="shared" si="18"/>
        <v/>
      </c>
      <c r="R398" s="4"/>
      <c r="S398" s="4" t="str">
        <f t="shared" si="19"/>
        <v/>
      </c>
      <c r="T398" s="12" t="str">
        <f t="shared" si="20"/>
        <v/>
      </c>
      <c r="U398" s="2"/>
      <c r="V398" s="4" t="str">
        <f t="shared" si="21"/>
        <v/>
      </c>
      <c r="W398" s="4" t="str">
        <f t="shared" si="22"/>
        <v/>
      </c>
      <c r="X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 s="3" customFormat="1" ht="18.75" x14ac:dyDescent="0.3">
      <c r="B399" s="13"/>
      <c r="C399" s="13"/>
      <c r="D399" s="13"/>
      <c r="E399" s="21"/>
      <c r="F399" s="2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4" t="str">
        <f t="shared" si="18"/>
        <v/>
      </c>
      <c r="R399" s="4"/>
      <c r="S399" s="4" t="str">
        <f t="shared" si="19"/>
        <v/>
      </c>
      <c r="T399" s="12" t="str">
        <f t="shared" si="20"/>
        <v/>
      </c>
      <c r="U399" s="2"/>
      <c r="V399" s="4" t="str">
        <f t="shared" si="21"/>
        <v/>
      </c>
      <c r="W399" s="4" t="str">
        <f t="shared" si="22"/>
        <v/>
      </c>
      <c r="X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 s="3" customFormat="1" ht="18.75" x14ac:dyDescent="0.3">
      <c r="B400" s="13"/>
      <c r="C400" s="13"/>
      <c r="D400" s="13"/>
      <c r="E400" s="21"/>
      <c r="F400" s="2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4" t="str">
        <f t="shared" si="18"/>
        <v/>
      </c>
      <c r="R400" s="4"/>
      <c r="S400" s="4" t="str">
        <f t="shared" si="19"/>
        <v/>
      </c>
      <c r="T400" s="12" t="str">
        <f t="shared" si="20"/>
        <v/>
      </c>
      <c r="U400" s="2"/>
      <c r="V400" s="4" t="str">
        <f t="shared" si="21"/>
        <v/>
      </c>
      <c r="W400" s="4" t="str">
        <f t="shared" si="22"/>
        <v/>
      </c>
      <c r="X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 s="3" customFormat="1" ht="18.75" x14ac:dyDescent="0.3">
      <c r="B401" s="13"/>
      <c r="C401" s="13"/>
      <c r="D401" s="13"/>
      <c r="E401" s="21"/>
      <c r="F401" s="2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4" t="str">
        <f t="shared" si="18"/>
        <v/>
      </c>
      <c r="R401" s="4"/>
      <c r="S401" s="4" t="str">
        <f t="shared" si="19"/>
        <v/>
      </c>
      <c r="T401" s="12" t="str">
        <f t="shared" si="20"/>
        <v/>
      </c>
      <c r="U401" s="2"/>
      <c r="V401" s="4" t="str">
        <f t="shared" si="21"/>
        <v/>
      </c>
      <c r="W401" s="4" t="str">
        <f t="shared" si="22"/>
        <v/>
      </c>
      <c r="X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 s="3" customFormat="1" ht="18.75" x14ac:dyDescent="0.3">
      <c r="B402" s="13"/>
      <c r="C402" s="13"/>
      <c r="D402" s="13"/>
      <c r="E402" s="21"/>
      <c r="F402" s="2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4" t="str">
        <f t="shared" si="18"/>
        <v/>
      </c>
      <c r="R402" s="4"/>
      <c r="S402" s="4" t="str">
        <f t="shared" si="19"/>
        <v/>
      </c>
      <c r="T402" s="12" t="str">
        <f t="shared" si="20"/>
        <v/>
      </c>
      <c r="U402" s="2"/>
      <c r="V402" s="4" t="str">
        <f t="shared" si="21"/>
        <v/>
      </c>
      <c r="W402" s="4" t="str">
        <f t="shared" si="22"/>
        <v/>
      </c>
      <c r="X402" s="4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 s="3" customFormat="1" ht="18.75" x14ac:dyDescent="0.3">
      <c r="B403" s="13"/>
      <c r="C403" s="13"/>
      <c r="D403" s="13"/>
      <c r="E403" s="21"/>
      <c r="F403" s="2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4" t="str">
        <f t="shared" si="18"/>
        <v/>
      </c>
      <c r="R403" s="4"/>
      <c r="S403" s="4" t="str">
        <f t="shared" si="19"/>
        <v/>
      </c>
      <c r="T403" s="12" t="str">
        <f t="shared" si="20"/>
        <v/>
      </c>
      <c r="U403" s="2"/>
      <c r="V403" s="4" t="str">
        <f t="shared" si="21"/>
        <v/>
      </c>
      <c r="W403" s="4" t="str">
        <f t="shared" si="22"/>
        <v/>
      </c>
      <c r="X403" s="4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 s="3" customFormat="1" ht="18.75" x14ac:dyDescent="0.3">
      <c r="B404" s="13"/>
      <c r="C404" s="13"/>
      <c r="D404" s="13"/>
      <c r="E404" s="21"/>
      <c r="F404" s="2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4" t="str">
        <f t="shared" si="18"/>
        <v/>
      </c>
      <c r="R404" s="4"/>
      <c r="S404" s="4" t="str">
        <f t="shared" si="19"/>
        <v/>
      </c>
      <c r="T404" s="12" t="str">
        <f t="shared" si="20"/>
        <v/>
      </c>
      <c r="U404" s="2"/>
      <c r="V404" s="4" t="str">
        <f t="shared" si="21"/>
        <v/>
      </c>
      <c r="W404" s="4" t="str">
        <f t="shared" si="22"/>
        <v/>
      </c>
      <c r="X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 s="3" customFormat="1" ht="18.75" x14ac:dyDescent="0.3">
      <c r="B405" s="13"/>
      <c r="C405" s="13"/>
      <c r="D405" s="13"/>
      <c r="E405" s="21"/>
      <c r="F405" s="2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4" t="str">
        <f t="shared" si="18"/>
        <v/>
      </c>
      <c r="R405" s="4"/>
      <c r="S405" s="4" t="str">
        <f t="shared" si="19"/>
        <v/>
      </c>
      <c r="T405" s="12" t="str">
        <f t="shared" si="20"/>
        <v/>
      </c>
      <c r="U405" s="2"/>
      <c r="V405" s="4" t="str">
        <f t="shared" si="21"/>
        <v/>
      </c>
      <c r="W405" s="4" t="str">
        <f t="shared" si="22"/>
        <v/>
      </c>
      <c r="X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 s="3" customFormat="1" ht="18.75" x14ac:dyDescent="0.3">
      <c r="B406" s="13"/>
      <c r="C406" s="13"/>
      <c r="D406" s="13"/>
      <c r="E406" s="21"/>
      <c r="F406" s="2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4" t="str">
        <f t="shared" si="18"/>
        <v/>
      </c>
      <c r="R406" s="4"/>
      <c r="S406" s="4" t="str">
        <f t="shared" si="19"/>
        <v/>
      </c>
      <c r="T406" s="12" t="str">
        <f t="shared" si="20"/>
        <v/>
      </c>
      <c r="U406" s="2"/>
      <c r="V406" s="4" t="str">
        <f t="shared" si="21"/>
        <v/>
      </c>
      <c r="W406" s="4" t="str">
        <f t="shared" si="22"/>
        <v/>
      </c>
      <c r="X406" s="4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 s="3" customFormat="1" ht="18.75" x14ac:dyDescent="0.3">
      <c r="B407" s="13"/>
      <c r="C407" s="13"/>
      <c r="D407" s="13"/>
      <c r="E407" s="21"/>
      <c r="F407" s="2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4" t="str">
        <f t="shared" si="18"/>
        <v/>
      </c>
      <c r="R407" s="4"/>
      <c r="S407" s="4" t="str">
        <f t="shared" si="19"/>
        <v/>
      </c>
      <c r="T407" s="12" t="str">
        <f t="shared" si="20"/>
        <v/>
      </c>
      <c r="U407" s="2"/>
      <c r="V407" s="4" t="str">
        <f t="shared" si="21"/>
        <v/>
      </c>
      <c r="W407" s="4" t="str">
        <f t="shared" si="22"/>
        <v/>
      </c>
      <c r="X407" s="4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 s="3" customFormat="1" ht="18.75" x14ac:dyDescent="0.3">
      <c r="B408" s="13"/>
      <c r="C408" s="13"/>
      <c r="D408" s="13"/>
      <c r="E408" s="21"/>
      <c r="F408" s="2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4" t="str">
        <f t="shared" si="18"/>
        <v/>
      </c>
      <c r="R408" s="4"/>
      <c r="S408" s="4" t="str">
        <f t="shared" si="19"/>
        <v/>
      </c>
      <c r="T408" s="12" t="str">
        <f t="shared" si="20"/>
        <v/>
      </c>
      <c r="U408" s="2"/>
      <c r="V408" s="4" t="str">
        <f t="shared" si="21"/>
        <v/>
      </c>
      <c r="W408" s="4" t="str">
        <f t="shared" si="22"/>
        <v/>
      </c>
      <c r="X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 s="3" customFormat="1" ht="18.75" x14ac:dyDescent="0.3">
      <c r="B409" s="13"/>
      <c r="C409" s="13"/>
      <c r="D409" s="13"/>
      <c r="E409" s="21"/>
      <c r="F409" s="2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4" t="str">
        <f t="shared" si="18"/>
        <v/>
      </c>
      <c r="R409" s="4"/>
      <c r="S409" s="4" t="str">
        <f t="shared" si="19"/>
        <v/>
      </c>
      <c r="T409" s="12" t="str">
        <f t="shared" si="20"/>
        <v/>
      </c>
      <c r="U409" s="2"/>
      <c r="V409" s="4" t="str">
        <f t="shared" si="21"/>
        <v/>
      </c>
      <c r="W409" s="4" t="str">
        <f t="shared" si="22"/>
        <v/>
      </c>
      <c r="X409" s="4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 s="3" customFormat="1" ht="18.75" x14ac:dyDescent="0.3">
      <c r="B410" s="13"/>
      <c r="C410" s="13"/>
      <c r="D410" s="13"/>
      <c r="E410" s="21"/>
      <c r="F410" s="2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4" t="str">
        <f t="shared" si="18"/>
        <v/>
      </c>
      <c r="R410" s="4"/>
      <c r="S410" s="4" t="str">
        <f t="shared" si="19"/>
        <v/>
      </c>
      <c r="T410" s="12" t="str">
        <f t="shared" si="20"/>
        <v/>
      </c>
      <c r="U410" s="2"/>
      <c r="V410" s="4" t="str">
        <f t="shared" si="21"/>
        <v/>
      </c>
      <c r="W410" s="4" t="str">
        <f t="shared" si="22"/>
        <v/>
      </c>
      <c r="X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 s="3" customFormat="1" ht="18.75" x14ac:dyDescent="0.3">
      <c r="B411" s="13"/>
      <c r="C411" s="13"/>
      <c r="D411" s="13"/>
      <c r="E411" s="21"/>
      <c r="F411" s="2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4" t="str">
        <f t="shared" si="18"/>
        <v/>
      </c>
      <c r="R411" s="4"/>
      <c r="S411" s="4" t="str">
        <f t="shared" si="19"/>
        <v/>
      </c>
      <c r="T411" s="12" t="str">
        <f t="shared" si="20"/>
        <v/>
      </c>
      <c r="U411" s="2"/>
      <c r="V411" s="4" t="str">
        <f t="shared" si="21"/>
        <v/>
      </c>
      <c r="W411" s="4" t="str">
        <f t="shared" si="22"/>
        <v/>
      </c>
      <c r="X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 s="3" customFormat="1" ht="18.75" x14ac:dyDescent="0.3">
      <c r="B412" s="13"/>
      <c r="C412" s="13"/>
      <c r="D412" s="13"/>
      <c r="E412" s="21"/>
      <c r="F412" s="2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4" t="str">
        <f t="shared" si="18"/>
        <v/>
      </c>
      <c r="R412" s="4"/>
      <c r="S412" s="4" t="str">
        <f t="shared" si="19"/>
        <v/>
      </c>
      <c r="T412" s="12" t="str">
        <f t="shared" si="20"/>
        <v/>
      </c>
      <c r="U412" s="2"/>
      <c r="V412" s="4" t="str">
        <f t="shared" si="21"/>
        <v/>
      </c>
      <c r="W412" s="4" t="str">
        <f t="shared" si="22"/>
        <v/>
      </c>
      <c r="X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 s="3" customFormat="1" ht="18.75" x14ac:dyDescent="0.3">
      <c r="B413" s="13"/>
      <c r="C413" s="13"/>
      <c r="D413" s="13"/>
      <c r="E413" s="21"/>
      <c r="F413" s="2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4" t="str">
        <f t="shared" si="18"/>
        <v/>
      </c>
      <c r="R413" s="4"/>
      <c r="S413" s="4" t="str">
        <f t="shared" si="19"/>
        <v/>
      </c>
      <c r="T413" s="12" t="str">
        <f t="shared" si="20"/>
        <v/>
      </c>
      <c r="U413" s="2"/>
      <c r="V413" s="4" t="str">
        <f t="shared" si="21"/>
        <v/>
      </c>
      <c r="W413" s="4" t="str">
        <f t="shared" si="22"/>
        <v/>
      </c>
      <c r="X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 s="3" customFormat="1" ht="18.75" x14ac:dyDescent="0.3">
      <c r="B414" s="13"/>
      <c r="C414" s="13"/>
      <c r="D414" s="13"/>
      <c r="E414" s="21"/>
      <c r="F414" s="2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4" t="str">
        <f t="shared" ref="Q414:Q520" si="23">IF(G414="","",ROUND(AVERAGE(G414:P414),2))</f>
        <v/>
      </c>
      <c r="R414" s="4"/>
      <c r="S414" s="4" t="str">
        <f t="shared" si="19"/>
        <v/>
      </c>
      <c r="T414" s="12" t="str">
        <f t="shared" si="20"/>
        <v/>
      </c>
      <c r="U414" s="2"/>
      <c r="V414" s="4" t="str">
        <f t="shared" si="21"/>
        <v/>
      </c>
      <c r="W414" s="4" t="str">
        <f t="shared" si="22"/>
        <v/>
      </c>
      <c r="X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 s="3" customFormat="1" ht="18.75" x14ac:dyDescent="0.3">
      <c r="B415" s="13"/>
      <c r="C415" s="13"/>
      <c r="D415" s="13"/>
      <c r="E415" s="21"/>
      <c r="F415" s="2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4" t="str">
        <f t="shared" si="23"/>
        <v/>
      </c>
      <c r="R415" s="4"/>
      <c r="S415" s="4" t="str">
        <f t="shared" ref="S415:S520" si="24">IF($I$7="","",$I$7)</f>
        <v/>
      </c>
      <c r="T415" s="12" t="str">
        <f t="shared" ref="T415:T520" si="25">IF(G415="","",IF(AND(Q415&gt;=$I$9,Q415&lt;=$I$8),"ĐẠT","KHÔNG ĐẠT") )</f>
        <v/>
      </c>
      <c r="U415" s="2"/>
      <c r="V415" s="4" t="str">
        <f t="shared" ref="V415:V520" si="26">IF($I$8="","",$I$8)</f>
        <v/>
      </c>
      <c r="W415" s="4" t="str">
        <f t="shared" ref="W415:W520" si="27">IF($I$9="","",$I$9)</f>
        <v/>
      </c>
      <c r="X415" s="4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 s="3" customFormat="1" ht="18.75" x14ac:dyDescent="0.3">
      <c r="B416" s="13"/>
      <c r="C416" s="13"/>
      <c r="D416" s="13"/>
      <c r="E416" s="21"/>
      <c r="F416" s="2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4" t="str">
        <f t="shared" si="23"/>
        <v/>
      </c>
      <c r="R416" s="4"/>
      <c r="S416" s="4" t="str">
        <f t="shared" si="24"/>
        <v/>
      </c>
      <c r="T416" s="12" t="str">
        <f t="shared" si="25"/>
        <v/>
      </c>
      <c r="U416" s="2"/>
      <c r="V416" s="4" t="str">
        <f t="shared" si="26"/>
        <v/>
      </c>
      <c r="W416" s="4" t="str">
        <f t="shared" si="27"/>
        <v/>
      </c>
      <c r="X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 s="3" customFormat="1" ht="18.75" x14ac:dyDescent="0.3">
      <c r="B417" s="13"/>
      <c r="C417" s="13"/>
      <c r="D417" s="13"/>
      <c r="E417" s="21"/>
      <c r="F417" s="2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4" t="str">
        <f t="shared" si="23"/>
        <v/>
      </c>
      <c r="R417" s="4"/>
      <c r="S417" s="4" t="str">
        <f t="shared" si="24"/>
        <v/>
      </c>
      <c r="T417" s="12" t="str">
        <f t="shared" si="25"/>
        <v/>
      </c>
      <c r="U417" s="2"/>
      <c r="V417" s="4" t="str">
        <f t="shared" si="26"/>
        <v/>
      </c>
      <c r="W417" s="4" t="str">
        <f t="shared" si="27"/>
        <v/>
      </c>
      <c r="X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 s="3" customFormat="1" ht="18.75" x14ac:dyDescent="0.3">
      <c r="B418" s="13"/>
      <c r="C418" s="13"/>
      <c r="D418" s="13"/>
      <c r="E418" s="21"/>
      <c r="F418" s="2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4" t="str">
        <f t="shared" si="23"/>
        <v/>
      </c>
      <c r="R418" s="4"/>
      <c r="S418" s="4" t="str">
        <f t="shared" si="24"/>
        <v/>
      </c>
      <c r="T418" s="12" t="str">
        <f t="shared" si="25"/>
        <v/>
      </c>
      <c r="U418" s="2"/>
      <c r="V418" s="4" t="str">
        <f t="shared" si="26"/>
        <v/>
      </c>
      <c r="W418" s="4" t="str">
        <f t="shared" si="27"/>
        <v/>
      </c>
      <c r="X418" s="4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 s="3" customFormat="1" ht="18.75" x14ac:dyDescent="0.3">
      <c r="B419" s="13"/>
      <c r="C419" s="13"/>
      <c r="D419" s="13"/>
      <c r="E419" s="21"/>
      <c r="F419" s="2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4" t="str">
        <f t="shared" si="23"/>
        <v/>
      </c>
      <c r="R419" s="4"/>
      <c r="S419" s="4" t="str">
        <f t="shared" si="24"/>
        <v/>
      </c>
      <c r="T419" s="12" t="str">
        <f t="shared" si="25"/>
        <v/>
      </c>
      <c r="U419" s="2"/>
      <c r="V419" s="4" t="str">
        <f t="shared" si="26"/>
        <v/>
      </c>
      <c r="W419" s="4" t="str">
        <f t="shared" si="27"/>
        <v/>
      </c>
      <c r="X419" s="4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 s="3" customFormat="1" ht="18.75" x14ac:dyDescent="0.3">
      <c r="B420" s="13"/>
      <c r="C420" s="13"/>
      <c r="D420" s="13"/>
      <c r="E420" s="21"/>
      <c r="F420" s="2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4" t="str">
        <f t="shared" si="23"/>
        <v/>
      </c>
      <c r="R420" s="4"/>
      <c r="S420" s="4" t="str">
        <f t="shared" si="24"/>
        <v/>
      </c>
      <c r="T420" s="12" t="str">
        <f t="shared" si="25"/>
        <v/>
      </c>
      <c r="U420" s="2"/>
      <c r="V420" s="4" t="str">
        <f t="shared" si="26"/>
        <v/>
      </c>
      <c r="W420" s="4" t="str">
        <f t="shared" si="27"/>
        <v/>
      </c>
      <c r="X420" s="4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 s="3" customFormat="1" ht="18.75" x14ac:dyDescent="0.3">
      <c r="B421" s="13"/>
      <c r="C421" s="13"/>
      <c r="D421" s="13"/>
      <c r="E421" s="21"/>
      <c r="F421" s="2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4" t="str">
        <f t="shared" si="23"/>
        <v/>
      </c>
      <c r="R421" s="4"/>
      <c r="S421" s="4" t="str">
        <f t="shared" si="24"/>
        <v/>
      </c>
      <c r="T421" s="12" t="str">
        <f t="shared" si="25"/>
        <v/>
      </c>
      <c r="U421" s="2"/>
      <c r="V421" s="4" t="str">
        <f t="shared" si="26"/>
        <v/>
      </c>
      <c r="W421" s="4" t="str">
        <f t="shared" si="27"/>
        <v/>
      </c>
      <c r="X421" s="4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 s="3" customFormat="1" ht="18.75" x14ac:dyDescent="0.3">
      <c r="B422" s="13"/>
      <c r="C422" s="13"/>
      <c r="D422" s="13"/>
      <c r="E422" s="21"/>
      <c r="F422" s="2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4" t="str">
        <f t="shared" si="23"/>
        <v/>
      </c>
      <c r="R422" s="4"/>
      <c r="S422" s="4" t="str">
        <f t="shared" si="24"/>
        <v/>
      </c>
      <c r="T422" s="12" t="str">
        <f t="shared" si="25"/>
        <v/>
      </c>
      <c r="U422" s="2"/>
      <c r="V422" s="4" t="str">
        <f t="shared" si="26"/>
        <v/>
      </c>
      <c r="W422" s="4" t="str">
        <f t="shared" si="27"/>
        <v/>
      </c>
      <c r="X422" s="4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 s="3" customFormat="1" ht="18.75" x14ac:dyDescent="0.3">
      <c r="B423" s="13"/>
      <c r="C423" s="13"/>
      <c r="D423" s="13"/>
      <c r="E423" s="19"/>
      <c r="F423" s="1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4"/>
      <c r="R423" s="4"/>
      <c r="S423" s="4"/>
      <c r="T423" s="12"/>
      <c r="U423" s="2"/>
      <c r="V423" s="4"/>
      <c r="W423" s="4"/>
      <c r="X423" s="4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 s="3" customFormat="1" ht="18.75" x14ac:dyDescent="0.3">
      <c r="B424" s="13"/>
      <c r="C424" s="13"/>
      <c r="D424" s="13"/>
      <c r="E424" s="19"/>
      <c r="F424" s="1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4"/>
      <c r="R424" s="4"/>
      <c r="S424" s="4"/>
      <c r="T424" s="12"/>
      <c r="U424" s="2"/>
      <c r="V424" s="4"/>
      <c r="W424" s="4"/>
      <c r="X424" s="4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 s="3" customFormat="1" ht="18.75" x14ac:dyDescent="0.3">
      <c r="B425" s="13"/>
      <c r="C425" s="13"/>
      <c r="D425" s="13"/>
      <c r="E425" s="19"/>
      <c r="F425" s="1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4"/>
      <c r="R425" s="4"/>
      <c r="S425" s="4"/>
      <c r="T425" s="12"/>
      <c r="U425" s="2"/>
      <c r="V425" s="4"/>
      <c r="W425" s="4"/>
      <c r="X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 s="3" customFormat="1" ht="18.75" x14ac:dyDescent="0.3">
      <c r="B426" s="13"/>
      <c r="C426" s="13"/>
      <c r="D426" s="13"/>
      <c r="E426" s="19"/>
      <c r="F426" s="1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4"/>
      <c r="R426" s="4"/>
      <c r="S426" s="4"/>
      <c r="T426" s="12"/>
      <c r="U426" s="2"/>
      <c r="V426" s="4"/>
      <c r="W426" s="4"/>
      <c r="X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 s="3" customFormat="1" ht="18.75" x14ac:dyDescent="0.3">
      <c r="B427" s="13"/>
      <c r="C427" s="13"/>
      <c r="D427" s="13"/>
      <c r="E427" s="19"/>
      <c r="F427" s="1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4"/>
      <c r="R427" s="4"/>
      <c r="S427" s="4"/>
      <c r="T427" s="12"/>
      <c r="U427" s="2"/>
      <c r="V427" s="4"/>
      <c r="W427" s="4"/>
      <c r="X427" s="4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 s="3" customFormat="1" ht="18.75" x14ac:dyDescent="0.3">
      <c r="B428" s="13"/>
      <c r="C428" s="13"/>
      <c r="D428" s="13"/>
      <c r="E428" s="19"/>
      <c r="F428" s="1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4"/>
      <c r="R428" s="4"/>
      <c r="S428" s="4"/>
      <c r="T428" s="12"/>
      <c r="U428" s="2"/>
      <c r="V428" s="4"/>
      <c r="W428" s="4"/>
      <c r="X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 s="3" customFormat="1" ht="18.75" x14ac:dyDescent="0.3">
      <c r="B429" s="13"/>
      <c r="C429" s="13"/>
      <c r="D429" s="13"/>
      <c r="E429" s="19"/>
      <c r="F429" s="1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4"/>
      <c r="R429" s="4"/>
      <c r="S429" s="4"/>
      <c r="T429" s="12"/>
      <c r="U429" s="2"/>
      <c r="V429" s="4"/>
      <c r="W429" s="4"/>
      <c r="X429" s="4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 s="3" customFormat="1" ht="18.75" x14ac:dyDescent="0.3">
      <c r="B430" s="13"/>
      <c r="C430" s="13"/>
      <c r="D430" s="13"/>
      <c r="E430" s="19"/>
      <c r="F430" s="1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4"/>
      <c r="R430" s="4"/>
      <c r="S430" s="4"/>
      <c r="T430" s="12"/>
      <c r="U430" s="2"/>
      <c r="V430" s="4"/>
      <c r="W430" s="4"/>
      <c r="X430" s="4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 s="3" customFormat="1" ht="18.75" x14ac:dyDescent="0.3">
      <c r="B431" s="13"/>
      <c r="C431" s="13"/>
      <c r="D431" s="13"/>
      <c r="E431" s="19"/>
      <c r="F431" s="1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4"/>
      <c r="R431" s="4"/>
      <c r="S431" s="4"/>
      <c r="T431" s="12"/>
      <c r="U431" s="2"/>
      <c r="V431" s="4"/>
      <c r="W431" s="4"/>
      <c r="X431" s="4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 s="3" customFormat="1" ht="18.75" x14ac:dyDescent="0.3">
      <c r="B432" s="13"/>
      <c r="C432" s="13"/>
      <c r="D432" s="13"/>
      <c r="E432" s="19"/>
      <c r="F432" s="1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4"/>
      <c r="R432" s="4"/>
      <c r="S432" s="4"/>
      <c r="T432" s="12"/>
      <c r="U432" s="2"/>
      <c r="V432" s="4"/>
      <c r="W432" s="4"/>
      <c r="X432" s="4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 s="3" customFormat="1" ht="18.75" x14ac:dyDescent="0.3">
      <c r="B433" s="13"/>
      <c r="C433" s="13"/>
      <c r="D433" s="13"/>
      <c r="E433" s="19"/>
      <c r="F433" s="1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4"/>
      <c r="R433" s="4"/>
      <c r="S433" s="4"/>
      <c r="T433" s="12"/>
      <c r="U433" s="2"/>
      <c r="V433" s="4"/>
      <c r="W433" s="4"/>
      <c r="X433" s="4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 s="3" customFormat="1" ht="18.75" x14ac:dyDescent="0.3">
      <c r="B434" s="13"/>
      <c r="C434" s="13"/>
      <c r="D434" s="13"/>
      <c r="E434" s="19"/>
      <c r="F434" s="1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4"/>
      <c r="R434" s="4"/>
      <c r="S434" s="4"/>
      <c r="T434" s="12"/>
      <c r="U434" s="2"/>
      <c r="V434" s="4"/>
      <c r="W434" s="4"/>
      <c r="X434" s="4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 s="3" customFormat="1" ht="18.75" x14ac:dyDescent="0.3">
      <c r="B435" s="13"/>
      <c r="C435" s="13"/>
      <c r="D435" s="13"/>
      <c r="E435" s="19"/>
      <c r="F435" s="1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4"/>
      <c r="R435" s="4"/>
      <c r="S435" s="4"/>
      <c r="T435" s="12"/>
      <c r="U435" s="2"/>
      <c r="V435" s="4"/>
      <c r="W435" s="4"/>
      <c r="X435" s="4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 s="3" customFormat="1" ht="18.75" x14ac:dyDescent="0.3">
      <c r="B436" s="13"/>
      <c r="C436" s="13"/>
      <c r="D436" s="13"/>
      <c r="E436" s="19"/>
      <c r="F436" s="1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4"/>
      <c r="R436" s="4"/>
      <c r="S436" s="4"/>
      <c r="T436" s="12"/>
      <c r="U436" s="2"/>
      <c r="V436" s="4"/>
      <c r="W436" s="4"/>
      <c r="X436" s="4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 s="3" customFormat="1" ht="18.75" x14ac:dyDescent="0.3">
      <c r="B437" s="13"/>
      <c r="C437" s="13"/>
      <c r="D437" s="13"/>
      <c r="E437" s="19"/>
      <c r="F437" s="1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4"/>
      <c r="R437" s="4"/>
      <c r="S437" s="4"/>
      <c r="T437" s="12"/>
      <c r="U437" s="2"/>
      <c r="V437" s="4"/>
      <c r="W437" s="4"/>
      <c r="X437" s="4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 s="3" customFormat="1" ht="18.75" x14ac:dyDescent="0.3">
      <c r="B438" s="13"/>
      <c r="C438" s="13"/>
      <c r="D438" s="13"/>
      <c r="E438" s="19"/>
      <c r="F438" s="1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4"/>
      <c r="R438" s="4"/>
      <c r="S438" s="4"/>
      <c r="T438" s="12"/>
      <c r="U438" s="2"/>
      <c r="V438" s="4"/>
      <c r="W438" s="4"/>
      <c r="X438" s="4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 s="3" customFormat="1" ht="18.75" x14ac:dyDescent="0.3">
      <c r="B439" s="13"/>
      <c r="C439" s="13"/>
      <c r="D439" s="13"/>
      <c r="E439" s="19"/>
      <c r="F439" s="1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4"/>
      <c r="R439" s="4"/>
      <c r="S439" s="4"/>
      <c r="T439" s="12"/>
      <c r="U439" s="2"/>
      <c r="V439" s="4"/>
      <c r="W439" s="4"/>
      <c r="X439" s="4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 s="3" customFormat="1" ht="18.75" x14ac:dyDescent="0.3">
      <c r="B440" s="13"/>
      <c r="C440" s="13"/>
      <c r="D440" s="13"/>
      <c r="E440" s="19"/>
      <c r="F440" s="1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4"/>
      <c r="R440" s="4"/>
      <c r="S440" s="4"/>
      <c r="T440" s="12"/>
      <c r="U440" s="2"/>
      <c r="V440" s="4"/>
      <c r="W440" s="4"/>
      <c r="X440" s="4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 s="3" customFormat="1" ht="18.75" x14ac:dyDescent="0.3">
      <c r="B441" s="13"/>
      <c r="C441" s="13"/>
      <c r="D441" s="13"/>
      <c r="E441" s="19"/>
      <c r="F441" s="1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4"/>
      <c r="R441" s="4"/>
      <c r="S441" s="4"/>
      <c r="T441" s="12"/>
      <c r="U441" s="2"/>
      <c r="V441" s="4"/>
      <c r="W441" s="4"/>
      <c r="X441" s="4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 s="3" customFormat="1" ht="18.75" x14ac:dyDescent="0.3">
      <c r="B442" s="13"/>
      <c r="C442" s="13"/>
      <c r="D442" s="13"/>
      <c r="E442" s="19"/>
      <c r="F442" s="1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4"/>
      <c r="R442" s="4"/>
      <c r="S442" s="4"/>
      <c r="T442" s="12"/>
      <c r="U442" s="2"/>
      <c r="V442" s="4"/>
      <c r="W442" s="4"/>
      <c r="X442" s="4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 s="3" customFormat="1" ht="18.75" x14ac:dyDescent="0.3">
      <c r="B443" s="13"/>
      <c r="C443" s="13"/>
      <c r="D443" s="13"/>
      <c r="E443" s="19"/>
      <c r="F443" s="1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4"/>
      <c r="R443" s="4"/>
      <c r="S443" s="4"/>
      <c r="T443" s="12"/>
      <c r="U443" s="2"/>
      <c r="V443" s="4"/>
      <c r="W443" s="4"/>
      <c r="X443" s="4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 s="3" customFormat="1" ht="18.75" x14ac:dyDescent="0.3">
      <c r="B444" s="13"/>
      <c r="C444" s="13"/>
      <c r="D444" s="13"/>
      <c r="E444" s="19"/>
      <c r="F444" s="1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4"/>
      <c r="R444" s="4"/>
      <c r="S444" s="4"/>
      <c r="T444" s="12"/>
      <c r="U444" s="2"/>
      <c r="V444" s="4"/>
      <c r="W444" s="4"/>
      <c r="X444" s="4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 s="3" customFormat="1" ht="18.75" x14ac:dyDescent="0.3">
      <c r="B445" s="13"/>
      <c r="C445" s="13"/>
      <c r="D445" s="13"/>
      <c r="E445" s="19"/>
      <c r="F445" s="1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4"/>
      <c r="R445" s="4"/>
      <c r="S445" s="4"/>
      <c r="T445" s="12"/>
      <c r="U445" s="2"/>
      <c r="V445" s="4"/>
      <c r="W445" s="4"/>
      <c r="X445" s="4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 s="3" customFormat="1" ht="18.75" x14ac:dyDescent="0.3">
      <c r="B446" s="13"/>
      <c r="C446" s="13"/>
      <c r="D446" s="13"/>
      <c r="E446" s="19"/>
      <c r="F446" s="1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4"/>
      <c r="R446" s="4"/>
      <c r="S446" s="4"/>
      <c r="T446" s="12"/>
      <c r="U446" s="2"/>
      <c r="V446" s="4"/>
      <c r="W446" s="4"/>
      <c r="X446" s="4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 s="3" customFormat="1" ht="18.75" x14ac:dyDescent="0.3">
      <c r="B447" s="13"/>
      <c r="C447" s="13"/>
      <c r="D447" s="13"/>
      <c r="E447" s="19"/>
      <c r="F447" s="1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4"/>
      <c r="R447" s="4"/>
      <c r="S447" s="4"/>
      <c r="T447" s="12"/>
      <c r="U447" s="2"/>
      <c r="V447" s="4"/>
      <c r="W447" s="4"/>
      <c r="X447" s="4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 s="3" customFormat="1" ht="18.75" x14ac:dyDescent="0.3">
      <c r="B448" s="13"/>
      <c r="C448" s="13"/>
      <c r="D448" s="13"/>
      <c r="E448" s="19"/>
      <c r="F448" s="1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4"/>
      <c r="R448" s="4"/>
      <c r="S448" s="4"/>
      <c r="T448" s="12"/>
      <c r="U448" s="2"/>
      <c r="V448" s="4"/>
      <c r="W448" s="4"/>
      <c r="X448" s="4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2" s="3" customFormat="1" ht="18.75" x14ac:dyDescent="0.3">
      <c r="B449" s="13"/>
      <c r="C449" s="13"/>
      <c r="D449" s="13"/>
      <c r="E449" s="19"/>
      <c r="F449" s="1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4"/>
      <c r="R449" s="4"/>
      <c r="S449" s="4"/>
      <c r="T449" s="12"/>
      <c r="U449" s="2"/>
      <c r="V449" s="4"/>
      <c r="W449" s="4"/>
      <c r="X449" s="4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2" s="3" customFormat="1" ht="18.75" x14ac:dyDescent="0.3">
      <c r="B450" s="13"/>
      <c r="C450" s="13"/>
      <c r="D450" s="13"/>
      <c r="E450" s="19"/>
      <c r="F450" s="1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4"/>
      <c r="R450" s="4"/>
      <c r="S450" s="4"/>
      <c r="T450" s="12"/>
      <c r="U450" s="2"/>
      <c r="V450" s="4"/>
      <c r="W450" s="4"/>
      <c r="X450" s="4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2" s="3" customFormat="1" ht="18.75" x14ac:dyDescent="0.3">
      <c r="B451" s="13"/>
      <c r="C451" s="13"/>
      <c r="D451" s="13"/>
      <c r="E451" s="19"/>
      <c r="F451" s="1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4"/>
      <c r="R451" s="4"/>
      <c r="S451" s="4"/>
      <c r="T451" s="12"/>
      <c r="U451" s="2"/>
      <c r="V451" s="4"/>
      <c r="W451" s="4"/>
      <c r="X451" s="4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2" s="3" customFormat="1" ht="18.75" x14ac:dyDescent="0.3">
      <c r="B452" s="13"/>
      <c r="C452" s="13"/>
      <c r="D452" s="13"/>
      <c r="E452" s="19"/>
      <c r="F452" s="1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4"/>
      <c r="R452" s="4"/>
      <c r="S452" s="4"/>
      <c r="T452" s="12"/>
      <c r="U452" s="2"/>
      <c r="V452" s="4"/>
      <c r="W452" s="4"/>
      <c r="X452" s="4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2" s="3" customFormat="1" ht="18.75" x14ac:dyDescent="0.3">
      <c r="B453" s="13"/>
      <c r="C453" s="13"/>
      <c r="D453" s="13"/>
      <c r="E453" s="19"/>
      <c r="F453" s="1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4"/>
      <c r="R453" s="4"/>
      <c r="S453" s="4"/>
      <c r="T453" s="12"/>
      <c r="U453" s="2"/>
      <c r="V453" s="4"/>
      <c r="W453" s="4"/>
      <c r="X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2" s="3" customFormat="1" ht="18.75" x14ac:dyDescent="0.3">
      <c r="B454" s="13"/>
      <c r="C454" s="13"/>
      <c r="D454" s="13"/>
      <c r="E454" s="19"/>
      <c r="F454" s="1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4"/>
      <c r="R454" s="4"/>
      <c r="S454" s="4"/>
      <c r="T454" s="12"/>
      <c r="U454" s="2"/>
      <c r="V454" s="4"/>
      <c r="W454" s="4"/>
      <c r="X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2" s="3" customFormat="1" ht="18.75" x14ac:dyDescent="0.3">
      <c r="B455" s="13"/>
      <c r="C455" s="13"/>
      <c r="D455" s="13"/>
      <c r="E455" s="19"/>
      <c r="F455" s="1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4"/>
      <c r="R455" s="4"/>
      <c r="S455" s="4"/>
      <c r="T455" s="12"/>
      <c r="U455" s="2"/>
      <c r="V455" s="4"/>
      <c r="W455" s="4"/>
      <c r="X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2:42" s="3" customFormat="1" ht="18.75" x14ac:dyDescent="0.3">
      <c r="B456" s="13"/>
      <c r="C456" s="13"/>
      <c r="D456" s="13"/>
      <c r="E456" s="19"/>
      <c r="F456" s="1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4"/>
      <c r="R456" s="4"/>
      <c r="S456" s="4"/>
      <c r="T456" s="12"/>
      <c r="U456" s="2"/>
      <c r="V456" s="4"/>
      <c r="W456" s="4"/>
      <c r="X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2:42" s="3" customFormat="1" ht="18.75" x14ac:dyDescent="0.3">
      <c r="B457" s="13"/>
      <c r="C457" s="13"/>
      <c r="D457" s="13"/>
      <c r="E457" s="19"/>
      <c r="F457" s="1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4"/>
      <c r="R457" s="4"/>
      <c r="S457" s="4"/>
      <c r="T457" s="12"/>
      <c r="U457" s="2"/>
      <c r="V457" s="4"/>
      <c r="W457" s="4"/>
      <c r="X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2:42" s="3" customFormat="1" ht="18.75" x14ac:dyDescent="0.3">
      <c r="B458" s="13"/>
      <c r="C458" s="13"/>
      <c r="D458" s="13"/>
      <c r="E458" s="19"/>
      <c r="F458" s="1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4"/>
      <c r="R458" s="4"/>
      <c r="S458" s="4"/>
      <c r="T458" s="12"/>
      <c r="U458" s="2"/>
      <c r="V458" s="4"/>
      <c r="W458" s="4"/>
      <c r="X458" s="4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2:42" s="3" customFormat="1" ht="18.75" x14ac:dyDescent="0.3">
      <c r="B459" s="13"/>
      <c r="C459" s="13"/>
      <c r="D459" s="13"/>
      <c r="E459" s="19"/>
      <c r="F459" s="1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4"/>
      <c r="R459" s="4"/>
      <c r="S459" s="4"/>
      <c r="T459" s="12"/>
      <c r="U459" s="2"/>
      <c r="V459" s="4"/>
      <c r="W459" s="4"/>
      <c r="X459" s="4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2:42" s="3" customFormat="1" ht="18.75" x14ac:dyDescent="0.3">
      <c r="B460" s="13"/>
      <c r="C460" s="13"/>
      <c r="D460" s="13"/>
      <c r="E460" s="19"/>
      <c r="F460" s="1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4"/>
      <c r="R460" s="4"/>
      <c r="S460" s="4"/>
      <c r="T460" s="12"/>
      <c r="U460" s="2"/>
      <c r="V460" s="4"/>
      <c r="W460" s="4"/>
      <c r="X460" s="4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2:42" s="3" customFormat="1" ht="18.75" x14ac:dyDescent="0.3">
      <c r="B461" s="13"/>
      <c r="C461" s="13"/>
      <c r="D461" s="13"/>
      <c r="E461" s="19"/>
      <c r="F461" s="1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4"/>
      <c r="R461" s="4"/>
      <c r="S461" s="4"/>
      <c r="T461" s="12"/>
      <c r="U461" s="2"/>
      <c r="V461" s="4"/>
      <c r="W461" s="4"/>
      <c r="X461" s="4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2:42" s="3" customFormat="1" ht="18.75" x14ac:dyDescent="0.3">
      <c r="B462" s="13"/>
      <c r="C462" s="13"/>
      <c r="D462" s="13"/>
      <c r="E462" s="19"/>
      <c r="F462" s="1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4"/>
      <c r="R462" s="4"/>
      <c r="S462" s="4"/>
      <c r="T462" s="12"/>
      <c r="U462" s="2"/>
      <c r="V462" s="4"/>
      <c r="W462" s="4"/>
      <c r="X462" s="4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2:42" s="3" customFormat="1" ht="18.75" x14ac:dyDescent="0.3">
      <c r="B463" s="13"/>
      <c r="C463" s="13"/>
      <c r="D463" s="13"/>
      <c r="E463" s="19"/>
      <c r="F463" s="1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4"/>
      <c r="R463" s="4"/>
      <c r="S463" s="4"/>
      <c r="T463" s="12"/>
      <c r="U463" s="2"/>
      <c r="V463" s="4"/>
      <c r="W463" s="4"/>
      <c r="X463" s="4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2:42" s="3" customFormat="1" ht="18.75" x14ac:dyDescent="0.3">
      <c r="B464" s="13"/>
      <c r="C464" s="13"/>
      <c r="D464" s="13"/>
      <c r="E464" s="19"/>
      <c r="F464" s="1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4"/>
      <c r="R464" s="4"/>
      <c r="S464" s="4"/>
      <c r="T464" s="12"/>
      <c r="U464" s="2"/>
      <c r="V464" s="4"/>
      <c r="W464" s="4"/>
      <c r="X464" s="4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2:42" s="3" customFormat="1" ht="18.75" x14ac:dyDescent="0.3">
      <c r="B465" s="13"/>
      <c r="C465" s="13"/>
      <c r="D465" s="13"/>
      <c r="E465" s="19"/>
      <c r="F465" s="1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4"/>
      <c r="R465" s="4"/>
      <c r="S465" s="4"/>
      <c r="T465" s="12"/>
      <c r="U465" s="2"/>
      <c r="V465" s="4"/>
      <c r="W465" s="4"/>
      <c r="X465" s="4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2:42" s="3" customFormat="1" ht="18.75" x14ac:dyDescent="0.3">
      <c r="B466" s="13"/>
      <c r="C466" s="13"/>
      <c r="D466" s="13"/>
      <c r="E466" s="19"/>
      <c r="F466" s="1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4"/>
      <c r="R466" s="4"/>
      <c r="S466" s="4"/>
      <c r="T466" s="12"/>
      <c r="U466" s="2"/>
      <c r="V466" s="4"/>
      <c r="W466" s="4"/>
      <c r="X466" s="4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2:42" s="3" customFormat="1" ht="18.75" x14ac:dyDescent="0.3">
      <c r="B467" s="13"/>
      <c r="C467" s="13"/>
      <c r="D467" s="13"/>
      <c r="E467" s="19"/>
      <c r="F467" s="1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4"/>
      <c r="R467" s="4"/>
      <c r="S467" s="4"/>
      <c r="T467" s="12"/>
      <c r="U467" s="2"/>
      <c r="V467" s="4"/>
      <c r="W467" s="4"/>
      <c r="X467" s="4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2:42" s="3" customFormat="1" ht="18.75" x14ac:dyDescent="0.3">
      <c r="B468" s="13"/>
      <c r="C468" s="13"/>
      <c r="D468" s="13"/>
      <c r="E468" s="19"/>
      <c r="F468" s="1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4"/>
      <c r="R468" s="4"/>
      <c r="S468" s="4"/>
      <c r="T468" s="12"/>
      <c r="U468" s="2"/>
      <c r="V468" s="4"/>
      <c r="W468" s="4"/>
      <c r="X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2:42" s="3" customFormat="1" ht="18.75" x14ac:dyDescent="0.3">
      <c r="B469" s="13"/>
      <c r="C469" s="13"/>
      <c r="D469" s="13"/>
      <c r="E469" s="19"/>
      <c r="F469" s="1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4"/>
      <c r="R469" s="4"/>
      <c r="S469" s="4"/>
      <c r="T469" s="12"/>
      <c r="U469" s="2"/>
      <c r="V469" s="4"/>
      <c r="W469" s="4"/>
      <c r="X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2:42" s="3" customFormat="1" ht="18.75" x14ac:dyDescent="0.3">
      <c r="B470" s="13"/>
      <c r="C470" s="13"/>
      <c r="D470" s="13"/>
      <c r="E470" s="19"/>
      <c r="F470" s="1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4"/>
      <c r="R470" s="4"/>
      <c r="S470" s="4"/>
      <c r="T470" s="12"/>
      <c r="U470" s="2"/>
      <c r="V470" s="4"/>
      <c r="W470" s="4"/>
      <c r="X470" s="4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2:42" s="3" customFormat="1" ht="18.75" x14ac:dyDescent="0.3">
      <c r="B471" s="13"/>
      <c r="C471" s="13"/>
      <c r="D471" s="13"/>
      <c r="E471" s="19"/>
      <c r="F471" s="1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4"/>
      <c r="R471" s="4"/>
      <c r="S471" s="4"/>
      <c r="T471" s="12"/>
      <c r="U471" s="2"/>
      <c r="V471" s="4"/>
      <c r="W471" s="4"/>
      <c r="X471" s="4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2:42" s="3" customFormat="1" ht="18.75" x14ac:dyDescent="0.3">
      <c r="B472" s="13"/>
      <c r="C472" s="13"/>
      <c r="D472" s="13"/>
      <c r="E472" s="19"/>
      <c r="F472" s="1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4"/>
      <c r="R472" s="4"/>
      <c r="S472" s="4"/>
      <c r="T472" s="12"/>
      <c r="U472" s="2"/>
      <c r="V472" s="4"/>
      <c r="W472" s="4"/>
      <c r="X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2:42" s="3" customFormat="1" ht="18.75" x14ac:dyDescent="0.3">
      <c r="B473" s="13"/>
      <c r="C473" s="13"/>
      <c r="D473" s="13"/>
      <c r="E473" s="19"/>
      <c r="F473" s="1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4"/>
      <c r="R473" s="4"/>
      <c r="S473" s="4"/>
      <c r="T473" s="12"/>
      <c r="U473" s="2"/>
      <c r="V473" s="4"/>
      <c r="W473" s="4"/>
      <c r="X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2:42" s="3" customFormat="1" ht="18.75" x14ac:dyDescent="0.3">
      <c r="B474" s="13"/>
      <c r="C474" s="13"/>
      <c r="D474" s="13"/>
      <c r="E474" s="19"/>
      <c r="F474" s="1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4"/>
      <c r="R474" s="4"/>
      <c r="S474" s="4"/>
      <c r="T474" s="12"/>
      <c r="U474" s="2"/>
      <c r="V474" s="4"/>
      <c r="W474" s="4"/>
      <c r="X474" s="4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2:42" s="3" customFormat="1" ht="18.75" x14ac:dyDescent="0.3">
      <c r="B475" s="13"/>
      <c r="C475" s="13"/>
      <c r="D475" s="13"/>
      <c r="E475" s="19"/>
      <c r="F475" s="1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4"/>
      <c r="R475" s="4"/>
      <c r="S475" s="4"/>
      <c r="T475" s="12"/>
      <c r="U475" s="2"/>
      <c r="V475" s="4"/>
      <c r="W475" s="4"/>
      <c r="X475" s="4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2:42" s="3" customFormat="1" ht="18.75" x14ac:dyDescent="0.3">
      <c r="B476" s="13"/>
      <c r="C476" s="13"/>
      <c r="D476" s="13"/>
      <c r="E476" s="19"/>
      <c r="F476" s="1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4"/>
      <c r="R476" s="4"/>
      <c r="S476" s="4"/>
      <c r="T476" s="12"/>
      <c r="U476" s="2"/>
      <c r="V476" s="4"/>
      <c r="W476" s="4"/>
      <c r="X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2:42" s="3" customFormat="1" ht="18.75" x14ac:dyDescent="0.3">
      <c r="B477" s="13"/>
      <c r="C477" s="13"/>
      <c r="D477" s="13"/>
      <c r="E477" s="19"/>
      <c r="F477" s="1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4"/>
      <c r="R477" s="4"/>
      <c r="S477" s="4"/>
      <c r="T477" s="12"/>
      <c r="U477" s="2"/>
      <c r="V477" s="4"/>
      <c r="W477" s="4"/>
      <c r="X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2:42" s="3" customFormat="1" ht="18.75" x14ac:dyDescent="0.3">
      <c r="B478" s="13"/>
      <c r="C478" s="13"/>
      <c r="D478" s="13"/>
      <c r="E478" s="19"/>
      <c r="F478" s="1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4"/>
      <c r="R478" s="4"/>
      <c r="S478" s="4"/>
      <c r="T478" s="12"/>
      <c r="U478" s="2"/>
      <c r="V478" s="4"/>
      <c r="W478" s="4"/>
      <c r="X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2:42" s="3" customFormat="1" ht="18.75" x14ac:dyDescent="0.3">
      <c r="B479" s="13"/>
      <c r="C479" s="13"/>
      <c r="D479" s="13"/>
      <c r="E479" s="19"/>
      <c r="F479" s="1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4"/>
      <c r="R479" s="4"/>
      <c r="S479" s="4"/>
      <c r="T479" s="12"/>
      <c r="U479" s="2"/>
      <c r="V479" s="4"/>
      <c r="W479" s="4"/>
      <c r="X479" s="4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2:42" s="3" customFormat="1" ht="18.75" x14ac:dyDescent="0.3">
      <c r="B480" s="13"/>
      <c r="C480" s="13"/>
      <c r="D480" s="13"/>
      <c r="E480" s="19"/>
      <c r="F480" s="1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4"/>
      <c r="R480" s="4"/>
      <c r="S480" s="4"/>
      <c r="T480" s="12"/>
      <c r="U480" s="2"/>
      <c r="V480" s="4"/>
      <c r="W480" s="4"/>
      <c r="X480" s="4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2:42" s="3" customFormat="1" ht="18.75" x14ac:dyDescent="0.3">
      <c r="B481" s="13"/>
      <c r="C481" s="13"/>
      <c r="D481" s="13"/>
      <c r="E481" s="21"/>
      <c r="F481" s="2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4" t="str">
        <f t="shared" si="23"/>
        <v/>
      </c>
      <c r="R481" s="4"/>
      <c r="S481" s="4" t="str">
        <f t="shared" si="24"/>
        <v/>
      </c>
      <c r="T481" s="12" t="str">
        <f t="shared" si="25"/>
        <v/>
      </c>
      <c r="U481" s="2"/>
      <c r="V481" s="4" t="str">
        <f t="shared" si="26"/>
        <v/>
      </c>
      <c r="W481" s="4" t="str">
        <f t="shared" si="27"/>
        <v/>
      </c>
      <c r="X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2:42" s="3" customFormat="1" ht="18.75" x14ac:dyDescent="0.3">
      <c r="B482" s="13"/>
      <c r="C482" s="13"/>
      <c r="D482" s="13"/>
      <c r="E482" s="21"/>
      <c r="F482" s="2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4" t="str">
        <f t="shared" si="23"/>
        <v/>
      </c>
      <c r="R482" s="4"/>
      <c r="S482" s="4" t="str">
        <f t="shared" si="24"/>
        <v/>
      </c>
      <c r="T482" s="12" t="str">
        <f t="shared" si="25"/>
        <v/>
      </c>
      <c r="U482" s="2"/>
      <c r="V482" s="4" t="str">
        <f t="shared" si="26"/>
        <v/>
      </c>
      <c r="W482" s="4" t="str">
        <f t="shared" si="27"/>
        <v/>
      </c>
      <c r="X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2:42" s="3" customFormat="1" ht="18.75" x14ac:dyDescent="0.3">
      <c r="B483" s="13"/>
      <c r="C483" s="13"/>
      <c r="D483" s="13"/>
      <c r="E483" s="21"/>
      <c r="F483" s="2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4" t="str">
        <f t="shared" si="23"/>
        <v/>
      </c>
      <c r="R483" s="4"/>
      <c r="S483" s="4" t="str">
        <f t="shared" si="24"/>
        <v/>
      </c>
      <c r="T483" s="12" t="str">
        <f t="shared" si="25"/>
        <v/>
      </c>
      <c r="U483" s="2"/>
      <c r="V483" s="4" t="str">
        <f t="shared" si="26"/>
        <v/>
      </c>
      <c r="W483" s="4" t="str">
        <f t="shared" si="27"/>
        <v/>
      </c>
      <c r="X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2:42" s="3" customFormat="1" ht="18.75" x14ac:dyDescent="0.3">
      <c r="B484" s="13"/>
      <c r="C484" s="13"/>
      <c r="D484" s="13"/>
      <c r="E484" s="21"/>
      <c r="F484" s="2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4" t="str">
        <f t="shared" si="23"/>
        <v/>
      </c>
      <c r="R484" s="4"/>
      <c r="S484" s="4" t="str">
        <f t="shared" si="24"/>
        <v/>
      </c>
      <c r="T484" s="12" t="str">
        <f t="shared" si="25"/>
        <v/>
      </c>
      <c r="U484" s="2"/>
      <c r="V484" s="4" t="str">
        <f t="shared" si="26"/>
        <v/>
      </c>
      <c r="W484" s="4" t="str">
        <f t="shared" si="27"/>
        <v/>
      </c>
      <c r="X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2:42" s="3" customFormat="1" ht="18.75" x14ac:dyDescent="0.3">
      <c r="B485" s="13"/>
      <c r="C485" s="13"/>
      <c r="D485" s="13"/>
      <c r="E485" s="21"/>
      <c r="F485" s="2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4" t="str">
        <f t="shared" si="23"/>
        <v/>
      </c>
      <c r="R485" s="4"/>
      <c r="S485" s="4" t="str">
        <f t="shared" si="24"/>
        <v/>
      </c>
      <c r="T485" s="12" t="str">
        <f t="shared" si="25"/>
        <v/>
      </c>
      <c r="U485" s="2"/>
      <c r="V485" s="4" t="str">
        <f t="shared" si="26"/>
        <v/>
      </c>
      <c r="W485" s="4" t="str">
        <f t="shared" si="27"/>
        <v/>
      </c>
      <c r="X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2:42" s="3" customFormat="1" ht="18.75" x14ac:dyDescent="0.3">
      <c r="B486" s="13"/>
      <c r="C486" s="13"/>
      <c r="D486" s="13"/>
      <c r="E486" s="21"/>
      <c r="F486" s="2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4" t="str">
        <f t="shared" si="23"/>
        <v/>
      </c>
      <c r="R486" s="4"/>
      <c r="S486" s="4" t="str">
        <f t="shared" si="24"/>
        <v/>
      </c>
      <c r="T486" s="12" t="str">
        <f t="shared" si="25"/>
        <v/>
      </c>
      <c r="U486" s="2"/>
      <c r="V486" s="4" t="str">
        <f t="shared" si="26"/>
        <v/>
      </c>
      <c r="W486" s="4" t="str">
        <f t="shared" si="27"/>
        <v/>
      </c>
      <c r="X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2:42" s="3" customFormat="1" ht="18.75" x14ac:dyDescent="0.3">
      <c r="B487" s="13"/>
      <c r="C487" s="13"/>
      <c r="D487" s="13"/>
      <c r="E487" s="21"/>
      <c r="F487" s="2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4" t="str">
        <f t="shared" si="23"/>
        <v/>
      </c>
      <c r="R487" s="4"/>
      <c r="S487" s="4" t="str">
        <f t="shared" si="24"/>
        <v/>
      </c>
      <c r="T487" s="12" t="str">
        <f t="shared" si="25"/>
        <v/>
      </c>
      <c r="U487" s="2"/>
      <c r="V487" s="4" t="str">
        <f t="shared" si="26"/>
        <v/>
      </c>
      <c r="W487" s="4" t="str">
        <f t="shared" si="27"/>
        <v/>
      </c>
      <c r="X487" s="4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2:42" s="3" customFormat="1" ht="18.75" x14ac:dyDescent="0.3">
      <c r="B488" s="13"/>
      <c r="C488" s="13"/>
      <c r="D488" s="13"/>
      <c r="E488" s="21"/>
      <c r="F488" s="2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4" t="str">
        <f t="shared" si="23"/>
        <v/>
      </c>
      <c r="R488" s="4"/>
      <c r="S488" s="4" t="str">
        <f t="shared" si="24"/>
        <v/>
      </c>
      <c r="T488" s="12" t="str">
        <f t="shared" si="25"/>
        <v/>
      </c>
      <c r="U488" s="2"/>
      <c r="V488" s="4" t="str">
        <f t="shared" si="26"/>
        <v/>
      </c>
      <c r="W488" s="4" t="str">
        <f t="shared" si="27"/>
        <v/>
      </c>
      <c r="X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2:42" s="3" customFormat="1" ht="18.75" x14ac:dyDescent="0.3">
      <c r="B489" s="13"/>
      <c r="C489" s="13"/>
      <c r="D489" s="13"/>
      <c r="E489" s="21"/>
      <c r="F489" s="2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4" t="str">
        <f t="shared" si="23"/>
        <v/>
      </c>
      <c r="R489" s="4"/>
      <c r="S489" s="4" t="str">
        <f t="shared" si="24"/>
        <v/>
      </c>
      <c r="T489" s="12" t="str">
        <f t="shared" si="25"/>
        <v/>
      </c>
      <c r="U489" s="2"/>
      <c r="V489" s="4" t="str">
        <f t="shared" si="26"/>
        <v/>
      </c>
      <c r="W489" s="4" t="str">
        <f t="shared" si="27"/>
        <v/>
      </c>
      <c r="X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2:42" s="3" customFormat="1" ht="18.75" x14ac:dyDescent="0.3">
      <c r="B490" s="13"/>
      <c r="C490" s="13"/>
      <c r="D490" s="13"/>
      <c r="E490" s="21"/>
      <c r="F490" s="2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4" t="str">
        <f t="shared" si="23"/>
        <v/>
      </c>
      <c r="R490" s="4"/>
      <c r="S490" s="4" t="str">
        <f t="shared" si="24"/>
        <v/>
      </c>
      <c r="T490" s="12" t="str">
        <f t="shared" si="25"/>
        <v/>
      </c>
      <c r="U490" s="2"/>
      <c r="V490" s="4" t="str">
        <f t="shared" si="26"/>
        <v/>
      </c>
      <c r="W490" s="4" t="str">
        <f t="shared" si="27"/>
        <v/>
      </c>
      <c r="X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2:42" s="3" customFormat="1" ht="18.75" x14ac:dyDescent="0.3">
      <c r="B491" s="13"/>
      <c r="C491" s="13"/>
      <c r="D491" s="13"/>
      <c r="E491" s="21"/>
      <c r="F491" s="2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4" t="str">
        <f t="shared" si="23"/>
        <v/>
      </c>
      <c r="R491" s="4"/>
      <c r="S491" s="4" t="str">
        <f t="shared" si="24"/>
        <v/>
      </c>
      <c r="T491" s="12" t="str">
        <f t="shared" si="25"/>
        <v/>
      </c>
      <c r="U491" s="2"/>
      <c r="V491" s="4" t="str">
        <f t="shared" si="26"/>
        <v/>
      </c>
      <c r="W491" s="4" t="str">
        <f t="shared" si="27"/>
        <v/>
      </c>
      <c r="X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2:42" s="3" customFormat="1" ht="18.75" x14ac:dyDescent="0.3">
      <c r="B492" s="13"/>
      <c r="C492" s="13"/>
      <c r="D492" s="13"/>
      <c r="E492" s="21"/>
      <c r="F492" s="2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4" t="str">
        <f t="shared" si="23"/>
        <v/>
      </c>
      <c r="R492" s="4"/>
      <c r="S492" s="4" t="str">
        <f t="shared" si="24"/>
        <v/>
      </c>
      <c r="T492" s="12" t="str">
        <f t="shared" si="25"/>
        <v/>
      </c>
      <c r="U492" s="2"/>
      <c r="V492" s="4" t="str">
        <f t="shared" si="26"/>
        <v/>
      </c>
      <c r="W492" s="4" t="str">
        <f t="shared" si="27"/>
        <v/>
      </c>
      <c r="X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2:42" s="3" customFormat="1" ht="18.75" x14ac:dyDescent="0.3">
      <c r="B493" s="13"/>
      <c r="C493" s="13"/>
      <c r="D493" s="13"/>
      <c r="E493" s="21"/>
      <c r="F493" s="2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4" t="str">
        <f t="shared" si="23"/>
        <v/>
      </c>
      <c r="R493" s="4"/>
      <c r="S493" s="4" t="str">
        <f t="shared" si="24"/>
        <v/>
      </c>
      <c r="T493" s="12" t="str">
        <f t="shared" si="25"/>
        <v/>
      </c>
      <c r="U493" s="2"/>
      <c r="V493" s="4" t="str">
        <f t="shared" si="26"/>
        <v/>
      </c>
      <c r="W493" s="4" t="str">
        <f t="shared" si="27"/>
        <v/>
      </c>
      <c r="X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2:42" s="3" customFormat="1" ht="18.75" x14ac:dyDescent="0.3">
      <c r="B494" s="13"/>
      <c r="C494" s="13"/>
      <c r="D494" s="13"/>
      <c r="E494" s="21"/>
      <c r="F494" s="2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4" t="str">
        <f t="shared" si="23"/>
        <v/>
      </c>
      <c r="R494" s="4"/>
      <c r="S494" s="4" t="str">
        <f t="shared" si="24"/>
        <v/>
      </c>
      <c r="T494" s="12" t="str">
        <f t="shared" si="25"/>
        <v/>
      </c>
      <c r="U494" s="2"/>
      <c r="V494" s="4" t="str">
        <f t="shared" si="26"/>
        <v/>
      </c>
      <c r="W494" s="4" t="str">
        <f t="shared" si="27"/>
        <v/>
      </c>
      <c r="X494" s="4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2:42" s="3" customFormat="1" ht="18.75" x14ac:dyDescent="0.3">
      <c r="B495" s="13"/>
      <c r="C495" s="13"/>
      <c r="D495" s="13"/>
      <c r="E495" s="21"/>
      <c r="F495" s="2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4" t="str">
        <f t="shared" si="23"/>
        <v/>
      </c>
      <c r="R495" s="4"/>
      <c r="S495" s="4" t="str">
        <f t="shared" si="24"/>
        <v/>
      </c>
      <c r="T495" s="12" t="str">
        <f t="shared" si="25"/>
        <v/>
      </c>
      <c r="U495" s="2"/>
      <c r="V495" s="4" t="str">
        <f t="shared" si="26"/>
        <v/>
      </c>
      <c r="W495" s="4" t="str">
        <f t="shared" si="27"/>
        <v/>
      </c>
      <c r="X495" s="4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2:42" s="3" customFormat="1" ht="18.75" x14ac:dyDescent="0.3">
      <c r="B496" s="13"/>
      <c r="C496" s="13"/>
      <c r="D496" s="13"/>
      <c r="E496" s="21"/>
      <c r="F496" s="2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4" t="str">
        <f t="shared" si="23"/>
        <v/>
      </c>
      <c r="R496" s="4"/>
      <c r="S496" s="4" t="str">
        <f t="shared" si="24"/>
        <v/>
      </c>
      <c r="T496" s="12" t="str">
        <f t="shared" si="25"/>
        <v/>
      </c>
      <c r="U496" s="2"/>
      <c r="V496" s="4" t="str">
        <f t="shared" si="26"/>
        <v/>
      </c>
      <c r="W496" s="4" t="str">
        <f t="shared" si="27"/>
        <v/>
      </c>
      <c r="X496" s="4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2:42" s="3" customFormat="1" ht="18.75" x14ac:dyDescent="0.3">
      <c r="B497" s="13"/>
      <c r="C497" s="13"/>
      <c r="D497" s="13"/>
      <c r="E497" s="21"/>
      <c r="F497" s="2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4" t="str">
        <f t="shared" si="23"/>
        <v/>
      </c>
      <c r="R497" s="4"/>
      <c r="S497" s="4" t="str">
        <f t="shared" si="24"/>
        <v/>
      </c>
      <c r="T497" s="12" t="str">
        <f t="shared" si="25"/>
        <v/>
      </c>
      <c r="U497" s="2"/>
      <c r="V497" s="4" t="str">
        <f t="shared" si="26"/>
        <v/>
      </c>
      <c r="W497" s="4" t="str">
        <f t="shared" si="27"/>
        <v/>
      </c>
      <c r="X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2:42" s="3" customFormat="1" ht="18.75" x14ac:dyDescent="0.3">
      <c r="B498" s="13"/>
      <c r="C498" s="13"/>
      <c r="D498" s="13"/>
      <c r="E498" s="21"/>
      <c r="F498" s="2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4" t="str">
        <f t="shared" si="23"/>
        <v/>
      </c>
      <c r="R498" s="4"/>
      <c r="S498" s="4" t="str">
        <f t="shared" si="24"/>
        <v/>
      </c>
      <c r="T498" s="12" t="str">
        <f t="shared" si="25"/>
        <v/>
      </c>
      <c r="U498" s="2"/>
      <c r="V498" s="4" t="str">
        <f t="shared" si="26"/>
        <v/>
      </c>
      <c r="W498" s="4" t="str">
        <f t="shared" si="27"/>
        <v/>
      </c>
      <c r="X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2:42" s="3" customFormat="1" ht="18.75" x14ac:dyDescent="0.3">
      <c r="B499" s="13"/>
      <c r="C499" s="13"/>
      <c r="D499" s="13"/>
      <c r="E499" s="21"/>
      <c r="F499" s="2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4" t="str">
        <f t="shared" si="23"/>
        <v/>
      </c>
      <c r="R499" s="4"/>
      <c r="S499" s="4" t="str">
        <f t="shared" si="24"/>
        <v/>
      </c>
      <c r="T499" s="12" t="str">
        <f t="shared" si="25"/>
        <v/>
      </c>
      <c r="U499" s="2"/>
      <c r="V499" s="4" t="str">
        <f t="shared" si="26"/>
        <v/>
      </c>
      <c r="W499" s="4" t="str">
        <f t="shared" si="27"/>
        <v/>
      </c>
      <c r="X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2:42" s="3" customFormat="1" ht="18.75" x14ac:dyDescent="0.3">
      <c r="B500" s="13"/>
      <c r="C500" s="13"/>
      <c r="D500" s="13"/>
      <c r="E500" s="21"/>
      <c r="F500" s="2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4" t="str">
        <f t="shared" si="23"/>
        <v/>
      </c>
      <c r="R500" s="4"/>
      <c r="S500" s="4" t="str">
        <f t="shared" si="24"/>
        <v/>
      </c>
      <c r="T500" s="12" t="str">
        <f t="shared" si="25"/>
        <v/>
      </c>
      <c r="U500" s="2"/>
      <c r="V500" s="4" t="str">
        <f t="shared" si="26"/>
        <v/>
      </c>
      <c r="W500" s="4" t="str">
        <f t="shared" si="27"/>
        <v/>
      </c>
      <c r="X500" s="4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2:42" s="3" customFormat="1" ht="18.75" x14ac:dyDescent="0.3">
      <c r="B501" s="13"/>
      <c r="C501" s="13"/>
      <c r="D501" s="13"/>
      <c r="E501" s="21"/>
      <c r="F501" s="2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4" t="str">
        <f t="shared" si="23"/>
        <v/>
      </c>
      <c r="R501" s="4"/>
      <c r="S501" s="4" t="str">
        <f t="shared" si="24"/>
        <v/>
      </c>
      <c r="T501" s="12" t="str">
        <f t="shared" si="25"/>
        <v/>
      </c>
      <c r="U501" s="2"/>
      <c r="V501" s="4" t="str">
        <f t="shared" si="26"/>
        <v/>
      </c>
      <c r="W501" s="4" t="str">
        <f t="shared" si="27"/>
        <v/>
      </c>
      <c r="X501" s="4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2:42" s="3" customFormat="1" ht="18.75" x14ac:dyDescent="0.3">
      <c r="B502" s="13"/>
      <c r="C502" s="13"/>
      <c r="D502" s="13"/>
      <c r="E502" s="21"/>
      <c r="F502" s="2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4" t="str">
        <f t="shared" si="23"/>
        <v/>
      </c>
      <c r="R502" s="4"/>
      <c r="S502" s="4" t="str">
        <f t="shared" si="24"/>
        <v/>
      </c>
      <c r="T502" s="12" t="str">
        <f t="shared" si="25"/>
        <v/>
      </c>
      <c r="U502" s="2"/>
      <c r="V502" s="4" t="str">
        <f t="shared" si="26"/>
        <v/>
      </c>
      <c r="W502" s="4" t="str">
        <f t="shared" si="27"/>
        <v/>
      </c>
      <c r="X502" s="4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2:42" s="3" customFormat="1" ht="18.75" x14ac:dyDescent="0.3">
      <c r="B503" s="13"/>
      <c r="C503" s="13"/>
      <c r="D503" s="13"/>
      <c r="E503" s="21"/>
      <c r="F503" s="2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4" t="str">
        <f t="shared" si="23"/>
        <v/>
      </c>
      <c r="R503" s="4"/>
      <c r="S503" s="4" t="str">
        <f t="shared" si="24"/>
        <v/>
      </c>
      <c r="T503" s="12" t="str">
        <f t="shared" si="25"/>
        <v/>
      </c>
      <c r="U503" s="2"/>
      <c r="V503" s="4" t="str">
        <f t="shared" si="26"/>
        <v/>
      </c>
      <c r="W503" s="4" t="str">
        <f t="shared" si="27"/>
        <v/>
      </c>
      <c r="X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2:42" s="3" customFormat="1" ht="18.75" x14ac:dyDescent="0.3">
      <c r="B504" s="13"/>
      <c r="C504" s="13"/>
      <c r="D504" s="13"/>
      <c r="E504" s="21"/>
      <c r="F504" s="2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4" t="str">
        <f t="shared" si="23"/>
        <v/>
      </c>
      <c r="R504" s="4"/>
      <c r="S504" s="4" t="str">
        <f t="shared" si="24"/>
        <v/>
      </c>
      <c r="T504" s="12" t="str">
        <f t="shared" si="25"/>
        <v/>
      </c>
      <c r="U504" s="2"/>
      <c r="V504" s="4" t="str">
        <f t="shared" si="26"/>
        <v/>
      </c>
      <c r="W504" s="4" t="str">
        <f t="shared" si="27"/>
        <v/>
      </c>
      <c r="X504" s="4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2:42" s="3" customFormat="1" ht="18.75" x14ac:dyDescent="0.3">
      <c r="B505" s="13"/>
      <c r="C505" s="13"/>
      <c r="D505" s="13"/>
      <c r="E505" s="21"/>
      <c r="F505" s="2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4" t="str">
        <f t="shared" si="23"/>
        <v/>
      </c>
      <c r="R505" s="4"/>
      <c r="S505" s="4" t="str">
        <f t="shared" si="24"/>
        <v/>
      </c>
      <c r="T505" s="12" t="str">
        <f t="shared" si="25"/>
        <v/>
      </c>
      <c r="U505" s="2"/>
      <c r="V505" s="4" t="str">
        <f t="shared" si="26"/>
        <v/>
      </c>
      <c r="W505" s="4" t="str">
        <f t="shared" si="27"/>
        <v/>
      </c>
      <c r="X505" s="4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2:42" s="3" customFormat="1" ht="18.75" x14ac:dyDescent="0.3">
      <c r="B506" s="13"/>
      <c r="C506" s="13"/>
      <c r="D506" s="13"/>
      <c r="E506" s="21"/>
      <c r="F506" s="2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4" t="str">
        <f t="shared" si="23"/>
        <v/>
      </c>
      <c r="R506" s="4"/>
      <c r="S506" s="4" t="str">
        <f t="shared" si="24"/>
        <v/>
      </c>
      <c r="T506" s="12" t="str">
        <f t="shared" si="25"/>
        <v/>
      </c>
      <c r="U506" s="2"/>
      <c r="V506" s="4" t="str">
        <f t="shared" si="26"/>
        <v/>
      </c>
      <c r="W506" s="4" t="str">
        <f t="shared" si="27"/>
        <v/>
      </c>
      <c r="X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2:42" s="3" customFormat="1" ht="18.75" x14ac:dyDescent="0.3">
      <c r="B507" s="13"/>
      <c r="C507" s="13"/>
      <c r="D507" s="13"/>
      <c r="E507" s="21"/>
      <c r="F507" s="2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4" t="str">
        <f t="shared" si="23"/>
        <v/>
      </c>
      <c r="R507" s="4"/>
      <c r="S507" s="4" t="str">
        <f t="shared" si="24"/>
        <v/>
      </c>
      <c r="T507" s="12" t="str">
        <f t="shared" si="25"/>
        <v/>
      </c>
      <c r="U507" s="2"/>
      <c r="V507" s="4" t="str">
        <f t="shared" si="26"/>
        <v/>
      </c>
      <c r="W507" s="4" t="str">
        <f t="shared" si="27"/>
        <v/>
      </c>
      <c r="X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2:42" s="3" customFormat="1" ht="18.75" x14ac:dyDescent="0.3">
      <c r="B508" s="13"/>
      <c r="C508" s="13"/>
      <c r="D508" s="13"/>
      <c r="E508" s="21"/>
      <c r="F508" s="2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4" t="str">
        <f t="shared" si="23"/>
        <v/>
      </c>
      <c r="R508" s="4"/>
      <c r="S508" s="4" t="str">
        <f t="shared" si="24"/>
        <v/>
      </c>
      <c r="T508" s="12" t="str">
        <f t="shared" si="25"/>
        <v/>
      </c>
      <c r="U508" s="2"/>
      <c r="V508" s="4" t="str">
        <f t="shared" si="26"/>
        <v/>
      </c>
      <c r="W508" s="4" t="str">
        <f t="shared" si="27"/>
        <v/>
      </c>
      <c r="X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2:42" s="3" customFormat="1" ht="18.75" x14ac:dyDescent="0.3">
      <c r="B509" s="13"/>
      <c r="C509" s="13"/>
      <c r="D509" s="13"/>
      <c r="E509" s="21"/>
      <c r="F509" s="2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4" t="str">
        <f t="shared" si="23"/>
        <v/>
      </c>
      <c r="R509" s="4"/>
      <c r="S509" s="4" t="str">
        <f t="shared" si="24"/>
        <v/>
      </c>
      <c r="T509" s="12" t="str">
        <f t="shared" si="25"/>
        <v/>
      </c>
      <c r="U509" s="2"/>
      <c r="V509" s="4" t="str">
        <f t="shared" si="26"/>
        <v/>
      </c>
      <c r="W509" s="4" t="str">
        <f t="shared" si="27"/>
        <v/>
      </c>
      <c r="X509" s="4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2:42" s="3" customFormat="1" ht="18.75" x14ac:dyDescent="0.3">
      <c r="B510" s="13"/>
      <c r="C510" s="13"/>
      <c r="D510" s="13"/>
      <c r="E510" s="21"/>
      <c r="F510" s="2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4" t="str">
        <f t="shared" si="23"/>
        <v/>
      </c>
      <c r="R510" s="4"/>
      <c r="S510" s="4" t="str">
        <f t="shared" si="24"/>
        <v/>
      </c>
      <c r="T510" s="12" t="str">
        <f t="shared" si="25"/>
        <v/>
      </c>
      <c r="U510" s="2"/>
      <c r="V510" s="4" t="str">
        <f t="shared" si="26"/>
        <v/>
      </c>
      <c r="W510" s="4" t="str">
        <f t="shared" si="27"/>
        <v/>
      </c>
      <c r="X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2:42" s="3" customFormat="1" ht="18.75" x14ac:dyDescent="0.3">
      <c r="B511" s="13"/>
      <c r="C511" s="13"/>
      <c r="D511" s="13"/>
      <c r="E511" s="21"/>
      <c r="F511" s="2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4" t="str">
        <f t="shared" si="23"/>
        <v/>
      </c>
      <c r="R511" s="4"/>
      <c r="S511" s="4" t="str">
        <f t="shared" si="24"/>
        <v/>
      </c>
      <c r="T511" s="12" t="str">
        <f t="shared" si="25"/>
        <v/>
      </c>
      <c r="U511" s="2"/>
      <c r="V511" s="4" t="str">
        <f t="shared" si="26"/>
        <v/>
      </c>
      <c r="W511" s="4" t="str">
        <f t="shared" si="27"/>
        <v/>
      </c>
      <c r="X511" s="4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2:42" s="3" customFormat="1" ht="18.75" x14ac:dyDescent="0.3">
      <c r="B512" s="13"/>
      <c r="C512" s="13"/>
      <c r="D512" s="13"/>
      <c r="E512" s="21"/>
      <c r="F512" s="2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4" t="str">
        <f t="shared" si="23"/>
        <v/>
      </c>
      <c r="R512" s="4"/>
      <c r="S512" s="4" t="str">
        <f t="shared" si="24"/>
        <v/>
      </c>
      <c r="T512" s="12" t="str">
        <f t="shared" si="25"/>
        <v/>
      </c>
      <c r="U512" s="2"/>
      <c r="V512" s="4" t="str">
        <f t="shared" si="26"/>
        <v/>
      </c>
      <c r="W512" s="4" t="str">
        <f t="shared" si="27"/>
        <v/>
      </c>
      <c r="X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2:42" s="3" customFormat="1" ht="18.75" x14ac:dyDescent="0.3">
      <c r="B513" s="13"/>
      <c r="C513" s="13"/>
      <c r="D513" s="13"/>
      <c r="E513" s="21"/>
      <c r="F513" s="2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4" t="str">
        <f t="shared" si="23"/>
        <v/>
      </c>
      <c r="R513" s="4"/>
      <c r="S513" s="4" t="str">
        <f t="shared" si="24"/>
        <v/>
      </c>
      <c r="T513" s="12" t="str">
        <f t="shared" si="25"/>
        <v/>
      </c>
      <c r="U513" s="2"/>
      <c r="V513" s="4" t="str">
        <f t="shared" si="26"/>
        <v/>
      </c>
      <c r="W513" s="4" t="str">
        <f t="shared" si="27"/>
        <v/>
      </c>
      <c r="X513" s="4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2:42" s="3" customFormat="1" ht="18.75" x14ac:dyDescent="0.3">
      <c r="B514" s="13"/>
      <c r="C514" s="13"/>
      <c r="D514" s="13"/>
      <c r="E514" s="21"/>
      <c r="F514" s="2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4" t="str">
        <f t="shared" si="23"/>
        <v/>
      </c>
      <c r="R514" s="4"/>
      <c r="S514" s="4" t="str">
        <f t="shared" si="24"/>
        <v/>
      </c>
      <c r="T514" s="12" t="str">
        <f t="shared" si="25"/>
        <v/>
      </c>
      <c r="U514" s="2"/>
      <c r="V514" s="4" t="str">
        <f t="shared" si="26"/>
        <v/>
      </c>
      <c r="W514" s="4" t="str">
        <f t="shared" si="27"/>
        <v/>
      </c>
      <c r="X514" s="4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2:42" s="3" customFormat="1" ht="18.75" x14ac:dyDescent="0.3">
      <c r="B515" s="13"/>
      <c r="C515" s="13"/>
      <c r="D515" s="13"/>
      <c r="E515" s="21"/>
      <c r="F515" s="2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4" t="str">
        <f t="shared" si="23"/>
        <v/>
      </c>
      <c r="R515" s="4"/>
      <c r="S515" s="4" t="str">
        <f t="shared" si="24"/>
        <v/>
      </c>
      <c r="T515" s="12" t="str">
        <f t="shared" si="25"/>
        <v/>
      </c>
      <c r="U515" s="2"/>
      <c r="V515" s="4" t="str">
        <f t="shared" si="26"/>
        <v/>
      </c>
      <c r="W515" s="4" t="str">
        <f t="shared" si="27"/>
        <v/>
      </c>
      <c r="X515" s="4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2:42" s="3" customFormat="1" ht="18.75" x14ac:dyDescent="0.3">
      <c r="B516" s="13"/>
      <c r="C516" s="13"/>
      <c r="D516" s="13"/>
      <c r="E516" s="21"/>
      <c r="F516" s="2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4" t="str">
        <f t="shared" si="23"/>
        <v/>
      </c>
      <c r="R516" s="4"/>
      <c r="S516" s="4" t="str">
        <f t="shared" si="24"/>
        <v/>
      </c>
      <c r="T516" s="12" t="str">
        <f t="shared" si="25"/>
        <v/>
      </c>
      <c r="U516" s="2"/>
      <c r="V516" s="4" t="str">
        <f t="shared" si="26"/>
        <v/>
      </c>
      <c r="W516" s="4" t="str">
        <f t="shared" si="27"/>
        <v/>
      </c>
      <c r="X516" s="4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2:42" s="3" customFormat="1" ht="18.75" x14ac:dyDescent="0.3">
      <c r="B517" s="13"/>
      <c r="C517" s="13"/>
      <c r="D517" s="13"/>
      <c r="E517" s="21"/>
      <c r="F517" s="2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4" t="str">
        <f t="shared" si="23"/>
        <v/>
      </c>
      <c r="R517" s="4"/>
      <c r="S517" s="4" t="str">
        <f t="shared" si="24"/>
        <v/>
      </c>
      <c r="T517" s="12" t="str">
        <f t="shared" si="25"/>
        <v/>
      </c>
      <c r="U517" s="2"/>
      <c r="V517" s="4" t="str">
        <f t="shared" si="26"/>
        <v/>
      </c>
      <c r="W517" s="4" t="str">
        <f t="shared" si="27"/>
        <v/>
      </c>
      <c r="X517" s="4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2:42" s="3" customFormat="1" ht="18.75" x14ac:dyDescent="0.3">
      <c r="B518" s="13"/>
      <c r="C518" s="13"/>
      <c r="D518" s="13"/>
      <c r="E518" s="21"/>
      <c r="F518" s="2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4" t="str">
        <f t="shared" si="23"/>
        <v/>
      </c>
      <c r="R518" s="4"/>
      <c r="S518" s="4" t="str">
        <f t="shared" si="24"/>
        <v/>
      </c>
      <c r="T518" s="12" t="str">
        <f t="shared" si="25"/>
        <v/>
      </c>
      <c r="U518" s="2"/>
      <c r="V518" s="4" t="str">
        <f t="shared" si="26"/>
        <v/>
      </c>
      <c r="W518" s="4" t="str">
        <f t="shared" si="27"/>
        <v/>
      </c>
      <c r="X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2:42" s="3" customFormat="1" ht="18.75" x14ac:dyDescent="0.3">
      <c r="B519" s="13"/>
      <c r="C519" s="13"/>
      <c r="D519" s="13"/>
      <c r="E519" s="21"/>
      <c r="F519" s="2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4" t="str">
        <f t="shared" si="23"/>
        <v/>
      </c>
      <c r="R519" s="4"/>
      <c r="S519" s="4" t="str">
        <f t="shared" si="24"/>
        <v/>
      </c>
      <c r="T519" s="12" t="str">
        <f t="shared" si="25"/>
        <v/>
      </c>
      <c r="U519" s="2"/>
      <c r="V519" s="4" t="str">
        <f t="shared" si="26"/>
        <v/>
      </c>
      <c r="W519" s="4" t="str">
        <f t="shared" si="27"/>
        <v/>
      </c>
      <c r="X519" s="4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2:42" s="3" customFormat="1" ht="18.75" x14ac:dyDescent="0.3">
      <c r="B520" s="13"/>
      <c r="C520" s="13"/>
      <c r="D520" s="13"/>
      <c r="E520" s="21"/>
      <c r="F520" s="2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4" t="str">
        <f t="shared" si="23"/>
        <v/>
      </c>
      <c r="R520" s="4"/>
      <c r="S520" s="4" t="str">
        <f t="shared" si="24"/>
        <v/>
      </c>
      <c r="T520" s="12" t="str">
        <f t="shared" si="25"/>
        <v/>
      </c>
      <c r="U520" s="2"/>
      <c r="V520" s="4" t="str">
        <f t="shared" si="26"/>
        <v/>
      </c>
      <c r="W520" s="4" t="str">
        <f t="shared" si="27"/>
        <v/>
      </c>
      <c r="X520" s="4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2:42" s="3" customFormat="1" ht="18.75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42" s="3" customFormat="1" ht="18.75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42" s="3" customFormat="1" ht="18.75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42" s="3" customFormat="1" ht="18.75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42" s="3" customFormat="1" ht="18.75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</sheetData>
  <sheetProtection formatCells="0" formatColumns="0" formatRows="0" insertColumns="0" insertRows="0" insertHyperlinks="0" deleteColumns="0" deleteRows="0" sort="0" autoFilter="0" pivotTables="0"/>
  <mergeCells count="303">
    <mergeCell ref="E518:F518"/>
    <mergeCell ref="E519:F519"/>
    <mergeCell ref="E520:F520"/>
    <mergeCell ref="E512:F512"/>
    <mergeCell ref="E513:F513"/>
    <mergeCell ref="E514:F514"/>
    <mergeCell ref="E515:F515"/>
    <mergeCell ref="E516:F516"/>
    <mergeCell ref="E517:F517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482:F482"/>
    <mergeCell ref="E483:F483"/>
    <mergeCell ref="E484:F484"/>
    <mergeCell ref="E485:F485"/>
    <mergeCell ref="E486:F486"/>
    <mergeCell ref="E487:F487"/>
    <mergeCell ref="E418:F418"/>
    <mergeCell ref="E419:F419"/>
    <mergeCell ref="E420:F420"/>
    <mergeCell ref="E421:F421"/>
    <mergeCell ref="E422:F422"/>
    <mergeCell ref="E481:F481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00:F400"/>
    <mergeCell ref="E401:F401"/>
    <mergeCell ref="E402:F402"/>
    <mergeCell ref="E403:F403"/>
    <mergeCell ref="E404:F404"/>
    <mergeCell ref="E405:F405"/>
    <mergeCell ref="E394:F394"/>
    <mergeCell ref="E395:F395"/>
    <mergeCell ref="E396:F396"/>
    <mergeCell ref="E397:F397"/>
    <mergeCell ref="E398:F398"/>
    <mergeCell ref="E399:F399"/>
    <mergeCell ref="E388:F388"/>
    <mergeCell ref="E389:F389"/>
    <mergeCell ref="E390:F390"/>
    <mergeCell ref="E391:F391"/>
    <mergeCell ref="E392:F392"/>
    <mergeCell ref="E393:F393"/>
    <mergeCell ref="E233:F233"/>
    <mergeCell ref="E234:F234"/>
    <mergeCell ref="E235:F235"/>
    <mergeCell ref="E236:F236"/>
    <mergeCell ref="E237:F237"/>
    <mergeCell ref="E387:F387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W15:X15"/>
    <mergeCell ref="C17:D17"/>
    <mergeCell ref="G68:X68"/>
    <mergeCell ref="AG68:AP68"/>
    <mergeCell ref="E69:F69"/>
    <mergeCell ref="E70:F70"/>
    <mergeCell ref="U14:V14"/>
    <mergeCell ref="W14:X14"/>
    <mergeCell ref="B15:C15"/>
    <mergeCell ref="I15:J15"/>
    <mergeCell ref="K15:L15"/>
    <mergeCell ref="M15:N15"/>
    <mergeCell ref="O15:P15"/>
    <mergeCell ref="Q15:R15"/>
    <mergeCell ref="S15:T15"/>
    <mergeCell ref="U15:V15"/>
    <mergeCell ref="S13:T13"/>
    <mergeCell ref="U13:V13"/>
    <mergeCell ref="W13:X13"/>
    <mergeCell ref="B14:C14"/>
    <mergeCell ref="I14:J14"/>
    <mergeCell ref="K14:L14"/>
    <mergeCell ref="M14:N14"/>
    <mergeCell ref="O14:P14"/>
    <mergeCell ref="Q14:R14"/>
    <mergeCell ref="S14:T14"/>
    <mergeCell ref="Q12:R12"/>
    <mergeCell ref="S12:T12"/>
    <mergeCell ref="U12:V12"/>
    <mergeCell ref="W12:X12"/>
    <mergeCell ref="B13:C13"/>
    <mergeCell ref="I13:J13"/>
    <mergeCell ref="K13:L13"/>
    <mergeCell ref="M13:N13"/>
    <mergeCell ref="O13:P13"/>
    <mergeCell ref="Q13:R13"/>
    <mergeCell ref="I10:P10"/>
    <mergeCell ref="B12:C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13" priority="3">
      <formula>M13="KHÔNG ĐẠT"</formula>
    </cfRule>
  </conditionalFormatting>
  <conditionalFormatting sqref="M13:N15">
    <cfRule type="expression" dxfId="12" priority="2">
      <formula>M13="ĐẠT"</formula>
    </cfRule>
  </conditionalFormatting>
  <conditionalFormatting sqref="M15:N15">
    <cfRule type="expression" dxfId="11" priority="1">
      <formula>M15="KHÔNG ĐẠT"</formula>
    </cfRule>
  </conditionalFormatting>
  <conditionalFormatting sqref="Q6:X10">
    <cfRule type="expression" dxfId="10" priority="6">
      <formula>Q6="TRỌNG LƯỢNG TRUNG BÌNH CHƯA ĐẠT"</formula>
    </cfRule>
    <cfRule type="expression" dxfId="9" priority="7">
      <formula>Q6="TRỌNG LƯỢNG TRUNG BÌNH ĐẠT"</formula>
    </cfRule>
  </conditionalFormatting>
  <conditionalFormatting sqref="T70:T520">
    <cfRule type="expression" dxfId="8" priority="4">
      <formula>Q70&lt;S70</formula>
    </cfRule>
  </conditionalFormatting>
  <conditionalFormatting sqref="T521:T525">
    <cfRule type="expression" dxfId="7" priority="5">
      <formula>Q521&lt;S521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7554-1A09-4B84-993D-1A76D144F8B2}">
  <dimension ref="A1:AP525"/>
  <sheetViews>
    <sheetView zoomScale="70" zoomScaleNormal="70" workbookViewId="0">
      <selection activeCell="C24" sqref="C24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6.75" customHeight="1" x14ac:dyDescent="0.25"/>
    <row r="3" spans="1:24" ht="26.25" customHeight="1" x14ac:dyDescent="0.25">
      <c r="B3" s="37" t="s">
        <v>1</v>
      </c>
      <c r="C3" s="37"/>
      <c r="D3" s="37"/>
      <c r="E3" s="37"/>
      <c r="F3" s="37"/>
      <c r="G3" s="37"/>
      <c r="H3" s="37"/>
      <c r="I3" s="35"/>
      <c r="J3" s="35"/>
      <c r="K3" s="35"/>
      <c r="L3" s="35"/>
      <c r="M3" s="35"/>
      <c r="N3" s="35"/>
      <c r="O3" s="35"/>
      <c r="P3" s="35"/>
      <c r="Q3" s="38" t="s">
        <v>54</v>
      </c>
      <c r="R3" s="38"/>
      <c r="S3" s="38"/>
      <c r="T3" s="38"/>
      <c r="U3" s="38"/>
      <c r="V3" s="38"/>
      <c r="W3" s="38"/>
      <c r="X3" s="38"/>
    </row>
    <row r="4" spans="1:24" ht="26.25" customHeight="1" x14ac:dyDescent="0.25">
      <c r="B4" s="37" t="s">
        <v>2</v>
      </c>
      <c r="C4" s="37"/>
      <c r="D4" s="37"/>
      <c r="E4" s="37"/>
      <c r="F4" s="37"/>
      <c r="G4" s="37"/>
      <c r="H4" s="37"/>
      <c r="I4" s="35"/>
      <c r="J4" s="35"/>
      <c r="K4" s="35"/>
      <c r="L4" s="35"/>
      <c r="M4" s="35"/>
      <c r="N4" s="35"/>
      <c r="O4" s="35"/>
      <c r="P4" s="35"/>
      <c r="Q4" s="38"/>
      <c r="R4" s="38"/>
      <c r="S4" s="38"/>
      <c r="T4" s="38"/>
      <c r="U4" s="38"/>
      <c r="V4" s="38"/>
      <c r="W4" s="38"/>
      <c r="X4" s="38"/>
    </row>
    <row r="5" spans="1:24" ht="26.25" customHeight="1" x14ac:dyDescent="0.25">
      <c r="B5" s="37" t="s">
        <v>3</v>
      </c>
      <c r="C5" s="37"/>
      <c r="D5" s="37"/>
      <c r="E5" s="37"/>
      <c r="F5" s="37"/>
      <c r="G5" s="37"/>
      <c r="H5" s="37"/>
      <c r="I5" s="35"/>
      <c r="J5" s="35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</row>
    <row r="6" spans="1:24" ht="26.25" customHeight="1" x14ac:dyDescent="0.25">
      <c r="B6" s="37" t="s">
        <v>4</v>
      </c>
      <c r="C6" s="37"/>
      <c r="D6" s="37"/>
      <c r="E6" s="37"/>
      <c r="F6" s="37"/>
      <c r="G6" s="37"/>
      <c r="H6" s="37"/>
      <c r="I6" s="35"/>
      <c r="J6" s="35"/>
      <c r="K6" s="35"/>
      <c r="L6" s="35"/>
      <c r="M6" s="35"/>
      <c r="N6" s="35"/>
      <c r="O6" s="35"/>
      <c r="P6" s="35"/>
      <c r="Q6" s="39" t="str">
        <f>IF(COUNTIF(M13:M15, "KHÔNG ĐẠT") &gt; 0, "TRỌNG LƯỢNG TRUNG BÌNH CHƯA ĐẠT", IF(COUNTIF(M13:M15, "ĐẠT") &gt; 0, "TRỌNG LƯỢNG TRUNG BÌNH ĐẠT", ""))</f>
        <v/>
      </c>
      <c r="R6" s="39"/>
      <c r="S6" s="39"/>
      <c r="T6" s="39"/>
      <c r="U6" s="39"/>
      <c r="V6" s="39"/>
      <c r="W6" s="39"/>
      <c r="X6" s="39"/>
    </row>
    <row r="7" spans="1:24" ht="26.25" customHeight="1" x14ac:dyDescent="0.25">
      <c r="B7" s="37" t="s">
        <v>5</v>
      </c>
      <c r="C7" s="37"/>
      <c r="D7" s="37"/>
      <c r="E7" s="37"/>
      <c r="F7" s="37"/>
      <c r="G7" s="37"/>
      <c r="H7" s="37"/>
      <c r="I7" s="35"/>
      <c r="J7" s="35"/>
      <c r="K7" s="35"/>
      <c r="L7" s="35"/>
      <c r="M7" s="35"/>
      <c r="N7" s="35"/>
      <c r="O7" s="35"/>
      <c r="P7" s="35"/>
      <c r="Q7" s="39"/>
      <c r="R7" s="39"/>
      <c r="S7" s="39"/>
      <c r="T7" s="39"/>
      <c r="U7" s="39"/>
      <c r="V7" s="39"/>
      <c r="W7" s="39"/>
      <c r="X7" s="39"/>
    </row>
    <row r="8" spans="1:24" ht="26.25" customHeight="1" x14ac:dyDescent="0.25">
      <c r="B8" s="37" t="s">
        <v>6</v>
      </c>
      <c r="C8" s="37"/>
      <c r="D8" s="37"/>
      <c r="E8" s="37"/>
      <c r="F8" s="37"/>
      <c r="G8" s="37"/>
      <c r="H8" s="37"/>
      <c r="I8" s="35"/>
      <c r="J8" s="35"/>
      <c r="K8" s="35"/>
      <c r="L8" s="35"/>
      <c r="M8" s="35"/>
      <c r="N8" s="35"/>
      <c r="O8" s="35"/>
      <c r="P8" s="35"/>
      <c r="Q8" s="39"/>
      <c r="R8" s="39"/>
      <c r="S8" s="39"/>
      <c r="T8" s="39"/>
      <c r="U8" s="39"/>
      <c r="V8" s="39"/>
      <c r="W8" s="39"/>
      <c r="X8" s="39"/>
    </row>
    <row r="9" spans="1:24" ht="26.25" customHeight="1" x14ac:dyDescent="0.25">
      <c r="B9" s="37" t="s">
        <v>7</v>
      </c>
      <c r="C9" s="37"/>
      <c r="D9" s="37"/>
      <c r="E9" s="37"/>
      <c r="F9" s="37"/>
      <c r="G9" s="37"/>
      <c r="H9" s="37"/>
      <c r="I9" s="35"/>
      <c r="J9" s="35"/>
      <c r="K9" s="35"/>
      <c r="L9" s="35"/>
      <c r="M9" s="35"/>
      <c r="N9" s="35"/>
      <c r="O9" s="35"/>
      <c r="P9" s="35"/>
      <c r="Q9" s="39"/>
      <c r="R9" s="39"/>
      <c r="S9" s="39"/>
      <c r="T9" s="39"/>
      <c r="U9" s="39"/>
      <c r="V9" s="39"/>
      <c r="W9" s="39"/>
      <c r="X9" s="39"/>
    </row>
    <row r="10" spans="1:24" ht="26.25" customHeight="1" x14ac:dyDescent="0.25">
      <c r="B10" s="37" t="s">
        <v>8</v>
      </c>
      <c r="C10" s="37"/>
      <c r="D10" s="37"/>
      <c r="E10" s="37"/>
      <c r="F10" s="37"/>
      <c r="G10" s="37"/>
      <c r="H10" s="37"/>
      <c r="I10" s="35"/>
      <c r="J10" s="35"/>
      <c r="K10" s="35"/>
      <c r="L10" s="35"/>
      <c r="M10" s="35"/>
      <c r="N10" s="35"/>
      <c r="O10" s="35"/>
      <c r="P10" s="35"/>
      <c r="Q10" s="39"/>
      <c r="R10" s="39"/>
      <c r="S10" s="39"/>
      <c r="T10" s="39"/>
      <c r="U10" s="39"/>
      <c r="V10" s="39"/>
      <c r="W10" s="39"/>
      <c r="X10" s="39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31" t="s">
        <v>30</v>
      </c>
      <c r="C12" s="31"/>
      <c r="D12" s="15" t="s">
        <v>31</v>
      </c>
      <c r="E12" s="14" t="s">
        <v>32</v>
      </c>
      <c r="F12" s="14" t="s">
        <v>24</v>
      </c>
      <c r="G12" s="15" t="s">
        <v>33</v>
      </c>
      <c r="H12" s="15" t="s">
        <v>34</v>
      </c>
      <c r="I12" s="31" t="s">
        <v>35</v>
      </c>
      <c r="J12" s="31"/>
      <c r="K12" s="31" t="s">
        <v>55</v>
      </c>
      <c r="L12" s="31"/>
      <c r="M12" s="31" t="s">
        <v>52</v>
      </c>
      <c r="N12" s="31"/>
      <c r="O12" s="32" t="s">
        <v>53</v>
      </c>
      <c r="P12" s="32"/>
      <c r="Q12" s="32" t="s">
        <v>42</v>
      </c>
      <c r="R12" s="32"/>
      <c r="S12" s="32" t="s">
        <v>43</v>
      </c>
      <c r="T12" s="32"/>
      <c r="U12" s="33" t="s">
        <v>44</v>
      </c>
      <c r="V12" s="34"/>
      <c r="W12" s="31" t="s">
        <v>45</v>
      </c>
      <c r="X12" s="31"/>
    </row>
    <row r="13" spans="1:24" ht="31.15" customHeight="1" x14ac:dyDescent="0.25">
      <c r="B13" s="31"/>
      <c r="C13" s="31"/>
      <c r="D13" s="15"/>
      <c r="E13" s="14"/>
      <c r="F13" s="14" t="str">
        <f>IF(E13="","",$I$7)</f>
        <v/>
      </c>
      <c r="G13" s="17"/>
      <c r="H13" s="17"/>
      <c r="I13" s="24"/>
      <c r="J13" s="25"/>
      <c r="K13" s="24" t="str">
        <f>IF(I13="","",IF(I13*3&lt;0,0,IF(I13*3&gt;6,6,I13*3)))</f>
        <v/>
      </c>
      <c r="L13" s="25"/>
      <c r="M13" s="27" t="str">
        <f>IF(E13="","",IF(AND(E13&gt;=$I$7,E13&lt;=$I$8),"ĐẠT","KHÔNG ĐẠT") )</f>
        <v/>
      </c>
      <c r="N13" s="28"/>
      <c r="O13" s="24"/>
      <c r="P13" s="25"/>
      <c r="Q13" s="24"/>
      <c r="R13" s="25"/>
      <c r="S13" s="24"/>
      <c r="T13" s="25"/>
      <c r="U13" s="24" t="str">
        <f>IF(E13="","",ROUND(((Q13+S13)*100)/O13,2))</f>
        <v/>
      </c>
      <c r="V13" s="25"/>
      <c r="W13" s="24" t="str">
        <f>IF(E13="","",IF(E13&lt;=F13,0,ROUND((E13-F13)*100/F13,3)))</f>
        <v/>
      </c>
      <c r="X13" s="25"/>
    </row>
    <row r="14" spans="1:24" ht="31.15" customHeight="1" x14ac:dyDescent="0.25">
      <c r="B14" s="31"/>
      <c r="C14" s="31"/>
      <c r="D14" s="15"/>
      <c r="E14" s="14"/>
      <c r="F14" s="14" t="str">
        <f t="shared" ref="F14:F15" si="0">IF(E14="","",$I$7)</f>
        <v/>
      </c>
      <c r="G14" s="17"/>
      <c r="H14" s="17"/>
      <c r="I14" s="24"/>
      <c r="J14" s="25"/>
      <c r="K14" s="24" t="str">
        <f t="shared" ref="K14:K15" si="1">IF(I14="","",IF(I14*3&lt;0,0,IF(I14*3&gt;6,6,I14*3)))</f>
        <v/>
      </c>
      <c r="L14" s="25"/>
      <c r="M14" s="27" t="str">
        <f>IF(E14="","",IF(AND(E14&gt;=$I$7,E14&lt;=$I$8),"ĐẠT","KHÔNG ĐẠT") )</f>
        <v/>
      </c>
      <c r="N14" s="28"/>
      <c r="O14" s="24"/>
      <c r="P14" s="25"/>
      <c r="Q14" s="24"/>
      <c r="R14" s="25"/>
      <c r="S14" s="24"/>
      <c r="T14" s="25"/>
      <c r="U14" s="24" t="str">
        <f>IF(E14="","",ROUND(((Q14+S14)*100)/O14,2))</f>
        <v/>
      </c>
      <c r="V14" s="25"/>
      <c r="W14" s="24" t="str">
        <f t="shared" ref="W14:W15" si="2">IF(E14="","",IF(E14&lt;=F14,0,ROUND((E14-F14)*100/F14,3)))</f>
        <v/>
      </c>
      <c r="X14" s="25"/>
    </row>
    <row r="15" spans="1:24" ht="35.450000000000003" customHeight="1" x14ac:dyDescent="0.25">
      <c r="B15" s="31"/>
      <c r="C15" s="31"/>
      <c r="D15" s="15"/>
      <c r="E15" s="14"/>
      <c r="F15" s="14" t="str">
        <f t="shared" si="0"/>
        <v/>
      </c>
      <c r="G15" s="17"/>
      <c r="H15" s="17"/>
      <c r="I15" s="24"/>
      <c r="J15" s="25"/>
      <c r="K15" s="24" t="str">
        <f t="shared" si="1"/>
        <v/>
      </c>
      <c r="L15" s="25"/>
      <c r="M15" s="27" t="str">
        <f>IF(E15="","",IF(AND(E15&gt;=$I$7,E15&lt;=$I$8),"ĐẠT","KHÔNG ĐẠT") )</f>
        <v/>
      </c>
      <c r="N15" s="28"/>
      <c r="O15" s="24"/>
      <c r="P15" s="25"/>
      <c r="Q15" s="24"/>
      <c r="R15" s="25"/>
      <c r="S15" s="24"/>
      <c r="T15" s="25"/>
      <c r="U15" s="24" t="str">
        <f>IF(E15="","",ROUND(((Q15+S15)*100)/O15,2))</f>
        <v/>
      </c>
      <c r="V15" s="25"/>
      <c r="W15" s="24" t="str">
        <f t="shared" si="2"/>
        <v/>
      </c>
      <c r="X15" s="25"/>
    </row>
    <row r="16" spans="1:24" ht="22.15" customHeight="1" x14ac:dyDescent="0.25"/>
    <row r="17" spans="2:6" ht="22.5" customHeight="1" x14ac:dyDescent="0.25">
      <c r="B17" s="7" t="s">
        <v>10</v>
      </c>
      <c r="C17" s="26" t="s">
        <v>46</v>
      </c>
      <c r="D17" s="26"/>
      <c r="E17" s="8" t="s">
        <v>47</v>
      </c>
      <c r="F17" s="8" t="s">
        <v>48</v>
      </c>
    </row>
    <row r="18" spans="2:6" ht="22.5" customHeight="1" x14ac:dyDescent="0.3">
      <c r="B18" s="16">
        <v>1</v>
      </c>
      <c r="C18" s="4">
        <f>IF(AA73="","",$AA$73)</f>
        <v>0</v>
      </c>
      <c r="D18" s="4" t="e">
        <f t="shared" ref="D18:D67" si="3">IF(C18="","",C18+$AA$74)</f>
        <v>#VALUE!</v>
      </c>
      <c r="E18" s="5">
        <f t="shared" ref="E18:E36" si="4">IF(B18="","",COUNTIFS(DataSample,"&gt;="&amp;C18, DataSample,"&lt;"&amp;D18))</f>
        <v>0</v>
      </c>
      <c r="F18" s="5">
        <f t="shared" ref="F18:F67" si="5">IF(B18="","",IF(E18=0,0,E18*100/SUM($E$18:$E$67)))</f>
        <v>0</v>
      </c>
    </row>
    <row r="19" spans="2:6" ht="22.5" customHeight="1" x14ac:dyDescent="0.3">
      <c r="B19" s="16">
        <v>2</v>
      </c>
      <c r="C19" s="4" t="e">
        <f t="shared" ref="C19:C67" si="6">IF(B19="","",C18+$AA$74)</f>
        <v>#VALUE!</v>
      </c>
      <c r="D19" s="4" t="e">
        <f t="shared" si="3"/>
        <v>#VALUE!</v>
      </c>
      <c r="E19" s="5">
        <f t="shared" si="4"/>
        <v>0</v>
      </c>
      <c r="F19" s="5">
        <f t="shared" si="5"/>
        <v>0</v>
      </c>
    </row>
    <row r="20" spans="2:6" ht="22.5" customHeight="1" x14ac:dyDescent="0.3">
      <c r="B20" s="16">
        <v>3</v>
      </c>
      <c r="C20" s="4" t="e">
        <f t="shared" si="6"/>
        <v>#VALUE!</v>
      </c>
      <c r="D20" s="4" t="e">
        <f t="shared" si="3"/>
        <v>#VALUE!</v>
      </c>
      <c r="E20" s="5">
        <f t="shared" si="4"/>
        <v>0</v>
      </c>
      <c r="F20" s="5">
        <f t="shared" si="5"/>
        <v>0</v>
      </c>
    </row>
    <row r="21" spans="2:6" ht="22.5" customHeight="1" x14ac:dyDescent="0.3">
      <c r="B21" s="16">
        <v>4</v>
      </c>
      <c r="C21" s="4" t="e">
        <f t="shared" si="6"/>
        <v>#VALUE!</v>
      </c>
      <c r="D21" s="4" t="e">
        <f t="shared" si="3"/>
        <v>#VALUE!</v>
      </c>
      <c r="E21" s="5">
        <f t="shared" si="4"/>
        <v>0</v>
      </c>
      <c r="F21" s="5">
        <f t="shared" si="5"/>
        <v>0</v>
      </c>
    </row>
    <row r="22" spans="2:6" ht="22.5" customHeight="1" x14ac:dyDescent="0.3">
      <c r="B22" s="16">
        <v>5</v>
      </c>
      <c r="C22" s="4" t="e">
        <f t="shared" si="6"/>
        <v>#VALUE!</v>
      </c>
      <c r="D22" s="4" t="e">
        <f t="shared" si="3"/>
        <v>#VALUE!</v>
      </c>
      <c r="E22" s="5">
        <f t="shared" si="4"/>
        <v>0</v>
      </c>
      <c r="F22" s="5">
        <f t="shared" si="5"/>
        <v>0</v>
      </c>
    </row>
    <row r="23" spans="2:6" ht="22.5" customHeight="1" x14ac:dyDescent="0.3">
      <c r="B23" s="16">
        <v>6</v>
      </c>
      <c r="C23" s="4" t="e">
        <f t="shared" si="6"/>
        <v>#VALUE!</v>
      </c>
      <c r="D23" s="4" t="e">
        <f t="shared" si="3"/>
        <v>#VALUE!</v>
      </c>
      <c r="E23" s="5">
        <f t="shared" si="4"/>
        <v>0</v>
      </c>
      <c r="F23" s="5">
        <f t="shared" si="5"/>
        <v>0</v>
      </c>
    </row>
    <row r="24" spans="2:6" ht="22.5" customHeight="1" x14ac:dyDescent="0.3">
      <c r="B24" s="16">
        <v>7</v>
      </c>
      <c r="C24" s="4" t="e">
        <f t="shared" si="6"/>
        <v>#VALUE!</v>
      </c>
      <c r="D24" s="4" t="e">
        <f t="shared" si="3"/>
        <v>#VALUE!</v>
      </c>
      <c r="E24" s="5">
        <f t="shared" si="4"/>
        <v>0</v>
      </c>
      <c r="F24" s="5">
        <f t="shared" si="5"/>
        <v>0</v>
      </c>
    </row>
    <row r="25" spans="2:6" ht="22.5" customHeight="1" x14ac:dyDescent="0.3">
      <c r="B25" s="16">
        <v>8</v>
      </c>
      <c r="C25" s="4" t="e">
        <f t="shared" si="6"/>
        <v>#VALUE!</v>
      </c>
      <c r="D25" s="4" t="e">
        <f t="shared" si="3"/>
        <v>#VALUE!</v>
      </c>
      <c r="E25" s="5">
        <f t="shared" si="4"/>
        <v>0</v>
      </c>
      <c r="F25" s="5">
        <f t="shared" si="5"/>
        <v>0</v>
      </c>
    </row>
    <row r="26" spans="2:6" ht="22.5" customHeight="1" x14ac:dyDescent="0.3">
      <c r="B26" s="16">
        <v>9</v>
      </c>
      <c r="C26" s="4" t="e">
        <f t="shared" si="6"/>
        <v>#VALUE!</v>
      </c>
      <c r="D26" s="4" t="e">
        <f t="shared" si="3"/>
        <v>#VALUE!</v>
      </c>
      <c r="E26" s="5">
        <f t="shared" si="4"/>
        <v>0</v>
      </c>
      <c r="F26" s="5">
        <f t="shared" si="5"/>
        <v>0</v>
      </c>
    </row>
    <row r="27" spans="2:6" ht="22.5" customHeight="1" x14ac:dyDescent="0.3">
      <c r="B27" s="16">
        <v>10</v>
      </c>
      <c r="C27" s="4" t="e">
        <f t="shared" si="6"/>
        <v>#VALUE!</v>
      </c>
      <c r="D27" s="4" t="e">
        <f t="shared" si="3"/>
        <v>#VALUE!</v>
      </c>
      <c r="E27" s="5">
        <f t="shared" si="4"/>
        <v>0</v>
      </c>
      <c r="F27" s="5">
        <f t="shared" si="5"/>
        <v>0</v>
      </c>
    </row>
    <row r="28" spans="2:6" ht="22.5" customHeight="1" x14ac:dyDescent="0.3">
      <c r="B28" s="16">
        <v>11</v>
      </c>
      <c r="C28" s="4" t="e">
        <f t="shared" si="6"/>
        <v>#VALUE!</v>
      </c>
      <c r="D28" s="4" t="e">
        <f t="shared" si="3"/>
        <v>#VALUE!</v>
      </c>
      <c r="E28" s="5">
        <f t="shared" si="4"/>
        <v>0</v>
      </c>
      <c r="F28" s="5">
        <f t="shared" si="5"/>
        <v>0</v>
      </c>
    </row>
    <row r="29" spans="2:6" ht="22.5" customHeight="1" x14ac:dyDescent="0.3">
      <c r="B29" s="16">
        <v>12</v>
      </c>
      <c r="C29" s="4" t="e">
        <f t="shared" si="6"/>
        <v>#VALUE!</v>
      </c>
      <c r="D29" s="4" t="e">
        <f t="shared" si="3"/>
        <v>#VALUE!</v>
      </c>
      <c r="E29" s="5">
        <f t="shared" si="4"/>
        <v>0</v>
      </c>
      <c r="F29" s="5">
        <f t="shared" si="5"/>
        <v>0</v>
      </c>
    </row>
    <row r="30" spans="2:6" ht="22.5" customHeight="1" x14ac:dyDescent="0.3">
      <c r="B30" s="16">
        <v>13</v>
      </c>
      <c r="C30" s="4" t="e">
        <f t="shared" si="6"/>
        <v>#VALUE!</v>
      </c>
      <c r="D30" s="4" t="e">
        <f t="shared" si="3"/>
        <v>#VALUE!</v>
      </c>
      <c r="E30" s="5">
        <f t="shared" si="4"/>
        <v>0</v>
      </c>
      <c r="F30" s="5">
        <f t="shared" si="5"/>
        <v>0</v>
      </c>
    </row>
    <row r="31" spans="2:6" ht="22.5" customHeight="1" x14ac:dyDescent="0.3">
      <c r="B31" s="16">
        <v>14</v>
      </c>
      <c r="C31" s="4" t="e">
        <f t="shared" si="6"/>
        <v>#VALUE!</v>
      </c>
      <c r="D31" s="4" t="e">
        <f t="shared" si="3"/>
        <v>#VALUE!</v>
      </c>
      <c r="E31" s="5">
        <f t="shared" si="4"/>
        <v>0</v>
      </c>
      <c r="F31" s="5">
        <f t="shared" si="5"/>
        <v>0</v>
      </c>
    </row>
    <row r="32" spans="2:6" ht="22.5" customHeight="1" x14ac:dyDescent="0.3">
      <c r="B32" s="16">
        <v>15</v>
      </c>
      <c r="C32" s="4" t="e">
        <f t="shared" si="6"/>
        <v>#VALUE!</v>
      </c>
      <c r="D32" s="4" t="e">
        <f t="shared" si="3"/>
        <v>#VALUE!</v>
      </c>
      <c r="E32" s="5">
        <f t="shared" si="4"/>
        <v>0</v>
      </c>
      <c r="F32" s="5">
        <f t="shared" si="5"/>
        <v>0</v>
      </c>
    </row>
    <row r="33" spans="2:6" ht="22.5" customHeight="1" x14ac:dyDescent="0.3">
      <c r="B33" s="16">
        <v>16</v>
      </c>
      <c r="C33" s="4" t="e">
        <f t="shared" si="6"/>
        <v>#VALUE!</v>
      </c>
      <c r="D33" s="4" t="e">
        <f t="shared" si="3"/>
        <v>#VALUE!</v>
      </c>
      <c r="E33" s="5">
        <f t="shared" si="4"/>
        <v>0</v>
      </c>
      <c r="F33" s="5">
        <f t="shared" si="5"/>
        <v>0</v>
      </c>
    </row>
    <row r="34" spans="2:6" ht="22.5" customHeight="1" x14ac:dyDescent="0.3">
      <c r="B34" s="16">
        <v>17</v>
      </c>
      <c r="C34" s="4" t="e">
        <f t="shared" si="6"/>
        <v>#VALUE!</v>
      </c>
      <c r="D34" s="4" t="e">
        <f t="shared" si="3"/>
        <v>#VALUE!</v>
      </c>
      <c r="E34" s="5">
        <f t="shared" si="4"/>
        <v>0</v>
      </c>
      <c r="F34" s="5">
        <f t="shared" si="5"/>
        <v>0</v>
      </c>
    </row>
    <row r="35" spans="2:6" ht="22.5" customHeight="1" x14ac:dyDescent="0.3">
      <c r="B35" s="16">
        <v>18</v>
      </c>
      <c r="C35" s="4" t="e">
        <f t="shared" si="6"/>
        <v>#VALUE!</v>
      </c>
      <c r="D35" s="4" t="e">
        <f t="shared" si="3"/>
        <v>#VALUE!</v>
      </c>
      <c r="E35" s="5">
        <f t="shared" si="4"/>
        <v>0</v>
      </c>
      <c r="F35" s="5">
        <f t="shared" si="5"/>
        <v>0</v>
      </c>
    </row>
    <row r="36" spans="2:6" ht="22.5" customHeight="1" x14ac:dyDescent="0.3">
      <c r="B36" s="16">
        <v>19</v>
      </c>
      <c r="C36" s="4" t="e">
        <f t="shared" si="6"/>
        <v>#VALUE!</v>
      </c>
      <c r="D36" s="4" t="e">
        <f t="shared" si="3"/>
        <v>#VALUE!</v>
      </c>
      <c r="E36" s="5">
        <f t="shared" si="4"/>
        <v>0</v>
      </c>
      <c r="F36" s="5">
        <f t="shared" si="5"/>
        <v>0</v>
      </c>
    </row>
    <row r="37" spans="2:6" ht="22.5" customHeight="1" x14ac:dyDescent="0.3">
      <c r="B37" s="16">
        <v>20</v>
      </c>
      <c r="C37" s="4" t="e">
        <f t="shared" si="6"/>
        <v>#VALUE!</v>
      </c>
      <c r="D37" s="4" t="e">
        <f t="shared" si="3"/>
        <v>#VALUE!</v>
      </c>
      <c r="E37" s="5">
        <f t="shared" ref="E37:E67" si="7">IF(B37="","",COUNTIFS(DataSample,"&gt;="&amp;C37, DataSample,"&lt;"&amp;D37))</f>
        <v>0</v>
      </c>
      <c r="F37" s="5">
        <f t="shared" si="5"/>
        <v>0</v>
      </c>
    </row>
    <row r="38" spans="2:6" ht="22.5" customHeight="1" x14ac:dyDescent="0.3">
      <c r="B38" s="16">
        <v>21</v>
      </c>
      <c r="C38" s="4" t="e">
        <f t="shared" si="6"/>
        <v>#VALUE!</v>
      </c>
      <c r="D38" s="4" t="e">
        <f t="shared" si="3"/>
        <v>#VALUE!</v>
      </c>
      <c r="E38" s="5">
        <f t="shared" si="7"/>
        <v>0</v>
      </c>
      <c r="F38" s="5">
        <f t="shared" si="5"/>
        <v>0</v>
      </c>
    </row>
    <row r="39" spans="2:6" ht="22.5" customHeight="1" x14ac:dyDescent="0.3">
      <c r="B39" s="16">
        <v>22</v>
      </c>
      <c r="C39" s="4" t="e">
        <f t="shared" si="6"/>
        <v>#VALUE!</v>
      </c>
      <c r="D39" s="4" t="e">
        <f t="shared" si="3"/>
        <v>#VALUE!</v>
      </c>
      <c r="E39" s="5">
        <f t="shared" si="7"/>
        <v>0</v>
      </c>
      <c r="F39" s="5">
        <f t="shared" si="5"/>
        <v>0</v>
      </c>
    </row>
    <row r="40" spans="2:6" ht="22.5" customHeight="1" x14ac:dyDescent="0.3">
      <c r="B40" s="16">
        <v>23</v>
      </c>
      <c r="C40" s="4" t="e">
        <f t="shared" si="6"/>
        <v>#VALUE!</v>
      </c>
      <c r="D40" s="4" t="e">
        <f t="shared" si="3"/>
        <v>#VALUE!</v>
      </c>
      <c r="E40" s="5">
        <f t="shared" si="7"/>
        <v>0</v>
      </c>
      <c r="F40" s="5">
        <f t="shared" si="5"/>
        <v>0</v>
      </c>
    </row>
    <row r="41" spans="2:6" ht="22.5" customHeight="1" x14ac:dyDescent="0.3">
      <c r="B41" s="16">
        <v>24</v>
      </c>
      <c r="C41" s="4" t="e">
        <f t="shared" si="6"/>
        <v>#VALUE!</v>
      </c>
      <c r="D41" s="4" t="e">
        <f t="shared" si="3"/>
        <v>#VALUE!</v>
      </c>
      <c r="E41" s="5">
        <f t="shared" si="7"/>
        <v>0</v>
      </c>
      <c r="F41" s="5">
        <f t="shared" si="5"/>
        <v>0</v>
      </c>
    </row>
    <row r="42" spans="2:6" ht="22.5" customHeight="1" x14ac:dyDescent="0.3">
      <c r="B42" s="16">
        <v>25</v>
      </c>
      <c r="C42" s="4" t="e">
        <f t="shared" si="6"/>
        <v>#VALUE!</v>
      </c>
      <c r="D42" s="4" t="e">
        <f t="shared" si="3"/>
        <v>#VALUE!</v>
      </c>
      <c r="E42" s="5">
        <f t="shared" si="7"/>
        <v>0</v>
      </c>
      <c r="F42" s="5">
        <f t="shared" si="5"/>
        <v>0</v>
      </c>
    </row>
    <row r="43" spans="2:6" ht="22.5" customHeight="1" x14ac:dyDescent="0.3">
      <c r="B43" s="16">
        <v>26</v>
      </c>
      <c r="C43" s="4" t="e">
        <f t="shared" si="6"/>
        <v>#VALUE!</v>
      </c>
      <c r="D43" s="4" t="e">
        <f t="shared" si="3"/>
        <v>#VALUE!</v>
      </c>
      <c r="E43" s="5">
        <f t="shared" si="7"/>
        <v>0</v>
      </c>
      <c r="F43" s="5">
        <f t="shared" si="5"/>
        <v>0</v>
      </c>
    </row>
    <row r="44" spans="2:6" ht="22.5" customHeight="1" x14ac:dyDescent="0.3">
      <c r="B44" s="16">
        <v>27</v>
      </c>
      <c r="C44" s="4" t="e">
        <f t="shared" si="6"/>
        <v>#VALUE!</v>
      </c>
      <c r="D44" s="4" t="e">
        <f t="shared" si="3"/>
        <v>#VALUE!</v>
      </c>
      <c r="E44" s="5">
        <f t="shared" si="7"/>
        <v>0</v>
      </c>
      <c r="F44" s="5">
        <f t="shared" si="5"/>
        <v>0</v>
      </c>
    </row>
    <row r="45" spans="2:6" ht="22.5" customHeight="1" x14ac:dyDescent="0.3">
      <c r="B45" s="16">
        <v>28</v>
      </c>
      <c r="C45" s="4" t="e">
        <f t="shared" si="6"/>
        <v>#VALUE!</v>
      </c>
      <c r="D45" s="4" t="e">
        <f t="shared" si="3"/>
        <v>#VALUE!</v>
      </c>
      <c r="E45" s="5">
        <f t="shared" si="7"/>
        <v>0</v>
      </c>
      <c r="F45" s="5">
        <f t="shared" si="5"/>
        <v>0</v>
      </c>
    </row>
    <row r="46" spans="2:6" ht="22.5" customHeight="1" x14ac:dyDescent="0.3">
      <c r="B46" s="16">
        <v>29</v>
      </c>
      <c r="C46" s="4" t="e">
        <f t="shared" si="6"/>
        <v>#VALUE!</v>
      </c>
      <c r="D46" s="4" t="e">
        <f t="shared" si="3"/>
        <v>#VALUE!</v>
      </c>
      <c r="E46" s="5">
        <f t="shared" si="7"/>
        <v>0</v>
      </c>
      <c r="F46" s="5">
        <f t="shared" si="5"/>
        <v>0</v>
      </c>
    </row>
    <row r="47" spans="2:6" ht="22.5" customHeight="1" x14ac:dyDescent="0.3">
      <c r="B47" s="16">
        <v>30</v>
      </c>
      <c r="C47" s="4" t="e">
        <f t="shared" si="6"/>
        <v>#VALUE!</v>
      </c>
      <c r="D47" s="4" t="e">
        <f t="shared" si="3"/>
        <v>#VALUE!</v>
      </c>
      <c r="E47" s="5">
        <f t="shared" si="7"/>
        <v>0</v>
      </c>
      <c r="F47" s="5">
        <f t="shared" si="5"/>
        <v>0</v>
      </c>
    </row>
    <row r="48" spans="2:6" ht="22.5" customHeight="1" x14ac:dyDescent="0.3">
      <c r="B48" s="16">
        <v>31</v>
      </c>
      <c r="C48" s="4" t="e">
        <f t="shared" si="6"/>
        <v>#VALUE!</v>
      </c>
      <c r="D48" s="4" t="e">
        <f t="shared" si="3"/>
        <v>#VALUE!</v>
      </c>
      <c r="E48" s="5">
        <f t="shared" si="7"/>
        <v>0</v>
      </c>
      <c r="F48" s="5">
        <f t="shared" si="5"/>
        <v>0</v>
      </c>
    </row>
    <row r="49" spans="2:6" ht="22.5" customHeight="1" x14ac:dyDescent="0.3">
      <c r="B49" s="16">
        <v>32</v>
      </c>
      <c r="C49" s="4" t="e">
        <f t="shared" si="6"/>
        <v>#VALUE!</v>
      </c>
      <c r="D49" s="4" t="e">
        <f t="shared" si="3"/>
        <v>#VALUE!</v>
      </c>
      <c r="E49" s="5">
        <f t="shared" si="7"/>
        <v>0</v>
      </c>
      <c r="F49" s="5">
        <f t="shared" si="5"/>
        <v>0</v>
      </c>
    </row>
    <row r="50" spans="2:6" ht="22.5" customHeight="1" x14ac:dyDescent="0.3">
      <c r="B50" s="16">
        <v>33</v>
      </c>
      <c r="C50" s="4" t="e">
        <f t="shared" si="6"/>
        <v>#VALUE!</v>
      </c>
      <c r="D50" s="4" t="e">
        <f t="shared" si="3"/>
        <v>#VALUE!</v>
      </c>
      <c r="E50" s="5">
        <f t="shared" si="7"/>
        <v>0</v>
      </c>
      <c r="F50" s="5">
        <f t="shared" si="5"/>
        <v>0</v>
      </c>
    </row>
    <row r="51" spans="2:6" ht="22.5" customHeight="1" x14ac:dyDescent="0.3">
      <c r="B51" s="16">
        <v>34</v>
      </c>
      <c r="C51" s="4" t="e">
        <f t="shared" si="6"/>
        <v>#VALUE!</v>
      </c>
      <c r="D51" s="4" t="e">
        <f t="shared" si="3"/>
        <v>#VALUE!</v>
      </c>
      <c r="E51" s="5">
        <f t="shared" si="7"/>
        <v>0</v>
      </c>
      <c r="F51" s="5">
        <f t="shared" si="5"/>
        <v>0</v>
      </c>
    </row>
    <row r="52" spans="2:6" ht="22.5" customHeight="1" x14ac:dyDescent="0.3">
      <c r="B52" s="16">
        <v>35</v>
      </c>
      <c r="C52" s="4" t="e">
        <f t="shared" si="6"/>
        <v>#VALUE!</v>
      </c>
      <c r="D52" s="4" t="e">
        <f t="shared" si="3"/>
        <v>#VALUE!</v>
      </c>
      <c r="E52" s="5">
        <f t="shared" si="7"/>
        <v>0</v>
      </c>
      <c r="F52" s="5">
        <f t="shared" si="5"/>
        <v>0</v>
      </c>
    </row>
    <row r="53" spans="2:6" ht="22.5" customHeight="1" x14ac:dyDescent="0.3">
      <c r="B53" s="16">
        <v>36</v>
      </c>
      <c r="C53" s="4" t="e">
        <f t="shared" si="6"/>
        <v>#VALUE!</v>
      </c>
      <c r="D53" s="4" t="e">
        <f t="shared" si="3"/>
        <v>#VALUE!</v>
      </c>
      <c r="E53" s="5">
        <f t="shared" si="7"/>
        <v>0</v>
      </c>
      <c r="F53" s="5">
        <f t="shared" si="5"/>
        <v>0</v>
      </c>
    </row>
    <row r="54" spans="2:6" ht="22.5" customHeight="1" x14ac:dyDescent="0.3">
      <c r="B54" s="16">
        <v>37</v>
      </c>
      <c r="C54" s="4" t="e">
        <f t="shared" si="6"/>
        <v>#VALUE!</v>
      </c>
      <c r="D54" s="4" t="e">
        <f t="shared" si="3"/>
        <v>#VALUE!</v>
      </c>
      <c r="E54" s="5">
        <f t="shared" si="7"/>
        <v>0</v>
      </c>
      <c r="F54" s="5">
        <f t="shared" si="5"/>
        <v>0</v>
      </c>
    </row>
    <row r="55" spans="2:6" ht="22.5" customHeight="1" x14ac:dyDescent="0.3">
      <c r="B55" s="16">
        <v>38</v>
      </c>
      <c r="C55" s="4" t="e">
        <f t="shared" si="6"/>
        <v>#VALUE!</v>
      </c>
      <c r="D55" s="4" t="e">
        <f t="shared" si="3"/>
        <v>#VALUE!</v>
      </c>
      <c r="E55" s="5">
        <f t="shared" si="7"/>
        <v>0</v>
      </c>
      <c r="F55" s="5">
        <f t="shared" si="5"/>
        <v>0</v>
      </c>
    </row>
    <row r="56" spans="2:6" ht="22.5" customHeight="1" x14ac:dyDescent="0.3">
      <c r="B56" s="16">
        <v>39</v>
      </c>
      <c r="C56" s="4" t="e">
        <f t="shared" si="6"/>
        <v>#VALUE!</v>
      </c>
      <c r="D56" s="4" t="e">
        <f t="shared" si="3"/>
        <v>#VALUE!</v>
      </c>
      <c r="E56" s="5">
        <f t="shared" si="7"/>
        <v>0</v>
      </c>
      <c r="F56" s="5">
        <f t="shared" si="5"/>
        <v>0</v>
      </c>
    </row>
    <row r="57" spans="2:6" ht="22.5" customHeight="1" x14ac:dyDescent="0.3">
      <c r="B57" s="16">
        <v>40</v>
      </c>
      <c r="C57" s="4" t="e">
        <f t="shared" si="6"/>
        <v>#VALUE!</v>
      </c>
      <c r="D57" s="4" t="e">
        <f t="shared" si="3"/>
        <v>#VALUE!</v>
      </c>
      <c r="E57" s="5">
        <f t="shared" si="7"/>
        <v>0</v>
      </c>
      <c r="F57" s="5">
        <f t="shared" si="5"/>
        <v>0</v>
      </c>
    </row>
    <row r="58" spans="2:6" ht="22.5" customHeight="1" x14ac:dyDescent="0.3">
      <c r="B58" s="16">
        <v>41</v>
      </c>
      <c r="C58" s="4" t="e">
        <f t="shared" si="6"/>
        <v>#VALUE!</v>
      </c>
      <c r="D58" s="4" t="e">
        <f t="shared" si="3"/>
        <v>#VALUE!</v>
      </c>
      <c r="E58" s="5">
        <f t="shared" si="7"/>
        <v>0</v>
      </c>
      <c r="F58" s="5">
        <f t="shared" si="5"/>
        <v>0</v>
      </c>
    </row>
    <row r="59" spans="2:6" ht="22.5" customHeight="1" x14ac:dyDescent="0.3">
      <c r="B59" s="16">
        <v>42</v>
      </c>
      <c r="C59" s="4" t="e">
        <f t="shared" si="6"/>
        <v>#VALUE!</v>
      </c>
      <c r="D59" s="4" t="e">
        <f t="shared" si="3"/>
        <v>#VALUE!</v>
      </c>
      <c r="E59" s="5">
        <f t="shared" si="7"/>
        <v>0</v>
      </c>
      <c r="F59" s="5">
        <f t="shared" si="5"/>
        <v>0</v>
      </c>
    </row>
    <row r="60" spans="2:6" ht="22.5" customHeight="1" x14ac:dyDescent="0.3">
      <c r="B60" s="16">
        <v>43</v>
      </c>
      <c r="C60" s="4" t="e">
        <f t="shared" si="6"/>
        <v>#VALUE!</v>
      </c>
      <c r="D60" s="4" t="e">
        <f t="shared" si="3"/>
        <v>#VALUE!</v>
      </c>
      <c r="E60" s="5">
        <f t="shared" si="7"/>
        <v>0</v>
      </c>
      <c r="F60" s="5">
        <f t="shared" si="5"/>
        <v>0</v>
      </c>
    </row>
    <row r="61" spans="2:6" ht="22.5" customHeight="1" x14ac:dyDescent="0.3">
      <c r="B61" s="16">
        <v>44</v>
      </c>
      <c r="C61" s="4" t="e">
        <f t="shared" si="6"/>
        <v>#VALUE!</v>
      </c>
      <c r="D61" s="4" t="e">
        <f t="shared" si="3"/>
        <v>#VALUE!</v>
      </c>
      <c r="E61" s="5">
        <f t="shared" si="7"/>
        <v>0</v>
      </c>
      <c r="F61" s="5">
        <f t="shared" si="5"/>
        <v>0</v>
      </c>
    </row>
    <row r="62" spans="2:6" ht="22.5" customHeight="1" x14ac:dyDescent="0.3">
      <c r="B62" s="16">
        <v>45</v>
      </c>
      <c r="C62" s="4" t="e">
        <f t="shared" si="6"/>
        <v>#VALUE!</v>
      </c>
      <c r="D62" s="4" t="e">
        <f t="shared" si="3"/>
        <v>#VALUE!</v>
      </c>
      <c r="E62" s="5">
        <f t="shared" si="7"/>
        <v>0</v>
      </c>
      <c r="F62" s="5">
        <f t="shared" si="5"/>
        <v>0</v>
      </c>
    </row>
    <row r="63" spans="2:6" ht="22.5" customHeight="1" x14ac:dyDescent="0.3">
      <c r="B63" s="16">
        <v>46</v>
      </c>
      <c r="C63" s="4" t="e">
        <f t="shared" si="6"/>
        <v>#VALUE!</v>
      </c>
      <c r="D63" s="4" t="e">
        <f t="shared" si="3"/>
        <v>#VALUE!</v>
      </c>
      <c r="E63" s="5">
        <f t="shared" si="7"/>
        <v>0</v>
      </c>
      <c r="F63" s="5">
        <f t="shared" si="5"/>
        <v>0</v>
      </c>
    </row>
    <row r="64" spans="2:6" ht="22.5" customHeight="1" x14ac:dyDescent="0.3">
      <c r="B64" s="16">
        <v>47</v>
      </c>
      <c r="C64" s="4" t="e">
        <f t="shared" si="6"/>
        <v>#VALUE!</v>
      </c>
      <c r="D64" s="4" t="e">
        <f t="shared" si="3"/>
        <v>#VALUE!</v>
      </c>
      <c r="E64" s="5">
        <f t="shared" si="7"/>
        <v>0</v>
      </c>
      <c r="F64" s="5">
        <f t="shared" si="5"/>
        <v>0</v>
      </c>
    </row>
    <row r="65" spans="2:42" ht="22.5" customHeight="1" x14ac:dyDescent="0.3">
      <c r="B65" s="16">
        <v>48</v>
      </c>
      <c r="C65" s="4" t="e">
        <f t="shared" si="6"/>
        <v>#VALUE!</v>
      </c>
      <c r="D65" s="4" t="e">
        <f t="shared" si="3"/>
        <v>#VALUE!</v>
      </c>
      <c r="E65" s="5">
        <f t="shared" si="7"/>
        <v>0</v>
      </c>
      <c r="F65" s="5">
        <f t="shared" si="5"/>
        <v>0</v>
      </c>
    </row>
    <row r="66" spans="2:42" ht="22.5" customHeight="1" x14ac:dyDescent="0.3">
      <c r="B66" s="16">
        <v>49</v>
      </c>
      <c r="C66" s="4" t="e">
        <f t="shared" si="6"/>
        <v>#VALUE!</v>
      </c>
      <c r="D66" s="4" t="e">
        <f t="shared" si="3"/>
        <v>#VALUE!</v>
      </c>
      <c r="E66" s="5">
        <f t="shared" si="7"/>
        <v>0</v>
      </c>
      <c r="F66" s="5">
        <f t="shared" si="5"/>
        <v>0</v>
      </c>
    </row>
    <row r="67" spans="2:42" ht="22.5" customHeight="1" x14ac:dyDescent="0.3">
      <c r="B67" s="16">
        <v>50</v>
      </c>
      <c r="C67" s="4" t="e">
        <f t="shared" si="6"/>
        <v>#VALUE!</v>
      </c>
      <c r="D67" s="4" t="e">
        <f t="shared" si="3"/>
        <v>#VALUE!</v>
      </c>
      <c r="E67" s="5">
        <f t="shared" si="7"/>
        <v>0</v>
      </c>
      <c r="F67" s="5">
        <f t="shared" si="5"/>
        <v>0</v>
      </c>
    </row>
    <row r="68" spans="2:42" ht="22.5" customHeight="1" x14ac:dyDescent="0.3">
      <c r="B68" s="6"/>
      <c r="C68" s="4"/>
      <c r="D68" s="4"/>
      <c r="E68" s="5"/>
      <c r="F68" s="5"/>
      <c r="G68" s="29" t="s">
        <v>51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G68" s="20" t="s">
        <v>50</v>
      </c>
      <c r="AH68" s="20"/>
      <c r="AI68" s="20"/>
      <c r="AJ68" s="20"/>
      <c r="AK68" s="20"/>
      <c r="AL68" s="20"/>
      <c r="AM68" s="20"/>
      <c r="AN68" s="20"/>
      <c r="AO68" s="20"/>
      <c r="AP68" s="20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4" t="s">
        <v>11</v>
      </c>
      <c r="F69" s="25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3"/>
      <c r="F70" s="2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8">IF(G70="","",ROUND(AVERAGE(G70:P70),2))</f>
        <v/>
      </c>
      <c r="R70" s="4"/>
      <c r="S70" s="4" t="str">
        <f t="shared" ref="S70:S134" si="9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MIN(G70:P520)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3"/>
      <c r="F71" s="2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8"/>
        <v/>
      </c>
      <c r="R71" s="4"/>
      <c r="S71" s="4" t="str">
        <f t="shared" si="9"/>
        <v/>
      </c>
      <c r="T71" s="12" t="str">
        <f t="shared" ref="T71:T134" si="10">IF(G71="","",IF(AND(Q71&gt;=$I$9,Q71&lt;=$I$8),"ĐẠT","KHÔNG ĐẠT") )</f>
        <v/>
      </c>
      <c r="U71" s="4"/>
      <c r="V71" s="4" t="str">
        <f t="shared" ref="V71:V134" si="11">IF($I$8="","",$I$8)</f>
        <v/>
      </c>
      <c r="W71" s="4" t="str">
        <f t="shared" ref="W71:W134" si="12">IF($I$9="","",$I$9)</f>
        <v/>
      </c>
      <c r="X71" s="4"/>
      <c r="Z71" s="2" t="s">
        <v>37</v>
      </c>
      <c r="AA71" s="2">
        <f>MAX(G70:P520)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3"/>
      <c r="F72" s="2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8"/>
        <v/>
      </c>
      <c r="R72" s="4"/>
      <c r="S72" s="4" t="str">
        <f t="shared" si="9"/>
        <v/>
      </c>
      <c r="T72" s="12" t="str">
        <f t="shared" si="10"/>
        <v/>
      </c>
      <c r="U72" s="4"/>
      <c r="V72" s="4" t="str">
        <f t="shared" si="11"/>
        <v/>
      </c>
      <c r="W72" s="4" t="str">
        <f t="shared" si="12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3"/>
      <c r="F73" s="2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8"/>
        <v/>
      </c>
      <c r="R73" s="4"/>
      <c r="S73" s="4" t="str">
        <f t="shared" si="9"/>
        <v/>
      </c>
      <c r="T73" s="12" t="str">
        <f t="shared" si="10"/>
        <v/>
      </c>
      <c r="U73" s="4"/>
      <c r="V73" s="4" t="str">
        <f t="shared" si="11"/>
        <v/>
      </c>
      <c r="W73" s="4" t="str">
        <f t="shared" si="12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3"/>
      <c r="F74" s="2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8"/>
        <v/>
      </c>
      <c r="R74" s="4"/>
      <c r="S74" s="4" t="str">
        <f t="shared" si="9"/>
        <v/>
      </c>
      <c r="T74" s="12" t="str">
        <f t="shared" si="10"/>
        <v/>
      </c>
      <c r="U74" s="4"/>
      <c r="V74" s="4" t="str">
        <f t="shared" si="11"/>
        <v/>
      </c>
      <c r="W74" s="4" t="str">
        <f t="shared" si="12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3"/>
      <c r="F75" s="2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8"/>
        <v/>
      </c>
      <c r="R75" s="4"/>
      <c r="S75" s="4" t="str">
        <f t="shared" si="9"/>
        <v/>
      </c>
      <c r="T75" s="12" t="str">
        <f t="shared" si="10"/>
        <v/>
      </c>
      <c r="U75" s="4"/>
      <c r="V75" s="4" t="str">
        <f t="shared" si="11"/>
        <v/>
      </c>
      <c r="W75" s="4" t="str">
        <f t="shared" si="12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3"/>
      <c r="F76" s="2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8"/>
        <v/>
      </c>
      <c r="R76" s="4"/>
      <c r="S76" s="4" t="str">
        <f t="shared" si="9"/>
        <v/>
      </c>
      <c r="T76" s="12" t="str">
        <f t="shared" si="10"/>
        <v/>
      </c>
      <c r="U76" s="4"/>
      <c r="V76" s="4" t="str">
        <f t="shared" si="11"/>
        <v/>
      </c>
      <c r="W76" s="4" t="str">
        <f t="shared" si="12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3"/>
      <c r="F77" s="2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8"/>
        <v/>
      </c>
      <c r="R77" s="4"/>
      <c r="S77" s="4" t="str">
        <f t="shared" si="9"/>
        <v/>
      </c>
      <c r="T77" s="12" t="str">
        <f t="shared" si="10"/>
        <v/>
      </c>
      <c r="U77" s="4"/>
      <c r="V77" s="4" t="str">
        <f t="shared" si="11"/>
        <v/>
      </c>
      <c r="W77" s="4" t="str">
        <f t="shared" si="12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3"/>
      <c r="F78" s="2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8"/>
        <v/>
      </c>
      <c r="R78" s="4"/>
      <c r="S78" s="4" t="str">
        <f t="shared" si="9"/>
        <v/>
      </c>
      <c r="T78" s="12" t="str">
        <f t="shared" si="10"/>
        <v/>
      </c>
      <c r="U78" s="4"/>
      <c r="V78" s="4" t="str">
        <f t="shared" si="11"/>
        <v/>
      </c>
      <c r="W78" s="4" t="str">
        <f t="shared" si="12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3"/>
      <c r="F79" s="2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8"/>
        <v/>
      </c>
      <c r="R79" s="4"/>
      <c r="S79" s="4" t="str">
        <f t="shared" si="9"/>
        <v/>
      </c>
      <c r="T79" s="12" t="str">
        <f t="shared" si="10"/>
        <v/>
      </c>
      <c r="U79" s="4"/>
      <c r="V79" s="4" t="str">
        <f t="shared" si="11"/>
        <v/>
      </c>
      <c r="W79" s="4" t="str">
        <f t="shared" si="12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3"/>
      <c r="F80" s="2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8"/>
        <v/>
      </c>
      <c r="R80" s="4"/>
      <c r="S80" s="4" t="str">
        <f t="shared" si="9"/>
        <v/>
      </c>
      <c r="T80" s="12" t="str">
        <f t="shared" si="10"/>
        <v/>
      </c>
      <c r="U80" s="4"/>
      <c r="V80" s="4" t="str">
        <f t="shared" si="11"/>
        <v/>
      </c>
      <c r="W80" s="4" t="str">
        <f t="shared" si="12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3"/>
      <c r="F81" s="2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8"/>
        <v/>
      </c>
      <c r="R81" s="4"/>
      <c r="S81" s="4" t="str">
        <f t="shared" si="9"/>
        <v/>
      </c>
      <c r="T81" s="12" t="str">
        <f t="shared" si="10"/>
        <v/>
      </c>
      <c r="U81" s="4"/>
      <c r="V81" s="4" t="str">
        <f t="shared" si="11"/>
        <v/>
      </c>
      <c r="W81" s="4" t="str">
        <f t="shared" si="12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3"/>
      <c r="F82" s="2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8"/>
        <v/>
      </c>
      <c r="R82" s="4"/>
      <c r="S82" s="4" t="str">
        <f t="shared" si="9"/>
        <v/>
      </c>
      <c r="T82" s="12" t="str">
        <f t="shared" si="10"/>
        <v/>
      </c>
      <c r="U82" s="4"/>
      <c r="V82" s="4" t="str">
        <f t="shared" si="11"/>
        <v/>
      </c>
      <c r="W82" s="4" t="str">
        <f t="shared" si="12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3"/>
      <c r="F83" s="2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8"/>
        <v/>
      </c>
      <c r="R83" s="4"/>
      <c r="S83" s="4" t="str">
        <f t="shared" si="9"/>
        <v/>
      </c>
      <c r="T83" s="12" t="str">
        <f t="shared" si="10"/>
        <v/>
      </c>
      <c r="U83" s="4"/>
      <c r="V83" s="4" t="str">
        <f t="shared" si="11"/>
        <v/>
      </c>
      <c r="W83" s="4" t="str">
        <f t="shared" si="12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3"/>
      <c r="F84" s="2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8"/>
        <v/>
      </c>
      <c r="R84" s="4"/>
      <c r="S84" s="4" t="str">
        <f t="shared" si="9"/>
        <v/>
      </c>
      <c r="T84" s="12" t="str">
        <f t="shared" si="10"/>
        <v/>
      </c>
      <c r="U84" s="4"/>
      <c r="V84" s="4" t="str">
        <f t="shared" si="11"/>
        <v/>
      </c>
      <c r="W84" s="4" t="str">
        <f t="shared" si="12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3"/>
      <c r="F85" s="2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8"/>
        <v/>
      </c>
      <c r="R85" s="4"/>
      <c r="S85" s="4" t="str">
        <f t="shared" si="9"/>
        <v/>
      </c>
      <c r="T85" s="12" t="str">
        <f t="shared" si="10"/>
        <v/>
      </c>
      <c r="U85" s="4"/>
      <c r="V85" s="4" t="str">
        <f t="shared" si="11"/>
        <v/>
      </c>
      <c r="W85" s="4" t="str">
        <f t="shared" si="12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3"/>
      <c r="F86" s="2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8"/>
        <v/>
      </c>
      <c r="R86" s="4"/>
      <c r="S86" s="4" t="str">
        <f t="shared" si="9"/>
        <v/>
      </c>
      <c r="T86" s="12" t="str">
        <f t="shared" si="10"/>
        <v/>
      </c>
      <c r="U86" s="4"/>
      <c r="V86" s="4" t="str">
        <f t="shared" si="11"/>
        <v/>
      </c>
      <c r="W86" s="4" t="str">
        <f t="shared" si="12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3"/>
      <c r="F87" s="2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8"/>
        <v/>
      </c>
      <c r="R87" s="4"/>
      <c r="S87" s="4" t="str">
        <f t="shared" si="9"/>
        <v/>
      </c>
      <c r="T87" s="12" t="str">
        <f t="shared" si="10"/>
        <v/>
      </c>
      <c r="U87" s="4"/>
      <c r="V87" s="4" t="str">
        <f t="shared" si="11"/>
        <v/>
      </c>
      <c r="W87" s="4" t="str">
        <f t="shared" si="12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3"/>
      <c r="F88" s="2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8"/>
        <v/>
      </c>
      <c r="R88" s="4"/>
      <c r="S88" s="4" t="str">
        <f t="shared" si="9"/>
        <v/>
      </c>
      <c r="T88" s="12" t="str">
        <f t="shared" si="10"/>
        <v/>
      </c>
      <c r="U88" s="4"/>
      <c r="V88" s="4" t="str">
        <f t="shared" si="11"/>
        <v/>
      </c>
      <c r="W88" s="4" t="str">
        <f t="shared" si="12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3"/>
      <c r="F89" s="2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8"/>
        <v/>
      </c>
      <c r="R89" s="4"/>
      <c r="S89" s="4" t="str">
        <f t="shared" si="9"/>
        <v/>
      </c>
      <c r="T89" s="12" t="str">
        <f t="shared" si="10"/>
        <v/>
      </c>
      <c r="U89" s="4"/>
      <c r="V89" s="4" t="str">
        <f t="shared" si="11"/>
        <v/>
      </c>
      <c r="W89" s="4" t="str">
        <f t="shared" si="12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8"/>
        <v/>
      </c>
      <c r="R90" s="4"/>
      <c r="S90" s="4" t="str">
        <f t="shared" si="9"/>
        <v/>
      </c>
      <c r="T90" s="12" t="str">
        <f t="shared" si="10"/>
        <v/>
      </c>
      <c r="U90" s="4"/>
      <c r="V90" s="4" t="str">
        <f t="shared" si="11"/>
        <v/>
      </c>
      <c r="W90" s="4" t="str">
        <f t="shared" si="12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3"/>
      <c r="F91" s="2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8"/>
        <v/>
      </c>
      <c r="R91" s="4"/>
      <c r="S91" s="4" t="str">
        <f t="shared" si="9"/>
        <v/>
      </c>
      <c r="T91" s="12" t="str">
        <f t="shared" si="10"/>
        <v/>
      </c>
      <c r="U91" s="4"/>
      <c r="V91" s="4" t="str">
        <f t="shared" si="11"/>
        <v/>
      </c>
      <c r="W91" s="4" t="str">
        <f t="shared" si="12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3"/>
      <c r="F92" s="2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8"/>
        <v/>
      </c>
      <c r="R92" s="4"/>
      <c r="S92" s="4" t="str">
        <f t="shared" si="9"/>
        <v/>
      </c>
      <c r="T92" s="12" t="str">
        <f t="shared" si="10"/>
        <v/>
      </c>
      <c r="U92" s="4"/>
      <c r="V92" s="4" t="str">
        <f t="shared" si="11"/>
        <v/>
      </c>
      <c r="W92" s="4" t="str">
        <f t="shared" si="12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3"/>
      <c r="F93" s="2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8"/>
        <v/>
      </c>
      <c r="R93" s="4"/>
      <c r="S93" s="4" t="str">
        <f t="shared" si="9"/>
        <v/>
      </c>
      <c r="T93" s="12" t="str">
        <f t="shared" si="10"/>
        <v/>
      </c>
      <c r="U93" s="4"/>
      <c r="V93" s="4" t="str">
        <f t="shared" si="11"/>
        <v/>
      </c>
      <c r="W93" s="4" t="str">
        <f t="shared" si="12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3"/>
      <c r="F94" s="2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8"/>
        <v/>
      </c>
      <c r="R94" s="4"/>
      <c r="S94" s="4" t="str">
        <f t="shared" si="9"/>
        <v/>
      </c>
      <c r="T94" s="12" t="str">
        <f t="shared" si="10"/>
        <v/>
      </c>
      <c r="U94" s="4"/>
      <c r="V94" s="4" t="str">
        <f t="shared" si="11"/>
        <v/>
      </c>
      <c r="W94" s="4" t="str">
        <f t="shared" si="12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3"/>
      <c r="F95" s="2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8"/>
        <v/>
      </c>
      <c r="R95" s="4"/>
      <c r="S95" s="4" t="str">
        <f t="shared" si="9"/>
        <v/>
      </c>
      <c r="T95" s="12" t="str">
        <f t="shared" si="10"/>
        <v/>
      </c>
      <c r="U95" s="4"/>
      <c r="V95" s="4" t="str">
        <f t="shared" si="11"/>
        <v/>
      </c>
      <c r="W95" s="4" t="str">
        <f t="shared" si="12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3"/>
      <c r="F96" s="2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8"/>
        <v/>
      </c>
      <c r="R96" s="4"/>
      <c r="S96" s="4" t="str">
        <f t="shared" si="9"/>
        <v/>
      </c>
      <c r="T96" s="12" t="str">
        <f t="shared" si="10"/>
        <v/>
      </c>
      <c r="U96" s="4"/>
      <c r="V96" s="4" t="str">
        <f t="shared" si="11"/>
        <v/>
      </c>
      <c r="W96" s="4" t="str">
        <f t="shared" si="12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3"/>
      <c r="F97" s="2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8"/>
        <v/>
      </c>
      <c r="R97" s="4"/>
      <c r="S97" s="4" t="str">
        <f t="shared" si="9"/>
        <v/>
      </c>
      <c r="T97" s="12" t="str">
        <f t="shared" si="10"/>
        <v/>
      </c>
      <c r="U97" s="4"/>
      <c r="V97" s="4" t="str">
        <f t="shared" si="11"/>
        <v/>
      </c>
      <c r="W97" s="4" t="str">
        <f t="shared" si="12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3"/>
      <c r="F98" s="2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8"/>
        <v/>
      </c>
      <c r="R98" s="4"/>
      <c r="S98" s="4" t="str">
        <f t="shared" si="9"/>
        <v/>
      </c>
      <c r="T98" s="12" t="str">
        <f t="shared" si="10"/>
        <v/>
      </c>
      <c r="U98" s="4"/>
      <c r="V98" s="4" t="str">
        <f t="shared" si="11"/>
        <v/>
      </c>
      <c r="W98" s="4" t="str">
        <f t="shared" si="12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3"/>
      <c r="F99" s="22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8"/>
        <v/>
      </c>
      <c r="R99" s="4"/>
      <c r="S99" s="4" t="str">
        <f t="shared" si="9"/>
        <v/>
      </c>
      <c r="T99" s="12" t="str">
        <f t="shared" si="10"/>
        <v/>
      </c>
      <c r="U99" s="4"/>
      <c r="V99" s="4" t="str">
        <f t="shared" si="11"/>
        <v/>
      </c>
      <c r="W99" s="4" t="str">
        <f t="shared" si="12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3"/>
      <c r="F100" s="22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8"/>
        <v/>
      </c>
      <c r="R100" s="4"/>
      <c r="S100" s="4" t="str">
        <f t="shared" si="9"/>
        <v/>
      </c>
      <c r="T100" s="12" t="str">
        <f t="shared" si="10"/>
        <v/>
      </c>
      <c r="U100" s="4"/>
      <c r="V100" s="4" t="str">
        <f t="shared" si="11"/>
        <v/>
      </c>
      <c r="W100" s="4" t="str">
        <f t="shared" si="12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3"/>
      <c r="F101" s="22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8"/>
        <v/>
      </c>
      <c r="R101" s="4"/>
      <c r="S101" s="4" t="str">
        <f t="shared" si="9"/>
        <v/>
      </c>
      <c r="T101" s="12" t="str">
        <f t="shared" si="10"/>
        <v/>
      </c>
      <c r="U101" s="4"/>
      <c r="V101" s="4" t="str">
        <f t="shared" si="11"/>
        <v/>
      </c>
      <c r="W101" s="4" t="str">
        <f t="shared" si="12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3"/>
      <c r="F102" s="22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8"/>
        <v/>
      </c>
      <c r="R102" s="4"/>
      <c r="S102" s="4" t="str">
        <f t="shared" si="9"/>
        <v/>
      </c>
      <c r="T102" s="12" t="str">
        <f t="shared" si="10"/>
        <v/>
      </c>
      <c r="U102" s="4"/>
      <c r="V102" s="4" t="str">
        <f t="shared" si="11"/>
        <v/>
      </c>
      <c r="W102" s="4" t="str">
        <f t="shared" si="12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3"/>
      <c r="F103" s="22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8"/>
        <v/>
      </c>
      <c r="R103" s="4"/>
      <c r="S103" s="4" t="str">
        <f t="shared" si="9"/>
        <v/>
      </c>
      <c r="T103" s="12" t="str">
        <f t="shared" si="10"/>
        <v/>
      </c>
      <c r="U103" s="4"/>
      <c r="V103" s="4" t="str">
        <f t="shared" si="11"/>
        <v/>
      </c>
      <c r="W103" s="4" t="str">
        <f t="shared" si="12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3"/>
      <c r="F104" s="22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8"/>
        <v/>
      </c>
      <c r="R104" s="4"/>
      <c r="S104" s="4" t="str">
        <f t="shared" si="9"/>
        <v/>
      </c>
      <c r="T104" s="12" t="str">
        <f t="shared" si="10"/>
        <v/>
      </c>
      <c r="U104" s="4"/>
      <c r="V104" s="4" t="str">
        <f t="shared" si="11"/>
        <v/>
      </c>
      <c r="W104" s="4" t="str">
        <f t="shared" si="12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3"/>
      <c r="F105" s="22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8"/>
        <v/>
      </c>
      <c r="R105" s="4"/>
      <c r="S105" s="4" t="str">
        <f t="shared" si="9"/>
        <v/>
      </c>
      <c r="T105" s="12" t="str">
        <f t="shared" si="10"/>
        <v/>
      </c>
      <c r="U105" s="4"/>
      <c r="V105" s="4" t="str">
        <f t="shared" si="11"/>
        <v/>
      </c>
      <c r="W105" s="4" t="str">
        <f t="shared" si="12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3"/>
      <c r="F106" s="22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8"/>
        <v/>
      </c>
      <c r="R106" s="4"/>
      <c r="S106" s="4" t="str">
        <f t="shared" si="9"/>
        <v/>
      </c>
      <c r="T106" s="12" t="str">
        <f t="shared" si="10"/>
        <v/>
      </c>
      <c r="U106" s="4"/>
      <c r="V106" s="4" t="str">
        <f t="shared" si="11"/>
        <v/>
      </c>
      <c r="W106" s="4" t="str">
        <f t="shared" si="12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3"/>
      <c r="F107" s="22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8"/>
        <v/>
      </c>
      <c r="R107" s="4"/>
      <c r="S107" s="4" t="str">
        <f t="shared" si="9"/>
        <v/>
      </c>
      <c r="T107" s="12" t="str">
        <f t="shared" si="10"/>
        <v/>
      </c>
      <c r="U107" s="4"/>
      <c r="V107" s="4" t="str">
        <f t="shared" si="11"/>
        <v/>
      </c>
      <c r="W107" s="4" t="str">
        <f t="shared" si="12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3"/>
      <c r="F108" s="22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8"/>
        <v/>
      </c>
      <c r="R108" s="4"/>
      <c r="S108" s="4" t="str">
        <f t="shared" si="9"/>
        <v/>
      </c>
      <c r="T108" s="12" t="str">
        <f t="shared" si="10"/>
        <v/>
      </c>
      <c r="U108" s="4"/>
      <c r="V108" s="4" t="str">
        <f t="shared" si="11"/>
        <v/>
      </c>
      <c r="W108" s="4" t="str">
        <f t="shared" si="12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3"/>
      <c r="F109" s="2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8"/>
        <v/>
      </c>
      <c r="R109" s="4"/>
      <c r="S109" s="4" t="str">
        <f t="shared" si="9"/>
        <v/>
      </c>
      <c r="T109" s="12" t="str">
        <f t="shared" si="10"/>
        <v/>
      </c>
      <c r="U109" s="4"/>
      <c r="V109" s="4" t="str">
        <f t="shared" si="11"/>
        <v/>
      </c>
      <c r="W109" s="4" t="str">
        <f t="shared" si="12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3"/>
      <c r="F110" s="22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8"/>
        <v/>
      </c>
      <c r="R110" s="4"/>
      <c r="S110" s="4" t="str">
        <f t="shared" si="9"/>
        <v/>
      </c>
      <c r="T110" s="12" t="str">
        <f t="shared" si="10"/>
        <v/>
      </c>
      <c r="U110" s="4"/>
      <c r="V110" s="4" t="str">
        <f t="shared" si="11"/>
        <v/>
      </c>
      <c r="W110" s="4" t="str">
        <f t="shared" si="12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3"/>
      <c r="F111" s="22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8"/>
        <v/>
      </c>
      <c r="R111" s="4"/>
      <c r="S111" s="4" t="str">
        <f t="shared" si="9"/>
        <v/>
      </c>
      <c r="T111" s="12" t="str">
        <f t="shared" si="10"/>
        <v/>
      </c>
      <c r="U111" s="4"/>
      <c r="V111" s="4" t="str">
        <f t="shared" si="11"/>
        <v/>
      </c>
      <c r="W111" s="4" t="str">
        <f t="shared" si="12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3"/>
      <c r="F112" s="22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8"/>
        <v/>
      </c>
      <c r="R112" s="4"/>
      <c r="S112" s="4" t="str">
        <f t="shared" si="9"/>
        <v/>
      </c>
      <c r="T112" s="12" t="str">
        <f t="shared" si="10"/>
        <v/>
      </c>
      <c r="U112" s="4"/>
      <c r="V112" s="4" t="str">
        <f t="shared" si="11"/>
        <v/>
      </c>
      <c r="W112" s="4" t="str">
        <f t="shared" si="12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3"/>
      <c r="F113" s="22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8"/>
        <v/>
      </c>
      <c r="R113" s="4"/>
      <c r="S113" s="4" t="str">
        <f t="shared" si="9"/>
        <v/>
      </c>
      <c r="T113" s="12" t="str">
        <f t="shared" si="10"/>
        <v/>
      </c>
      <c r="U113" s="4"/>
      <c r="V113" s="4" t="str">
        <f t="shared" si="11"/>
        <v/>
      </c>
      <c r="W113" s="4" t="str">
        <f t="shared" si="12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3"/>
      <c r="F114" s="22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8"/>
        <v/>
      </c>
      <c r="R114" s="4"/>
      <c r="S114" s="4" t="str">
        <f t="shared" si="9"/>
        <v/>
      </c>
      <c r="T114" s="12" t="str">
        <f t="shared" si="10"/>
        <v/>
      </c>
      <c r="U114" s="4"/>
      <c r="V114" s="4" t="str">
        <f t="shared" si="11"/>
        <v/>
      </c>
      <c r="W114" s="4" t="str">
        <f t="shared" si="12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3"/>
      <c r="F115" s="22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8"/>
        <v/>
      </c>
      <c r="R115" s="4"/>
      <c r="S115" s="4" t="str">
        <f t="shared" si="9"/>
        <v/>
      </c>
      <c r="T115" s="12" t="str">
        <f t="shared" si="10"/>
        <v/>
      </c>
      <c r="U115" s="4"/>
      <c r="V115" s="4" t="str">
        <f t="shared" si="11"/>
        <v/>
      </c>
      <c r="W115" s="4" t="str">
        <f t="shared" si="12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3"/>
      <c r="F116" s="22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8"/>
        <v/>
      </c>
      <c r="R116" s="4"/>
      <c r="S116" s="4" t="str">
        <f t="shared" si="9"/>
        <v/>
      </c>
      <c r="T116" s="12" t="str">
        <f t="shared" si="10"/>
        <v/>
      </c>
      <c r="U116" s="4"/>
      <c r="V116" s="4" t="str">
        <f t="shared" si="11"/>
        <v/>
      </c>
      <c r="W116" s="4" t="str">
        <f t="shared" si="12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3"/>
      <c r="F117" s="22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8"/>
        <v/>
      </c>
      <c r="R117" s="4"/>
      <c r="S117" s="4" t="str">
        <f t="shared" si="9"/>
        <v/>
      </c>
      <c r="T117" s="12" t="str">
        <f t="shared" si="10"/>
        <v/>
      </c>
      <c r="U117" s="4"/>
      <c r="V117" s="4" t="str">
        <f t="shared" si="11"/>
        <v/>
      </c>
      <c r="W117" s="4" t="str">
        <f t="shared" si="12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3"/>
      <c r="F118" s="22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8"/>
        <v/>
      </c>
      <c r="R118" s="4"/>
      <c r="S118" s="4" t="str">
        <f t="shared" si="9"/>
        <v/>
      </c>
      <c r="T118" s="12" t="str">
        <f t="shared" si="10"/>
        <v/>
      </c>
      <c r="U118" s="4"/>
      <c r="V118" s="4" t="str">
        <f t="shared" si="11"/>
        <v/>
      </c>
      <c r="W118" s="4" t="str">
        <f t="shared" si="12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3"/>
      <c r="F119" s="22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8"/>
        <v/>
      </c>
      <c r="R119" s="4"/>
      <c r="S119" s="4" t="str">
        <f t="shared" si="9"/>
        <v/>
      </c>
      <c r="T119" s="12" t="str">
        <f t="shared" si="10"/>
        <v/>
      </c>
      <c r="U119" s="4"/>
      <c r="V119" s="4" t="str">
        <f t="shared" si="11"/>
        <v/>
      </c>
      <c r="W119" s="4" t="str">
        <f t="shared" si="12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3"/>
      <c r="F120" s="2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8"/>
        <v/>
      </c>
      <c r="R120" s="4"/>
      <c r="S120" s="4" t="str">
        <f t="shared" si="9"/>
        <v/>
      </c>
      <c r="T120" s="12" t="str">
        <f t="shared" si="10"/>
        <v/>
      </c>
      <c r="U120" s="4"/>
      <c r="V120" s="4" t="str">
        <f t="shared" si="11"/>
        <v/>
      </c>
      <c r="W120" s="4" t="str">
        <f t="shared" si="12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3"/>
      <c r="F121" s="22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8"/>
        <v/>
      </c>
      <c r="R121" s="4"/>
      <c r="S121" s="4" t="str">
        <f t="shared" si="9"/>
        <v/>
      </c>
      <c r="T121" s="12" t="str">
        <f t="shared" si="10"/>
        <v/>
      </c>
      <c r="U121" s="4"/>
      <c r="V121" s="4" t="str">
        <f t="shared" si="11"/>
        <v/>
      </c>
      <c r="W121" s="4" t="str">
        <f t="shared" si="12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3"/>
      <c r="F122" s="22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8"/>
        <v/>
      </c>
      <c r="R122" s="4"/>
      <c r="S122" s="4" t="str">
        <f t="shared" si="9"/>
        <v/>
      </c>
      <c r="T122" s="12" t="str">
        <f t="shared" si="10"/>
        <v/>
      </c>
      <c r="U122" s="4"/>
      <c r="V122" s="4" t="str">
        <f t="shared" si="11"/>
        <v/>
      </c>
      <c r="W122" s="4" t="str">
        <f t="shared" si="12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3"/>
      <c r="F123" s="2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8"/>
        <v/>
      </c>
      <c r="R123" s="4"/>
      <c r="S123" s="4" t="str">
        <f t="shared" si="9"/>
        <v/>
      </c>
      <c r="T123" s="12" t="str">
        <f t="shared" si="10"/>
        <v/>
      </c>
      <c r="U123" s="4"/>
      <c r="V123" s="4" t="str">
        <f t="shared" si="11"/>
        <v/>
      </c>
      <c r="W123" s="4" t="str">
        <f t="shared" si="12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3"/>
      <c r="F124" s="22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8"/>
        <v/>
      </c>
      <c r="R124" s="4"/>
      <c r="S124" s="4" t="str">
        <f t="shared" si="9"/>
        <v/>
      </c>
      <c r="T124" s="12" t="str">
        <f t="shared" si="10"/>
        <v/>
      </c>
      <c r="U124" s="4"/>
      <c r="V124" s="4" t="str">
        <f t="shared" si="11"/>
        <v/>
      </c>
      <c r="W124" s="4" t="str">
        <f t="shared" si="12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3"/>
      <c r="F125" s="22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8"/>
        <v/>
      </c>
      <c r="R125" s="4"/>
      <c r="S125" s="4" t="str">
        <f t="shared" si="9"/>
        <v/>
      </c>
      <c r="T125" s="12" t="str">
        <f t="shared" si="10"/>
        <v/>
      </c>
      <c r="U125" s="4"/>
      <c r="V125" s="4" t="str">
        <f t="shared" si="11"/>
        <v/>
      </c>
      <c r="W125" s="4" t="str">
        <f t="shared" si="12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3"/>
      <c r="F126" s="22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8"/>
        <v/>
      </c>
      <c r="R126" s="4"/>
      <c r="S126" s="4" t="str">
        <f t="shared" si="9"/>
        <v/>
      </c>
      <c r="T126" s="12" t="str">
        <f t="shared" si="10"/>
        <v/>
      </c>
      <c r="U126" s="4"/>
      <c r="V126" s="4" t="str">
        <f t="shared" si="11"/>
        <v/>
      </c>
      <c r="W126" s="4" t="str">
        <f t="shared" si="12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3"/>
      <c r="F127" s="22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8"/>
        <v/>
      </c>
      <c r="R127" s="4"/>
      <c r="S127" s="4" t="str">
        <f t="shared" si="9"/>
        <v/>
      </c>
      <c r="T127" s="12" t="str">
        <f t="shared" si="10"/>
        <v/>
      </c>
      <c r="U127" s="4"/>
      <c r="V127" s="4" t="str">
        <f t="shared" si="11"/>
        <v/>
      </c>
      <c r="W127" s="4" t="str">
        <f t="shared" si="12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3"/>
      <c r="F128" s="22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8"/>
        <v/>
      </c>
      <c r="R128" s="4"/>
      <c r="S128" s="4" t="str">
        <f t="shared" si="9"/>
        <v/>
      </c>
      <c r="T128" s="12" t="str">
        <f t="shared" si="10"/>
        <v/>
      </c>
      <c r="U128" s="4"/>
      <c r="V128" s="4" t="str">
        <f t="shared" si="11"/>
        <v/>
      </c>
      <c r="W128" s="4" t="str">
        <f t="shared" si="12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3"/>
      <c r="F129" s="2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8"/>
        <v/>
      </c>
      <c r="R129" s="4"/>
      <c r="S129" s="4" t="str">
        <f t="shared" si="9"/>
        <v/>
      </c>
      <c r="T129" s="12" t="str">
        <f t="shared" si="10"/>
        <v/>
      </c>
      <c r="U129" s="4"/>
      <c r="V129" s="4" t="str">
        <f t="shared" si="11"/>
        <v/>
      </c>
      <c r="W129" s="4" t="str">
        <f t="shared" si="12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3"/>
      <c r="F130" s="2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8"/>
        <v/>
      </c>
      <c r="R130" s="4"/>
      <c r="S130" s="4" t="str">
        <f t="shared" si="9"/>
        <v/>
      </c>
      <c r="T130" s="12" t="str">
        <f t="shared" si="10"/>
        <v/>
      </c>
      <c r="U130" s="4"/>
      <c r="V130" s="4" t="str">
        <f t="shared" si="11"/>
        <v/>
      </c>
      <c r="W130" s="4" t="str">
        <f t="shared" si="12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3"/>
      <c r="F131" s="2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8"/>
        <v/>
      </c>
      <c r="R131" s="4"/>
      <c r="S131" s="4" t="str">
        <f t="shared" si="9"/>
        <v/>
      </c>
      <c r="T131" s="12" t="str">
        <f t="shared" si="10"/>
        <v/>
      </c>
      <c r="U131" s="4"/>
      <c r="V131" s="4" t="str">
        <f t="shared" si="11"/>
        <v/>
      </c>
      <c r="W131" s="4" t="str">
        <f t="shared" si="12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3"/>
      <c r="F132" s="2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8"/>
        <v/>
      </c>
      <c r="R132" s="4"/>
      <c r="S132" s="4" t="str">
        <f t="shared" si="9"/>
        <v/>
      </c>
      <c r="T132" s="12" t="str">
        <f t="shared" si="10"/>
        <v/>
      </c>
      <c r="U132" s="4"/>
      <c r="V132" s="4" t="str">
        <f t="shared" si="11"/>
        <v/>
      </c>
      <c r="W132" s="4" t="str">
        <f t="shared" si="12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3"/>
      <c r="F133" s="2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8"/>
        <v/>
      </c>
      <c r="R133" s="4"/>
      <c r="S133" s="4" t="str">
        <f t="shared" si="9"/>
        <v/>
      </c>
      <c r="T133" s="12" t="str">
        <f t="shared" si="10"/>
        <v/>
      </c>
      <c r="U133" s="4"/>
      <c r="V133" s="4" t="str">
        <f t="shared" si="11"/>
        <v/>
      </c>
      <c r="W133" s="4" t="str">
        <f t="shared" si="12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3"/>
      <c r="F134" s="2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3">IF(G134="","",ROUND(AVERAGE(G134:P134),2))</f>
        <v/>
      </c>
      <c r="R134" s="4"/>
      <c r="S134" s="4" t="str">
        <f t="shared" si="9"/>
        <v/>
      </c>
      <c r="T134" s="12" t="str">
        <f t="shared" si="10"/>
        <v/>
      </c>
      <c r="U134" s="2"/>
      <c r="V134" s="4" t="str">
        <f t="shared" si="11"/>
        <v/>
      </c>
      <c r="W134" s="4" t="str">
        <f t="shared" si="12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3"/>
      <c r="F135" s="2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3"/>
        <v/>
      </c>
      <c r="R135" s="4"/>
      <c r="S135" s="4" t="str">
        <f t="shared" ref="S135:S198" si="14">IF($I$7="","",$I$7)</f>
        <v/>
      </c>
      <c r="T135" s="12" t="str">
        <f t="shared" ref="T135:T198" si="15">IF(G135="","",IF(AND(Q135&gt;=$I$9,Q135&lt;=$I$8),"ĐẠT","KHÔNG ĐẠT") )</f>
        <v/>
      </c>
      <c r="U135" s="2"/>
      <c r="V135" s="4" t="str">
        <f t="shared" ref="V135:V198" si="16">IF($I$8="","",$I$8)</f>
        <v/>
      </c>
      <c r="W135" s="4" t="str">
        <f t="shared" ref="W135:W198" si="17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3"/>
      <c r="F136" s="2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3"/>
        <v/>
      </c>
      <c r="R136" s="4"/>
      <c r="S136" s="4" t="str">
        <f t="shared" si="14"/>
        <v/>
      </c>
      <c r="T136" s="12" t="str">
        <f t="shared" si="15"/>
        <v/>
      </c>
      <c r="U136" s="2"/>
      <c r="V136" s="4" t="str">
        <f t="shared" si="16"/>
        <v/>
      </c>
      <c r="W136" s="4" t="str">
        <f t="shared" si="17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3"/>
      <c r="F137" s="2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3"/>
        <v/>
      </c>
      <c r="R137" s="4"/>
      <c r="S137" s="4" t="str">
        <f t="shared" si="14"/>
        <v/>
      </c>
      <c r="T137" s="12" t="str">
        <f t="shared" si="15"/>
        <v/>
      </c>
      <c r="U137" s="2"/>
      <c r="V137" s="4" t="str">
        <f t="shared" si="16"/>
        <v/>
      </c>
      <c r="W137" s="4" t="str">
        <f t="shared" si="17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3"/>
      <c r="F138" s="2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3"/>
        <v/>
      </c>
      <c r="R138" s="4"/>
      <c r="S138" s="4" t="str">
        <f t="shared" si="14"/>
        <v/>
      </c>
      <c r="T138" s="12" t="str">
        <f t="shared" si="15"/>
        <v/>
      </c>
      <c r="U138" s="2"/>
      <c r="V138" s="4" t="str">
        <f t="shared" si="16"/>
        <v/>
      </c>
      <c r="W138" s="4" t="str">
        <f t="shared" si="17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3"/>
      <c r="F139" s="2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3"/>
        <v/>
      </c>
      <c r="R139" s="4"/>
      <c r="S139" s="4" t="str">
        <f t="shared" si="14"/>
        <v/>
      </c>
      <c r="T139" s="12" t="str">
        <f t="shared" si="15"/>
        <v/>
      </c>
      <c r="U139" s="2"/>
      <c r="V139" s="4" t="str">
        <f t="shared" si="16"/>
        <v/>
      </c>
      <c r="W139" s="4" t="str">
        <f t="shared" si="17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3"/>
      <c r="F140" s="2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3"/>
        <v/>
      </c>
      <c r="R140" s="4"/>
      <c r="S140" s="4" t="str">
        <f t="shared" si="14"/>
        <v/>
      </c>
      <c r="T140" s="12" t="str">
        <f t="shared" si="15"/>
        <v/>
      </c>
      <c r="U140" s="2"/>
      <c r="V140" s="4" t="str">
        <f t="shared" si="16"/>
        <v/>
      </c>
      <c r="W140" s="4" t="str">
        <f t="shared" si="17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3"/>
      <c r="F141" s="2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3"/>
        <v/>
      </c>
      <c r="R141" s="4"/>
      <c r="S141" s="4" t="str">
        <f t="shared" si="14"/>
        <v/>
      </c>
      <c r="T141" s="12" t="str">
        <f t="shared" si="15"/>
        <v/>
      </c>
      <c r="U141" s="2"/>
      <c r="V141" s="4" t="str">
        <f t="shared" si="16"/>
        <v/>
      </c>
      <c r="W141" s="4" t="str">
        <f t="shared" si="17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3"/>
      <c r="F142" s="2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3"/>
        <v/>
      </c>
      <c r="R142" s="4"/>
      <c r="S142" s="4" t="str">
        <f t="shared" si="14"/>
        <v/>
      </c>
      <c r="T142" s="12" t="str">
        <f t="shared" si="15"/>
        <v/>
      </c>
      <c r="U142" s="2"/>
      <c r="V142" s="4" t="str">
        <f t="shared" si="16"/>
        <v/>
      </c>
      <c r="W142" s="4" t="str">
        <f t="shared" si="17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3"/>
      <c r="F143" s="2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3"/>
        <v/>
      </c>
      <c r="R143" s="4"/>
      <c r="S143" s="4" t="str">
        <f t="shared" si="14"/>
        <v/>
      </c>
      <c r="T143" s="12" t="str">
        <f t="shared" si="15"/>
        <v/>
      </c>
      <c r="U143" s="2"/>
      <c r="V143" s="4" t="str">
        <f t="shared" si="16"/>
        <v/>
      </c>
      <c r="W143" s="4" t="str">
        <f t="shared" si="17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3"/>
      <c r="F144" s="2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3"/>
        <v/>
      </c>
      <c r="R144" s="4"/>
      <c r="S144" s="4" t="str">
        <f t="shared" si="14"/>
        <v/>
      </c>
      <c r="T144" s="12" t="str">
        <f t="shared" si="15"/>
        <v/>
      </c>
      <c r="U144" s="2"/>
      <c r="V144" s="4" t="str">
        <f t="shared" si="16"/>
        <v/>
      </c>
      <c r="W144" s="4" t="str">
        <f t="shared" si="17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3"/>
      <c r="F145" s="2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3"/>
        <v/>
      </c>
      <c r="R145" s="4"/>
      <c r="S145" s="4" t="str">
        <f t="shared" si="14"/>
        <v/>
      </c>
      <c r="T145" s="12" t="str">
        <f t="shared" si="15"/>
        <v/>
      </c>
      <c r="U145" s="2"/>
      <c r="V145" s="4" t="str">
        <f t="shared" si="16"/>
        <v/>
      </c>
      <c r="W145" s="4" t="str">
        <f t="shared" si="17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3"/>
      <c r="F146" s="2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3"/>
        <v/>
      </c>
      <c r="R146" s="4"/>
      <c r="S146" s="4" t="str">
        <f t="shared" si="14"/>
        <v/>
      </c>
      <c r="T146" s="12" t="str">
        <f t="shared" si="15"/>
        <v/>
      </c>
      <c r="U146" s="2"/>
      <c r="V146" s="4" t="str">
        <f t="shared" si="16"/>
        <v/>
      </c>
      <c r="W146" s="4" t="str">
        <f t="shared" si="17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3"/>
      <c r="F147" s="2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3"/>
        <v/>
      </c>
      <c r="R147" s="4"/>
      <c r="S147" s="4" t="str">
        <f t="shared" si="14"/>
        <v/>
      </c>
      <c r="T147" s="12" t="str">
        <f t="shared" si="15"/>
        <v/>
      </c>
      <c r="U147" s="2"/>
      <c r="V147" s="4" t="str">
        <f t="shared" si="16"/>
        <v/>
      </c>
      <c r="W147" s="4" t="str">
        <f t="shared" si="17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3"/>
      <c r="F148" s="2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3"/>
        <v/>
      </c>
      <c r="R148" s="4"/>
      <c r="S148" s="4" t="str">
        <f t="shared" si="14"/>
        <v/>
      </c>
      <c r="T148" s="12" t="str">
        <f t="shared" si="15"/>
        <v/>
      </c>
      <c r="U148" s="2"/>
      <c r="V148" s="4" t="str">
        <f t="shared" si="16"/>
        <v/>
      </c>
      <c r="W148" s="4" t="str">
        <f t="shared" si="17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3"/>
      <c r="F149" s="2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3"/>
        <v/>
      </c>
      <c r="R149" s="4"/>
      <c r="S149" s="4" t="str">
        <f t="shared" si="14"/>
        <v/>
      </c>
      <c r="T149" s="12" t="str">
        <f t="shared" si="15"/>
        <v/>
      </c>
      <c r="U149" s="2"/>
      <c r="V149" s="4" t="str">
        <f t="shared" si="16"/>
        <v/>
      </c>
      <c r="W149" s="4" t="str">
        <f t="shared" si="17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3"/>
      <c r="F150" s="2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3"/>
        <v/>
      </c>
      <c r="R150" s="4"/>
      <c r="S150" s="4" t="str">
        <f t="shared" si="14"/>
        <v/>
      </c>
      <c r="T150" s="12" t="str">
        <f t="shared" si="15"/>
        <v/>
      </c>
      <c r="U150" s="2"/>
      <c r="V150" s="4" t="str">
        <f t="shared" si="16"/>
        <v/>
      </c>
      <c r="W150" s="4" t="str">
        <f t="shared" si="17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3"/>
      <c r="F151" s="2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3"/>
        <v/>
      </c>
      <c r="R151" s="4"/>
      <c r="S151" s="4" t="str">
        <f t="shared" si="14"/>
        <v/>
      </c>
      <c r="T151" s="12" t="str">
        <f t="shared" si="15"/>
        <v/>
      </c>
      <c r="U151" s="2"/>
      <c r="V151" s="4" t="str">
        <f t="shared" si="16"/>
        <v/>
      </c>
      <c r="W151" s="4" t="str">
        <f t="shared" si="17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3"/>
      <c r="F152" s="2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3"/>
        <v/>
      </c>
      <c r="R152" s="4"/>
      <c r="S152" s="4" t="str">
        <f t="shared" si="14"/>
        <v/>
      </c>
      <c r="T152" s="12" t="str">
        <f t="shared" si="15"/>
        <v/>
      </c>
      <c r="U152" s="2"/>
      <c r="V152" s="4" t="str">
        <f t="shared" si="16"/>
        <v/>
      </c>
      <c r="W152" s="4" t="str">
        <f t="shared" si="17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3"/>
      <c r="F153" s="2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3"/>
        <v/>
      </c>
      <c r="R153" s="4"/>
      <c r="S153" s="4" t="str">
        <f t="shared" si="14"/>
        <v/>
      </c>
      <c r="T153" s="12" t="str">
        <f t="shared" si="15"/>
        <v/>
      </c>
      <c r="U153" s="2"/>
      <c r="V153" s="4" t="str">
        <f t="shared" si="16"/>
        <v/>
      </c>
      <c r="W153" s="4" t="str">
        <f t="shared" si="17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3"/>
      <c r="F154" s="2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3"/>
        <v/>
      </c>
      <c r="R154" s="4"/>
      <c r="S154" s="4" t="str">
        <f t="shared" si="14"/>
        <v/>
      </c>
      <c r="T154" s="12" t="str">
        <f t="shared" si="15"/>
        <v/>
      </c>
      <c r="U154" s="2"/>
      <c r="V154" s="4" t="str">
        <f t="shared" si="16"/>
        <v/>
      </c>
      <c r="W154" s="4" t="str">
        <f t="shared" si="17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3"/>
      <c r="F155" s="2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3"/>
        <v/>
      </c>
      <c r="R155" s="4"/>
      <c r="S155" s="4" t="str">
        <f t="shared" si="14"/>
        <v/>
      </c>
      <c r="T155" s="12" t="str">
        <f t="shared" si="15"/>
        <v/>
      </c>
      <c r="U155" s="2"/>
      <c r="V155" s="4" t="str">
        <f t="shared" si="16"/>
        <v/>
      </c>
      <c r="W155" s="4" t="str">
        <f t="shared" si="17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3"/>
      <c r="F156" s="2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3"/>
        <v/>
      </c>
      <c r="R156" s="4"/>
      <c r="S156" s="4" t="str">
        <f t="shared" si="14"/>
        <v/>
      </c>
      <c r="T156" s="12" t="str">
        <f t="shared" si="15"/>
        <v/>
      </c>
      <c r="U156" s="2"/>
      <c r="V156" s="4" t="str">
        <f t="shared" si="16"/>
        <v/>
      </c>
      <c r="W156" s="4" t="str">
        <f t="shared" si="17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3"/>
      <c r="F157" s="2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3"/>
        <v/>
      </c>
      <c r="R157" s="4"/>
      <c r="S157" s="4" t="str">
        <f t="shared" si="14"/>
        <v/>
      </c>
      <c r="T157" s="12" t="str">
        <f t="shared" si="15"/>
        <v/>
      </c>
      <c r="U157" s="2"/>
      <c r="V157" s="4" t="str">
        <f t="shared" si="16"/>
        <v/>
      </c>
      <c r="W157" s="4" t="str">
        <f t="shared" si="17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3"/>
      <c r="F158" s="2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3"/>
        <v/>
      </c>
      <c r="R158" s="4"/>
      <c r="S158" s="4" t="str">
        <f t="shared" si="14"/>
        <v/>
      </c>
      <c r="T158" s="12" t="str">
        <f t="shared" si="15"/>
        <v/>
      </c>
      <c r="U158" s="2"/>
      <c r="V158" s="4" t="str">
        <f t="shared" si="16"/>
        <v/>
      </c>
      <c r="W158" s="4" t="str">
        <f t="shared" si="17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3"/>
      <c r="F159" s="2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3"/>
        <v/>
      </c>
      <c r="R159" s="4"/>
      <c r="S159" s="4" t="str">
        <f t="shared" si="14"/>
        <v/>
      </c>
      <c r="T159" s="12" t="str">
        <f t="shared" si="15"/>
        <v/>
      </c>
      <c r="U159" s="2"/>
      <c r="V159" s="4" t="str">
        <f t="shared" si="16"/>
        <v/>
      </c>
      <c r="W159" s="4" t="str">
        <f t="shared" si="17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3"/>
      <c r="F160" s="2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3"/>
        <v/>
      </c>
      <c r="R160" s="4"/>
      <c r="S160" s="4" t="str">
        <f t="shared" si="14"/>
        <v/>
      </c>
      <c r="T160" s="12" t="str">
        <f t="shared" si="15"/>
        <v/>
      </c>
      <c r="U160" s="2"/>
      <c r="V160" s="4" t="str">
        <f t="shared" si="16"/>
        <v/>
      </c>
      <c r="W160" s="4" t="str">
        <f t="shared" si="17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3"/>
      <c r="F161" s="2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3"/>
        <v/>
      </c>
      <c r="R161" s="4"/>
      <c r="S161" s="4" t="str">
        <f t="shared" si="14"/>
        <v/>
      </c>
      <c r="T161" s="12" t="str">
        <f t="shared" si="15"/>
        <v/>
      </c>
      <c r="U161" s="2"/>
      <c r="V161" s="4" t="str">
        <f t="shared" si="16"/>
        <v/>
      </c>
      <c r="W161" s="4" t="str">
        <f t="shared" si="17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3"/>
      <c r="F162" s="2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3"/>
        <v/>
      </c>
      <c r="R162" s="4"/>
      <c r="S162" s="4" t="str">
        <f t="shared" si="14"/>
        <v/>
      </c>
      <c r="T162" s="12" t="str">
        <f t="shared" si="15"/>
        <v/>
      </c>
      <c r="U162" s="2"/>
      <c r="V162" s="4" t="str">
        <f t="shared" si="16"/>
        <v/>
      </c>
      <c r="W162" s="4" t="str">
        <f t="shared" si="17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3"/>
      <c r="F163" s="2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3"/>
        <v/>
      </c>
      <c r="R163" s="4"/>
      <c r="S163" s="4" t="str">
        <f t="shared" si="14"/>
        <v/>
      </c>
      <c r="T163" s="12" t="str">
        <f t="shared" si="15"/>
        <v/>
      </c>
      <c r="U163" s="2"/>
      <c r="V163" s="4" t="str">
        <f t="shared" si="16"/>
        <v/>
      </c>
      <c r="W163" s="4" t="str">
        <f t="shared" si="17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21"/>
      <c r="F164" s="2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3"/>
        <v/>
      </c>
      <c r="R164" s="4"/>
      <c r="S164" s="4" t="str">
        <f t="shared" si="14"/>
        <v/>
      </c>
      <c r="T164" s="12" t="str">
        <f t="shared" si="15"/>
        <v/>
      </c>
      <c r="U164" s="2"/>
      <c r="V164" s="4" t="str">
        <f t="shared" si="16"/>
        <v/>
      </c>
      <c r="W164" s="4" t="str">
        <f t="shared" si="17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21"/>
      <c r="F165" s="2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3"/>
        <v/>
      </c>
      <c r="R165" s="4"/>
      <c r="S165" s="4" t="str">
        <f t="shared" si="14"/>
        <v/>
      </c>
      <c r="T165" s="12" t="str">
        <f t="shared" si="15"/>
        <v/>
      </c>
      <c r="U165" s="2"/>
      <c r="V165" s="4" t="str">
        <f t="shared" si="16"/>
        <v/>
      </c>
      <c r="W165" s="4" t="str">
        <f t="shared" si="17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21"/>
      <c r="F166" s="2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3"/>
        <v/>
      </c>
      <c r="R166" s="4"/>
      <c r="S166" s="4" t="str">
        <f t="shared" si="14"/>
        <v/>
      </c>
      <c r="T166" s="12" t="str">
        <f t="shared" si="15"/>
        <v/>
      </c>
      <c r="U166" s="2"/>
      <c r="V166" s="4" t="str">
        <f t="shared" si="16"/>
        <v/>
      </c>
      <c r="W166" s="4" t="str">
        <f t="shared" si="17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21"/>
      <c r="F167" s="2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3"/>
        <v/>
      </c>
      <c r="R167" s="4"/>
      <c r="S167" s="4" t="str">
        <f t="shared" si="14"/>
        <v/>
      </c>
      <c r="T167" s="12" t="str">
        <f t="shared" si="15"/>
        <v/>
      </c>
      <c r="U167" s="2"/>
      <c r="V167" s="4" t="str">
        <f t="shared" si="16"/>
        <v/>
      </c>
      <c r="W167" s="4" t="str">
        <f t="shared" si="17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21"/>
      <c r="F168" s="2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3"/>
        <v/>
      </c>
      <c r="R168" s="4"/>
      <c r="S168" s="4" t="str">
        <f t="shared" si="14"/>
        <v/>
      </c>
      <c r="T168" s="12" t="str">
        <f t="shared" si="15"/>
        <v/>
      </c>
      <c r="U168" s="2"/>
      <c r="V168" s="4" t="str">
        <f t="shared" si="16"/>
        <v/>
      </c>
      <c r="W168" s="4" t="str">
        <f t="shared" si="17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21"/>
      <c r="F169" s="2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3"/>
        <v/>
      </c>
      <c r="R169" s="4"/>
      <c r="S169" s="4" t="str">
        <f t="shared" si="14"/>
        <v/>
      </c>
      <c r="T169" s="12" t="str">
        <f t="shared" si="15"/>
        <v/>
      </c>
      <c r="U169" s="2"/>
      <c r="V169" s="4" t="str">
        <f t="shared" si="16"/>
        <v/>
      </c>
      <c r="W169" s="4" t="str">
        <f t="shared" si="17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21"/>
      <c r="F170" s="2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3"/>
        <v/>
      </c>
      <c r="R170" s="4"/>
      <c r="S170" s="4" t="str">
        <f t="shared" si="14"/>
        <v/>
      </c>
      <c r="T170" s="12" t="str">
        <f t="shared" si="15"/>
        <v/>
      </c>
      <c r="U170" s="2"/>
      <c r="V170" s="4" t="str">
        <f t="shared" si="16"/>
        <v/>
      </c>
      <c r="W170" s="4" t="str">
        <f t="shared" si="17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21"/>
      <c r="F171" s="2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3"/>
        <v/>
      </c>
      <c r="R171" s="4"/>
      <c r="S171" s="4" t="str">
        <f t="shared" si="14"/>
        <v/>
      </c>
      <c r="T171" s="12" t="str">
        <f t="shared" si="15"/>
        <v/>
      </c>
      <c r="U171" s="2"/>
      <c r="V171" s="4" t="str">
        <f t="shared" si="16"/>
        <v/>
      </c>
      <c r="W171" s="4" t="str">
        <f t="shared" si="17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21"/>
      <c r="F172" s="2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3"/>
        <v/>
      </c>
      <c r="R172" s="4"/>
      <c r="S172" s="4" t="str">
        <f t="shared" si="14"/>
        <v/>
      </c>
      <c r="T172" s="12" t="str">
        <f t="shared" si="15"/>
        <v/>
      </c>
      <c r="U172" s="2"/>
      <c r="V172" s="4" t="str">
        <f t="shared" si="16"/>
        <v/>
      </c>
      <c r="W172" s="4" t="str">
        <f t="shared" si="17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21"/>
      <c r="F173" s="2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3"/>
        <v/>
      </c>
      <c r="R173" s="4"/>
      <c r="S173" s="4" t="str">
        <f t="shared" si="14"/>
        <v/>
      </c>
      <c r="T173" s="12" t="str">
        <f t="shared" si="15"/>
        <v/>
      </c>
      <c r="U173" s="2"/>
      <c r="V173" s="4" t="str">
        <f t="shared" si="16"/>
        <v/>
      </c>
      <c r="W173" s="4" t="str">
        <f t="shared" si="17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21"/>
      <c r="F174" s="2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3"/>
        <v/>
      </c>
      <c r="R174" s="4"/>
      <c r="S174" s="4" t="str">
        <f t="shared" si="14"/>
        <v/>
      </c>
      <c r="T174" s="12" t="str">
        <f t="shared" si="15"/>
        <v/>
      </c>
      <c r="U174" s="2"/>
      <c r="V174" s="4" t="str">
        <f t="shared" si="16"/>
        <v/>
      </c>
      <c r="W174" s="4" t="str">
        <f t="shared" si="17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21"/>
      <c r="F175" s="2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3"/>
        <v/>
      </c>
      <c r="R175" s="4"/>
      <c r="S175" s="4" t="str">
        <f t="shared" si="14"/>
        <v/>
      </c>
      <c r="T175" s="12" t="str">
        <f t="shared" si="15"/>
        <v/>
      </c>
      <c r="U175" s="2"/>
      <c r="V175" s="4" t="str">
        <f t="shared" si="16"/>
        <v/>
      </c>
      <c r="W175" s="4" t="str">
        <f t="shared" si="17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21"/>
      <c r="F176" s="2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3"/>
        <v/>
      </c>
      <c r="R176" s="4"/>
      <c r="S176" s="4" t="str">
        <f t="shared" si="14"/>
        <v/>
      </c>
      <c r="T176" s="12" t="str">
        <f t="shared" si="15"/>
        <v/>
      </c>
      <c r="U176" s="2"/>
      <c r="V176" s="4" t="str">
        <f t="shared" si="16"/>
        <v/>
      </c>
      <c r="W176" s="4" t="str">
        <f t="shared" si="17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21"/>
      <c r="F177" s="2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3"/>
        <v/>
      </c>
      <c r="R177" s="4"/>
      <c r="S177" s="4" t="str">
        <f t="shared" si="14"/>
        <v/>
      </c>
      <c r="T177" s="12" t="str">
        <f t="shared" si="15"/>
        <v/>
      </c>
      <c r="U177" s="2"/>
      <c r="V177" s="4" t="str">
        <f t="shared" si="16"/>
        <v/>
      </c>
      <c r="W177" s="4" t="str">
        <f t="shared" si="17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21"/>
      <c r="F178" s="2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3"/>
        <v/>
      </c>
      <c r="R178" s="4"/>
      <c r="S178" s="4" t="str">
        <f t="shared" si="14"/>
        <v/>
      </c>
      <c r="T178" s="12" t="str">
        <f t="shared" si="15"/>
        <v/>
      </c>
      <c r="U178" s="2"/>
      <c r="V178" s="4" t="str">
        <f t="shared" si="16"/>
        <v/>
      </c>
      <c r="W178" s="4" t="str">
        <f t="shared" si="17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21"/>
      <c r="F179" s="2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3"/>
        <v/>
      </c>
      <c r="R179" s="4"/>
      <c r="S179" s="4" t="str">
        <f t="shared" si="14"/>
        <v/>
      </c>
      <c r="T179" s="12" t="str">
        <f t="shared" si="15"/>
        <v/>
      </c>
      <c r="U179" s="2"/>
      <c r="V179" s="4" t="str">
        <f t="shared" si="16"/>
        <v/>
      </c>
      <c r="W179" s="4" t="str">
        <f t="shared" si="17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21"/>
      <c r="F180" s="2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3"/>
        <v/>
      </c>
      <c r="R180" s="4"/>
      <c r="S180" s="4" t="str">
        <f t="shared" si="14"/>
        <v/>
      </c>
      <c r="T180" s="12" t="str">
        <f t="shared" si="15"/>
        <v/>
      </c>
      <c r="U180" s="2"/>
      <c r="V180" s="4" t="str">
        <f t="shared" si="16"/>
        <v/>
      </c>
      <c r="W180" s="4" t="str">
        <f t="shared" si="17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21"/>
      <c r="F181" s="2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3"/>
        <v/>
      </c>
      <c r="R181" s="4"/>
      <c r="S181" s="4" t="str">
        <f t="shared" si="14"/>
        <v/>
      </c>
      <c r="T181" s="12" t="str">
        <f t="shared" si="15"/>
        <v/>
      </c>
      <c r="U181" s="2"/>
      <c r="V181" s="4" t="str">
        <f t="shared" si="16"/>
        <v/>
      </c>
      <c r="W181" s="4" t="str">
        <f t="shared" si="17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21"/>
      <c r="F182" s="2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3"/>
        <v/>
      </c>
      <c r="R182" s="4"/>
      <c r="S182" s="4" t="str">
        <f t="shared" si="14"/>
        <v/>
      </c>
      <c r="T182" s="12" t="str">
        <f t="shared" si="15"/>
        <v/>
      </c>
      <c r="U182" s="2"/>
      <c r="V182" s="4" t="str">
        <f t="shared" si="16"/>
        <v/>
      </c>
      <c r="W182" s="4" t="str">
        <f t="shared" si="17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21"/>
      <c r="F183" s="2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3"/>
        <v/>
      </c>
      <c r="R183" s="4"/>
      <c r="S183" s="4" t="str">
        <f t="shared" si="14"/>
        <v/>
      </c>
      <c r="T183" s="12" t="str">
        <f t="shared" si="15"/>
        <v/>
      </c>
      <c r="U183" s="2"/>
      <c r="V183" s="4" t="str">
        <f t="shared" si="16"/>
        <v/>
      </c>
      <c r="W183" s="4" t="str">
        <f t="shared" si="17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21"/>
      <c r="F184" s="2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3"/>
        <v/>
      </c>
      <c r="R184" s="4"/>
      <c r="S184" s="4" t="str">
        <f t="shared" si="14"/>
        <v/>
      </c>
      <c r="T184" s="12" t="str">
        <f t="shared" si="15"/>
        <v/>
      </c>
      <c r="U184" s="2"/>
      <c r="V184" s="4" t="str">
        <f t="shared" si="16"/>
        <v/>
      </c>
      <c r="W184" s="4" t="str">
        <f t="shared" si="17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21"/>
      <c r="F185" s="2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3"/>
        <v/>
      </c>
      <c r="R185" s="4"/>
      <c r="S185" s="4" t="str">
        <f t="shared" si="14"/>
        <v/>
      </c>
      <c r="T185" s="12" t="str">
        <f t="shared" si="15"/>
        <v/>
      </c>
      <c r="U185" s="2"/>
      <c r="V185" s="4" t="str">
        <f t="shared" si="16"/>
        <v/>
      </c>
      <c r="W185" s="4" t="str">
        <f t="shared" si="17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21"/>
      <c r="F186" s="2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3"/>
        <v/>
      </c>
      <c r="R186" s="4"/>
      <c r="S186" s="4" t="str">
        <f t="shared" si="14"/>
        <v/>
      </c>
      <c r="T186" s="12" t="str">
        <f t="shared" si="15"/>
        <v/>
      </c>
      <c r="U186" s="2"/>
      <c r="V186" s="4" t="str">
        <f t="shared" si="16"/>
        <v/>
      </c>
      <c r="W186" s="4" t="str">
        <f t="shared" si="17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21"/>
      <c r="F187" s="2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3"/>
        <v/>
      </c>
      <c r="R187" s="4"/>
      <c r="S187" s="4" t="str">
        <f t="shared" si="14"/>
        <v/>
      </c>
      <c r="T187" s="12" t="str">
        <f t="shared" si="15"/>
        <v/>
      </c>
      <c r="U187" s="2"/>
      <c r="V187" s="4" t="str">
        <f t="shared" si="16"/>
        <v/>
      </c>
      <c r="W187" s="4" t="str">
        <f t="shared" si="17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21"/>
      <c r="F188" s="2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3"/>
        <v/>
      </c>
      <c r="R188" s="4"/>
      <c r="S188" s="4" t="str">
        <f t="shared" si="14"/>
        <v/>
      </c>
      <c r="T188" s="12" t="str">
        <f t="shared" si="15"/>
        <v/>
      </c>
      <c r="U188" s="2"/>
      <c r="V188" s="4" t="str">
        <f t="shared" si="16"/>
        <v/>
      </c>
      <c r="W188" s="4" t="str">
        <f t="shared" si="17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21"/>
      <c r="F189" s="2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3"/>
        <v/>
      </c>
      <c r="R189" s="4"/>
      <c r="S189" s="4" t="str">
        <f t="shared" si="14"/>
        <v/>
      </c>
      <c r="T189" s="12" t="str">
        <f t="shared" si="15"/>
        <v/>
      </c>
      <c r="U189" s="2"/>
      <c r="V189" s="4" t="str">
        <f t="shared" si="16"/>
        <v/>
      </c>
      <c r="W189" s="4" t="str">
        <f t="shared" si="17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21"/>
      <c r="F190" s="2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3"/>
        <v/>
      </c>
      <c r="R190" s="4"/>
      <c r="S190" s="4" t="str">
        <f t="shared" si="14"/>
        <v/>
      </c>
      <c r="T190" s="12" t="str">
        <f t="shared" si="15"/>
        <v/>
      </c>
      <c r="U190" s="2"/>
      <c r="V190" s="4" t="str">
        <f t="shared" si="16"/>
        <v/>
      </c>
      <c r="W190" s="4" t="str">
        <f t="shared" si="17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21"/>
      <c r="F191" s="2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3"/>
        <v/>
      </c>
      <c r="R191" s="4"/>
      <c r="S191" s="4" t="str">
        <f t="shared" si="14"/>
        <v/>
      </c>
      <c r="T191" s="12" t="str">
        <f t="shared" si="15"/>
        <v/>
      </c>
      <c r="U191" s="2"/>
      <c r="V191" s="4" t="str">
        <f t="shared" si="16"/>
        <v/>
      </c>
      <c r="W191" s="4" t="str">
        <f t="shared" si="17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21"/>
      <c r="F192" s="2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3"/>
        <v/>
      </c>
      <c r="R192" s="4"/>
      <c r="S192" s="4" t="str">
        <f t="shared" si="14"/>
        <v/>
      </c>
      <c r="T192" s="12" t="str">
        <f t="shared" si="15"/>
        <v/>
      </c>
      <c r="U192" s="2"/>
      <c r="V192" s="4" t="str">
        <f t="shared" si="16"/>
        <v/>
      </c>
      <c r="W192" s="4" t="str">
        <f t="shared" si="17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21"/>
      <c r="F193" s="2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3"/>
        <v/>
      </c>
      <c r="R193" s="4"/>
      <c r="S193" s="4" t="str">
        <f t="shared" si="14"/>
        <v/>
      </c>
      <c r="T193" s="12" t="str">
        <f t="shared" si="15"/>
        <v/>
      </c>
      <c r="U193" s="2"/>
      <c r="V193" s="4" t="str">
        <f t="shared" si="16"/>
        <v/>
      </c>
      <c r="W193" s="4" t="str">
        <f t="shared" si="17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21"/>
      <c r="F194" s="2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3"/>
        <v/>
      </c>
      <c r="R194" s="4"/>
      <c r="S194" s="4" t="str">
        <f t="shared" si="14"/>
        <v/>
      </c>
      <c r="T194" s="12" t="str">
        <f t="shared" si="15"/>
        <v/>
      </c>
      <c r="U194" s="2"/>
      <c r="V194" s="4" t="str">
        <f t="shared" si="16"/>
        <v/>
      </c>
      <c r="W194" s="4" t="str">
        <f t="shared" si="17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21"/>
      <c r="F195" s="2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3"/>
        <v/>
      </c>
      <c r="R195" s="4"/>
      <c r="S195" s="4" t="str">
        <f t="shared" si="14"/>
        <v/>
      </c>
      <c r="T195" s="12" t="str">
        <f t="shared" si="15"/>
        <v/>
      </c>
      <c r="U195" s="2"/>
      <c r="V195" s="4" t="str">
        <f t="shared" si="16"/>
        <v/>
      </c>
      <c r="W195" s="4" t="str">
        <f t="shared" si="17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21"/>
      <c r="F196" s="2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3"/>
        <v/>
      </c>
      <c r="R196" s="4"/>
      <c r="S196" s="4" t="str">
        <f t="shared" si="14"/>
        <v/>
      </c>
      <c r="T196" s="12" t="str">
        <f t="shared" si="15"/>
        <v/>
      </c>
      <c r="U196" s="2"/>
      <c r="V196" s="4" t="str">
        <f t="shared" si="16"/>
        <v/>
      </c>
      <c r="W196" s="4" t="str">
        <f t="shared" si="17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21"/>
      <c r="F197" s="2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3"/>
        <v/>
      </c>
      <c r="R197" s="4"/>
      <c r="S197" s="4" t="str">
        <f t="shared" si="14"/>
        <v/>
      </c>
      <c r="T197" s="12" t="str">
        <f t="shared" si="15"/>
        <v/>
      </c>
      <c r="U197" s="2"/>
      <c r="V197" s="4" t="str">
        <f t="shared" si="16"/>
        <v/>
      </c>
      <c r="W197" s="4" t="str">
        <f t="shared" si="17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21"/>
      <c r="F198" s="2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413" si="18">IF(G198="","",ROUND(AVERAGE(G198:P198),2))</f>
        <v/>
      </c>
      <c r="R198" s="4"/>
      <c r="S198" s="4" t="str">
        <f t="shared" si="14"/>
        <v/>
      </c>
      <c r="T198" s="12" t="str">
        <f t="shared" si="15"/>
        <v/>
      </c>
      <c r="U198" s="2"/>
      <c r="V198" s="4" t="str">
        <f t="shared" si="16"/>
        <v/>
      </c>
      <c r="W198" s="4" t="str">
        <f t="shared" si="17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21"/>
      <c r="F199" s="2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8"/>
        <v/>
      </c>
      <c r="R199" s="4"/>
      <c r="S199" s="4" t="str">
        <f t="shared" ref="S199:S414" si="19">IF($I$7="","",$I$7)</f>
        <v/>
      </c>
      <c r="T199" s="12" t="str">
        <f t="shared" ref="T199:T414" si="20">IF(G199="","",IF(AND(Q199&gt;=$I$9,Q199&lt;=$I$8),"ĐẠT","KHÔNG ĐẠT") )</f>
        <v/>
      </c>
      <c r="U199" s="2"/>
      <c r="V199" s="4" t="str">
        <f t="shared" ref="V199:V414" si="21">IF($I$8="","",$I$8)</f>
        <v/>
      </c>
      <c r="W199" s="4" t="str">
        <f t="shared" ref="W199:W414" si="22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21"/>
      <c r="F200" s="2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8"/>
        <v/>
      </c>
      <c r="R200" s="4"/>
      <c r="S200" s="4" t="str">
        <f t="shared" si="19"/>
        <v/>
      </c>
      <c r="T200" s="12" t="str">
        <f t="shared" si="20"/>
        <v/>
      </c>
      <c r="U200" s="2"/>
      <c r="V200" s="4" t="str">
        <f t="shared" si="21"/>
        <v/>
      </c>
      <c r="W200" s="4" t="str">
        <f t="shared" si="22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21"/>
      <c r="F201" s="2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8"/>
        <v/>
      </c>
      <c r="R201" s="4"/>
      <c r="S201" s="4" t="str">
        <f t="shared" si="19"/>
        <v/>
      </c>
      <c r="T201" s="12" t="str">
        <f t="shared" si="20"/>
        <v/>
      </c>
      <c r="U201" s="2"/>
      <c r="V201" s="4" t="str">
        <f t="shared" si="21"/>
        <v/>
      </c>
      <c r="W201" s="4" t="str">
        <f t="shared" si="22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21"/>
      <c r="F202" s="2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8"/>
        <v/>
      </c>
      <c r="R202" s="4"/>
      <c r="S202" s="4" t="str">
        <f t="shared" si="19"/>
        <v/>
      </c>
      <c r="T202" s="12" t="str">
        <f t="shared" si="20"/>
        <v/>
      </c>
      <c r="U202" s="2"/>
      <c r="V202" s="4" t="str">
        <f t="shared" si="21"/>
        <v/>
      </c>
      <c r="W202" s="4" t="str">
        <f t="shared" si="22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21"/>
      <c r="F203" s="2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8"/>
        <v/>
      </c>
      <c r="R203" s="4"/>
      <c r="S203" s="4" t="str">
        <f t="shared" si="19"/>
        <v/>
      </c>
      <c r="T203" s="12" t="str">
        <f t="shared" si="20"/>
        <v/>
      </c>
      <c r="U203" s="2"/>
      <c r="V203" s="4" t="str">
        <f t="shared" si="21"/>
        <v/>
      </c>
      <c r="W203" s="4" t="str">
        <f t="shared" si="22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21"/>
      <c r="F204" s="2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8"/>
        <v/>
      </c>
      <c r="R204" s="4"/>
      <c r="S204" s="4" t="str">
        <f t="shared" si="19"/>
        <v/>
      </c>
      <c r="T204" s="12" t="str">
        <f t="shared" si="20"/>
        <v/>
      </c>
      <c r="U204" s="2"/>
      <c r="V204" s="4" t="str">
        <f t="shared" si="21"/>
        <v/>
      </c>
      <c r="W204" s="4" t="str">
        <f t="shared" si="22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21"/>
      <c r="F205" s="2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8"/>
        <v/>
      </c>
      <c r="R205" s="4"/>
      <c r="S205" s="4" t="str">
        <f t="shared" si="19"/>
        <v/>
      </c>
      <c r="T205" s="12" t="str">
        <f t="shared" si="20"/>
        <v/>
      </c>
      <c r="U205" s="2"/>
      <c r="V205" s="4" t="str">
        <f t="shared" si="21"/>
        <v/>
      </c>
      <c r="W205" s="4" t="str">
        <f t="shared" si="22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21"/>
      <c r="F206" s="2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8"/>
        <v/>
      </c>
      <c r="R206" s="4"/>
      <c r="S206" s="4" t="str">
        <f t="shared" si="19"/>
        <v/>
      </c>
      <c r="T206" s="12" t="str">
        <f t="shared" si="20"/>
        <v/>
      </c>
      <c r="U206" s="2"/>
      <c r="V206" s="4" t="str">
        <f t="shared" si="21"/>
        <v/>
      </c>
      <c r="W206" s="4" t="str">
        <f t="shared" si="22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21"/>
      <c r="F207" s="2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8"/>
        <v/>
      </c>
      <c r="R207" s="4"/>
      <c r="S207" s="4" t="str">
        <f t="shared" si="19"/>
        <v/>
      </c>
      <c r="T207" s="12" t="str">
        <f t="shared" si="20"/>
        <v/>
      </c>
      <c r="U207" s="2"/>
      <c r="V207" s="4" t="str">
        <f t="shared" si="21"/>
        <v/>
      </c>
      <c r="W207" s="4" t="str">
        <f t="shared" si="22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21"/>
      <c r="F208" s="2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8"/>
        <v/>
      </c>
      <c r="R208" s="4"/>
      <c r="S208" s="4" t="str">
        <f t="shared" si="19"/>
        <v/>
      </c>
      <c r="T208" s="12" t="str">
        <f t="shared" si="20"/>
        <v/>
      </c>
      <c r="U208" s="2"/>
      <c r="V208" s="4" t="str">
        <f t="shared" si="21"/>
        <v/>
      </c>
      <c r="W208" s="4" t="str">
        <f t="shared" si="22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21"/>
      <c r="F209" s="2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8"/>
        <v/>
      </c>
      <c r="R209" s="4"/>
      <c r="S209" s="4" t="str">
        <f t="shared" si="19"/>
        <v/>
      </c>
      <c r="T209" s="12" t="str">
        <f t="shared" si="20"/>
        <v/>
      </c>
      <c r="U209" s="2"/>
      <c r="V209" s="4" t="str">
        <f t="shared" si="21"/>
        <v/>
      </c>
      <c r="W209" s="4" t="str">
        <f t="shared" si="22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21"/>
      <c r="F210" s="2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8"/>
        <v/>
      </c>
      <c r="R210" s="4"/>
      <c r="S210" s="4" t="str">
        <f t="shared" si="19"/>
        <v/>
      </c>
      <c r="T210" s="12" t="str">
        <f t="shared" si="20"/>
        <v/>
      </c>
      <c r="U210" s="2"/>
      <c r="V210" s="4" t="str">
        <f t="shared" si="21"/>
        <v/>
      </c>
      <c r="W210" s="4" t="str">
        <f t="shared" si="22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21"/>
      <c r="F211" s="2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8"/>
        <v/>
      </c>
      <c r="R211" s="4"/>
      <c r="S211" s="4" t="str">
        <f t="shared" si="19"/>
        <v/>
      </c>
      <c r="T211" s="12" t="str">
        <f t="shared" si="20"/>
        <v/>
      </c>
      <c r="U211" s="2"/>
      <c r="V211" s="4" t="str">
        <f t="shared" si="21"/>
        <v/>
      </c>
      <c r="W211" s="4" t="str">
        <f t="shared" si="22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21"/>
      <c r="F212" s="2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8"/>
        <v/>
      </c>
      <c r="R212" s="4"/>
      <c r="S212" s="4" t="str">
        <f t="shared" si="19"/>
        <v/>
      </c>
      <c r="T212" s="12" t="str">
        <f t="shared" si="20"/>
        <v/>
      </c>
      <c r="U212" s="2"/>
      <c r="V212" s="4" t="str">
        <f t="shared" si="21"/>
        <v/>
      </c>
      <c r="W212" s="4" t="str">
        <f t="shared" si="22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21"/>
      <c r="F213" s="2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8"/>
        <v/>
      </c>
      <c r="R213" s="4"/>
      <c r="S213" s="4" t="str">
        <f t="shared" si="19"/>
        <v/>
      </c>
      <c r="T213" s="12" t="str">
        <f t="shared" si="20"/>
        <v/>
      </c>
      <c r="U213" s="2"/>
      <c r="V213" s="4" t="str">
        <f t="shared" si="21"/>
        <v/>
      </c>
      <c r="W213" s="4" t="str">
        <f t="shared" si="22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21"/>
      <c r="F214" s="2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8"/>
        <v/>
      </c>
      <c r="R214" s="4"/>
      <c r="S214" s="4" t="str">
        <f t="shared" si="19"/>
        <v/>
      </c>
      <c r="T214" s="12" t="str">
        <f t="shared" si="20"/>
        <v/>
      </c>
      <c r="U214" s="2"/>
      <c r="V214" s="4" t="str">
        <f t="shared" si="21"/>
        <v/>
      </c>
      <c r="W214" s="4" t="str">
        <f t="shared" si="22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21"/>
      <c r="F215" s="2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8"/>
        <v/>
      </c>
      <c r="R215" s="4"/>
      <c r="S215" s="4" t="str">
        <f t="shared" si="19"/>
        <v/>
      </c>
      <c r="T215" s="12" t="str">
        <f t="shared" si="20"/>
        <v/>
      </c>
      <c r="U215" s="2"/>
      <c r="V215" s="4" t="str">
        <f t="shared" si="21"/>
        <v/>
      </c>
      <c r="W215" s="4" t="str">
        <f t="shared" si="22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21"/>
      <c r="F216" s="2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8"/>
        <v/>
      </c>
      <c r="R216" s="4"/>
      <c r="S216" s="4" t="str">
        <f t="shared" si="19"/>
        <v/>
      </c>
      <c r="T216" s="12" t="str">
        <f t="shared" si="20"/>
        <v/>
      </c>
      <c r="U216" s="2"/>
      <c r="V216" s="4" t="str">
        <f t="shared" si="21"/>
        <v/>
      </c>
      <c r="W216" s="4" t="str">
        <f t="shared" si="22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21"/>
      <c r="F217" s="2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8"/>
        <v/>
      </c>
      <c r="R217" s="4"/>
      <c r="S217" s="4" t="str">
        <f t="shared" si="19"/>
        <v/>
      </c>
      <c r="T217" s="12" t="str">
        <f t="shared" si="20"/>
        <v/>
      </c>
      <c r="U217" s="2"/>
      <c r="V217" s="4" t="str">
        <f t="shared" si="21"/>
        <v/>
      </c>
      <c r="W217" s="4" t="str">
        <f t="shared" si="22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21"/>
      <c r="F218" s="2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8"/>
        <v/>
      </c>
      <c r="R218" s="4"/>
      <c r="S218" s="4" t="str">
        <f t="shared" si="19"/>
        <v/>
      </c>
      <c r="T218" s="12" t="str">
        <f t="shared" si="20"/>
        <v/>
      </c>
      <c r="U218" s="2"/>
      <c r="V218" s="4" t="str">
        <f t="shared" si="21"/>
        <v/>
      </c>
      <c r="W218" s="4" t="str">
        <f t="shared" si="22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21"/>
      <c r="F219" s="2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8"/>
        <v/>
      </c>
      <c r="R219" s="4"/>
      <c r="S219" s="4" t="str">
        <f t="shared" si="19"/>
        <v/>
      </c>
      <c r="T219" s="12" t="str">
        <f t="shared" si="20"/>
        <v/>
      </c>
      <c r="U219" s="2"/>
      <c r="V219" s="4" t="str">
        <f t="shared" si="21"/>
        <v/>
      </c>
      <c r="W219" s="4" t="str">
        <f t="shared" si="22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21"/>
      <c r="F220" s="2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8"/>
        <v/>
      </c>
      <c r="R220" s="4"/>
      <c r="S220" s="4" t="str">
        <f t="shared" si="19"/>
        <v/>
      </c>
      <c r="T220" s="12" t="str">
        <f t="shared" si="20"/>
        <v/>
      </c>
      <c r="U220" s="2"/>
      <c r="V220" s="4" t="str">
        <f t="shared" si="21"/>
        <v/>
      </c>
      <c r="W220" s="4" t="str">
        <f t="shared" si="22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21"/>
      <c r="F221" s="2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8"/>
        <v/>
      </c>
      <c r="R221" s="4"/>
      <c r="S221" s="4" t="str">
        <f t="shared" si="19"/>
        <v/>
      </c>
      <c r="T221" s="12" t="str">
        <f t="shared" si="20"/>
        <v/>
      </c>
      <c r="U221" s="2"/>
      <c r="V221" s="4" t="str">
        <f t="shared" si="21"/>
        <v/>
      </c>
      <c r="W221" s="4" t="str">
        <f t="shared" si="22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21"/>
      <c r="F222" s="2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8"/>
        <v/>
      </c>
      <c r="R222" s="4"/>
      <c r="S222" s="4" t="str">
        <f t="shared" si="19"/>
        <v/>
      </c>
      <c r="T222" s="12" t="str">
        <f t="shared" si="20"/>
        <v/>
      </c>
      <c r="U222" s="2"/>
      <c r="V222" s="4" t="str">
        <f t="shared" si="21"/>
        <v/>
      </c>
      <c r="W222" s="4" t="str">
        <f t="shared" si="22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21"/>
      <c r="F223" s="2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8"/>
        <v/>
      </c>
      <c r="R223" s="4"/>
      <c r="S223" s="4" t="str">
        <f t="shared" si="19"/>
        <v/>
      </c>
      <c r="T223" s="12" t="str">
        <f t="shared" si="20"/>
        <v/>
      </c>
      <c r="U223" s="2"/>
      <c r="V223" s="4" t="str">
        <f t="shared" si="21"/>
        <v/>
      </c>
      <c r="W223" s="4" t="str">
        <f t="shared" si="22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21"/>
      <c r="F224" s="2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8"/>
        <v/>
      </c>
      <c r="R224" s="4"/>
      <c r="S224" s="4" t="str">
        <f t="shared" si="19"/>
        <v/>
      </c>
      <c r="T224" s="12" t="str">
        <f t="shared" si="20"/>
        <v/>
      </c>
      <c r="U224" s="2"/>
      <c r="V224" s="4" t="str">
        <f t="shared" si="21"/>
        <v/>
      </c>
      <c r="W224" s="4" t="str">
        <f t="shared" si="22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21"/>
      <c r="F225" s="2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8"/>
        <v/>
      </c>
      <c r="R225" s="4"/>
      <c r="S225" s="4" t="str">
        <f t="shared" si="19"/>
        <v/>
      </c>
      <c r="T225" s="12" t="str">
        <f t="shared" si="20"/>
        <v/>
      </c>
      <c r="U225" s="2"/>
      <c r="V225" s="4" t="str">
        <f t="shared" si="21"/>
        <v/>
      </c>
      <c r="W225" s="4" t="str">
        <f t="shared" si="22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21"/>
      <c r="F226" s="2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8"/>
        <v/>
      </c>
      <c r="R226" s="4"/>
      <c r="S226" s="4" t="str">
        <f t="shared" si="19"/>
        <v/>
      </c>
      <c r="T226" s="12" t="str">
        <f t="shared" si="20"/>
        <v/>
      </c>
      <c r="U226" s="2"/>
      <c r="V226" s="4" t="str">
        <f t="shared" si="21"/>
        <v/>
      </c>
      <c r="W226" s="4" t="str">
        <f t="shared" si="22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21"/>
      <c r="F227" s="2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8"/>
        <v/>
      </c>
      <c r="R227" s="4"/>
      <c r="S227" s="4" t="str">
        <f t="shared" si="19"/>
        <v/>
      </c>
      <c r="T227" s="12" t="str">
        <f t="shared" si="20"/>
        <v/>
      </c>
      <c r="U227" s="2"/>
      <c r="V227" s="4" t="str">
        <f t="shared" si="21"/>
        <v/>
      </c>
      <c r="W227" s="4" t="str">
        <f t="shared" si="22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1"/>
      <c r="F228" s="2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8"/>
        <v/>
      </c>
      <c r="R228" s="4"/>
      <c r="S228" s="4" t="str">
        <f t="shared" si="19"/>
        <v/>
      </c>
      <c r="T228" s="12" t="str">
        <f t="shared" si="20"/>
        <v/>
      </c>
      <c r="U228" s="2"/>
      <c r="V228" s="4" t="str">
        <f t="shared" si="21"/>
        <v/>
      </c>
      <c r="W228" s="4" t="str">
        <f t="shared" si="22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1"/>
      <c r="F229" s="2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8"/>
        <v/>
      </c>
      <c r="R229" s="4"/>
      <c r="S229" s="4" t="str">
        <f t="shared" si="19"/>
        <v/>
      </c>
      <c r="T229" s="12" t="str">
        <f t="shared" si="20"/>
        <v/>
      </c>
      <c r="U229" s="2"/>
      <c r="V229" s="4" t="str">
        <f t="shared" si="21"/>
        <v/>
      </c>
      <c r="W229" s="4" t="str">
        <f t="shared" si="22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1"/>
      <c r="F230" s="2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8"/>
        <v/>
      </c>
      <c r="R230" s="4"/>
      <c r="S230" s="4" t="str">
        <f t="shared" si="19"/>
        <v/>
      </c>
      <c r="T230" s="12" t="str">
        <f t="shared" si="20"/>
        <v/>
      </c>
      <c r="U230" s="2"/>
      <c r="V230" s="4" t="str">
        <f t="shared" si="21"/>
        <v/>
      </c>
      <c r="W230" s="4" t="str">
        <f t="shared" si="22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1"/>
      <c r="F231" s="2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8"/>
        <v/>
      </c>
      <c r="R231" s="4"/>
      <c r="S231" s="4" t="str">
        <f t="shared" si="19"/>
        <v/>
      </c>
      <c r="T231" s="12" t="str">
        <f t="shared" si="20"/>
        <v/>
      </c>
      <c r="U231" s="2"/>
      <c r="V231" s="4" t="str">
        <f t="shared" si="21"/>
        <v/>
      </c>
      <c r="W231" s="4" t="str">
        <f t="shared" si="22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1"/>
      <c r="F232" s="2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8"/>
        <v/>
      </c>
      <c r="R232" s="4"/>
      <c r="S232" s="4" t="str">
        <f t="shared" si="19"/>
        <v/>
      </c>
      <c r="T232" s="12" t="str">
        <f t="shared" si="20"/>
        <v/>
      </c>
      <c r="U232" s="2"/>
      <c r="V232" s="4" t="str">
        <f t="shared" si="21"/>
        <v/>
      </c>
      <c r="W232" s="4" t="str">
        <f t="shared" si="22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1"/>
      <c r="F233" s="2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8"/>
        <v/>
      </c>
      <c r="R233" s="4"/>
      <c r="S233" s="4" t="str">
        <f t="shared" si="19"/>
        <v/>
      </c>
      <c r="T233" s="12" t="str">
        <f t="shared" si="20"/>
        <v/>
      </c>
      <c r="U233" s="2"/>
      <c r="V233" s="4" t="str">
        <f t="shared" si="21"/>
        <v/>
      </c>
      <c r="W233" s="4" t="str">
        <f t="shared" si="22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21"/>
      <c r="F234" s="2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8"/>
        <v/>
      </c>
      <c r="R234" s="4"/>
      <c r="S234" s="4" t="str">
        <f t="shared" si="19"/>
        <v/>
      </c>
      <c r="T234" s="12" t="str">
        <f t="shared" si="20"/>
        <v/>
      </c>
      <c r="U234" s="2"/>
      <c r="V234" s="4" t="str">
        <f t="shared" si="21"/>
        <v/>
      </c>
      <c r="W234" s="4" t="str">
        <f t="shared" si="22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21"/>
      <c r="F235" s="2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/>
      <c r="R235" s="4"/>
      <c r="S235" s="4"/>
      <c r="T235" s="12"/>
      <c r="U235" s="2"/>
      <c r="V235" s="4"/>
      <c r="W235" s="4"/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21"/>
      <c r="F236" s="2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/>
      <c r="R236" s="4"/>
      <c r="S236" s="4"/>
      <c r="T236" s="12"/>
      <c r="U236" s="2"/>
      <c r="V236" s="4"/>
      <c r="W236" s="4"/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21"/>
      <c r="F237" s="2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/>
      <c r="R237" s="4"/>
      <c r="S237" s="4"/>
      <c r="T237" s="12"/>
      <c r="U237" s="2"/>
      <c r="V237" s="4"/>
      <c r="W237" s="4"/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9"/>
      <c r="F238" s="1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/>
      <c r="R238" s="4"/>
      <c r="S238" s="4"/>
      <c r="T238" s="12"/>
      <c r="U238" s="2"/>
      <c r="V238" s="4"/>
      <c r="W238" s="4"/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9"/>
      <c r="F239" s="1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/>
      <c r="R239" s="4"/>
      <c r="S239" s="4"/>
      <c r="T239" s="12"/>
      <c r="U239" s="2"/>
      <c r="V239" s="4"/>
      <c r="W239" s="4"/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9"/>
      <c r="F240" s="1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/>
      <c r="R240" s="4"/>
      <c r="S240" s="4"/>
      <c r="T240" s="12"/>
      <c r="U240" s="2"/>
      <c r="V240" s="4"/>
      <c r="W240" s="4"/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9"/>
      <c r="F241" s="1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/>
      <c r="R241" s="4"/>
      <c r="S241" s="4"/>
      <c r="T241" s="12"/>
      <c r="U241" s="2"/>
      <c r="V241" s="4"/>
      <c r="W241" s="4"/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9"/>
      <c r="F242" s="1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/>
      <c r="R242" s="4"/>
      <c r="S242" s="4"/>
      <c r="T242" s="12"/>
      <c r="U242" s="2"/>
      <c r="V242" s="4"/>
      <c r="W242" s="4"/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9"/>
      <c r="F243" s="1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/>
      <c r="R243" s="4"/>
      <c r="S243" s="4"/>
      <c r="T243" s="12"/>
      <c r="U243" s="2"/>
      <c r="V243" s="4"/>
      <c r="W243" s="4"/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9"/>
      <c r="F244" s="1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/>
      <c r="R244" s="4"/>
      <c r="S244" s="4"/>
      <c r="T244" s="12"/>
      <c r="U244" s="2"/>
      <c r="V244" s="4"/>
      <c r="W244" s="4"/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9"/>
      <c r="F245" s="1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/>
      <c r="R245" s="4"/>
      <c r="S245" s="4"/>
      <c r="T245" s="12"/>
      <c r="U245" s="2"/>
      <c r="V245" s="4"/>
      <c r="W245" s="4"/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9"/>
      <c r="F246" s="1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/>
      <c r="R246" s="4"/>
      <c r="S246" s="4"/>
      <c r="T246" s="12"/>
      <c r="U246" s="2"/>
      <c r="V246" s="4"/>
      <c r="W246" s="4"/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9"/>
      <c r="F247" s="1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/>
      <c r="R247" s="4"/>
      <c r="S247" s="4"/>
      <c r="T247" s="12"/>
      <c r="U247" s="2"/>
      <c r="V247" s="4"/>
      <c r="W247" s="4"/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9"/>
      <c r="F248" s="1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/>
      <c r="R248" s="4"/>
      <c r="S248" s="4"/>
      <c r="T248" s="12"/>
      <c r="U248" s="2"/>
      <c r="V248" s="4"/>
      <c r="W248" s="4"/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9"/>
      <c r="F249" s="1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/>
      <c r="R249" s="4"/>
      <c r="S249" s="4"/>
      <c r="T249" s="12"/>
      <c r="U249" s="2"/>
      <c r="V249" s="4"/>
      <c r="W249" s="4"/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9"/>
      <c r="F250" s="1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/>
      <c r="R250" s="4"/>
      <c r="S250" s="4"/>
      <c r="T250" s="12"/>
      <c r="U250" s="2"/>
      <c r="V250" s="4"/>
      <c r="W250" s="4"/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9"/>
      <c r="F251" s="1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/>
      <c r="R251" s="4"/>
      <c r="S251" s="4"/>
      <c r="T251" s="12"/>
      <c r="U251" s="2"/>
      <c r="V251" s="4"/>
      <c r="W251" s="4"/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9"/>
      <c r="F252" s="1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/>
      <c r="R252" s="4"/>
      <c r="S252" s="4"/>
      <c r="T252" s="12"/>
      <c r="U252" s="2"/>
      <c r="V252" s="4"/>
      <c r="W252" s="4"/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9"/>
      <c r="F253" s="1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/>
      <c r="R253" s="4"/>
      <c r="S253" s="4"/>
      <c r="T253" s="12"/>
      <c r="U253" s="2"/>
      <c r="V253" s="4"/>
      <c r="W253" s="4"/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9"/>
      <c r="F254" s="1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/>
      <c r="R254" s="4"/>
      <c r="S254" s="4"/>
      <c r="T254" s="12"/>
      <c r="U254" s="2"/>
      <c r="V254" s="4"/>
      <c r="W254" s="4"/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9"/>
      <c r="F255" s="1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/>
      <c r="R255" s="4"/>
      <c r="S255" s="4"/>
      <c r="T255" s="12"/>
      <c r="U255" s="2"/>
      <c r="V255" s="4"/>
      <c r="W255" s="4"/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9"/>
      <c r="F256" s="1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/>
      <c r="R256" s="4"/>
      <c r="S256" s="4"/>
      <c r="T256" s="12"/>
      <c r="U256" s="2"/>
      <c r="V256" s="4"/>
      <c r="W256" s="4"/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9"/>
      <c r="F257" s="1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/>
      <c r="R257" s="4"/>
      <c r="S257" s="4"/>
      <c r="T257" s="12"/>
      <c r="U257" s="2"/>
      <c r="V257" s="4"/>
      <c r="W257" s="4"/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9"/>
      <c r="F258" s="1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/>
      <c r="R258" s="4"/>
      <c r="S258" s="4"/>
      <c r="T258" s="12"/>
      <c r="U258" s="2"/>
      <c r="V258" s="4"/>
      <c r="W258" s="4"/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9"/>
      <c r="F259" s="1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/>
      <c r="R259" s="4"/>
      <c r="S259" s="4"/>
      <c r="T259" s="12"/>
      <c r="U259" s="2"/>
      <c r="V259" s="4"/>
      <c r="W259" s="4"/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9"/>
      <c r="F260" s="1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/>
      <c r="R260" s="4"/>
      <c r="S260" s="4"/>
      <c r="T260" s="12"/>
      <c r="U260" s="2"/>
      <c r="V260" s="4"/>
      <c r="W260" s="4"/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9"/>
      <c r="F261" s="1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/>
      <c r="R261" s="4"/>
      <c r="S261" s="4"/>
      <c r="T261" s="12"/>
      <c r="U261" s="2"/>
      <c r="V261" s="4"/>
      <c r="W261" s="4"/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9"/>
      <c r="F262" s="1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/>
      <c r="R262" s="4"/>
      <c r="S262" s="4"/>
      <c r="T262" s="12"/>
      <c r="U262" s="2"/>
      <c r="V262" s="4"/>
      <c r="W262" s="4"/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9"/>
      <c r="F263" s="1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/>
      <c r="R263" s="4"/>
      <c r="S263" s="4"/>
      <c r="T263" s="12"/>
      <c r="U263" s="2"/>
      <c r="V263" s="4"/>
      <c r="W263" s="4"/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9"/>
      <c r="F264" s="1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/>
      <c r="R264" s="4"/>
      <c r="S264" s="4"/>
      <c r="T264" s="12"/>
      <c r="U264" s="2"/>
      <c r="V264" s="4"/>
      <c r="W264" s="4"/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9"/>
      <c r="F265" s="1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/>
      <c r="R265" s="4"/>
      <c r="S265" s="4"/>
      <c r="T265" s="12"/>
      <c r="U265" s="2"/>
      <c r="V265" s="4"/>
      <c r="W265" s="4"/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9"/>
      <c r="F266" s="1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/>
      <c r="R266" s="4"/>
      <c r="S266" s="4"/>
      <c r="T266" s="12"/>
      <c r="U266" s="2"/>
      <c r="V266" s="4"/>
      <c r="W266" s="4"/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9"/>
      <c r="F267" s="1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/>
      <c r="R267" s="4"/>
      <c r="S267" s="4"/>
      <c r="T267" s="12"/>
      <c r="U267" s="2"/>
      <c r="V267" s="4"/>
      <c r="W267" s="4"/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9"/>
      <c r="F268" s="1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/>
      <c r="R268" s="4"/>
      <c r="S268" s="4"/>
      <c r="T268" s="12"/>
      <c r="U268" s="2"/>
      <c r="V268" s="4"/>
      <c r="W268" s="4"/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9"/>
      <c r="F269" s="1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/>
      <c r="R269" s="4"/>
      <c r="S269" s="4"/>
      <c r="T269" s="12"/>
      <c r="U269" s="2"/>
      <c r="V269" s="4"/>
      <c r="W269" s="4"/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9"/>
      <c r="F270" s="1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/>
      <c r="R270" s="4"/>
      <c r="S270" s="4"/>
      <c r="T270" s="12"/>
      <c r="U270" s="2"/>
      <c r="V270" s="4"/>
      <c r="W270" s="4"/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9"/>
      <c r="F271" s="1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/>
      <c r="R271" s="4"/>
      <c r="S271" s="4"/>
      <c r="T271" s="12"/>
      <c r="U271" s="2"/>
      <c r="V271" s="4"/>
      <c r="W271" s="4"/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9"/>
      <c r="F272" s="1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/>
      <c r="R272" s="4"/>
      <c r="S272" s="4"/>
      <c r="T272" s="12"/>
      <c r="U272" s="2"/>
      <c r="V272" s="4"/>
      <c r="W272" s="4"/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9"/>
      <c r="F273" s="1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/>
      <c r="R273" s="4"/>
      <c r="S273" s="4"/>
      <c r="T273" s="12"/>
      <c r="U273" s="2"/>
      <c r="V273" s="4"/>
      <c r="W273" s="4"/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9"/>
      <c r="F274" s="1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/>
      <c r="R274" s="4"/>
      <c r="S274" s="4"/>
      <c r="T274" s="12"/>
      <c r="U274" s="2"/>
      <c r="V274" s="4"/>
      <c r="W274" s="4"/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9"/>
      <c r="F275" s="1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/>
      <c r="R275" s="4"/>
      <c r="S275" s="4"/>
      <c r="T275" s="12"/>
      <c r="U275" s="2"/>
      <c r="V275" s="4"/>
      <c r="W275" s="4"/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9"/>
      <c r="F276" s="1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/>
      <c r="R276" s="4"/>
      <c r="S276" s="4"/>
      <c r="T276" s="12"/>
      <c r="U276" s="2"/>
      <c r="V276" s="4"/>
      <c r="W276" s="4"/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9"/>
      <c r="F277" s="1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/>
      <c r="R277" s="4"/>
      <c r="S277" s="4"/>
      <c r="T277" s="12"/>
      <c r="U277" s="2"/>
      <c r="V277" s="4"/>
      <c r="W277" s="4"/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9"/>
      <c r="F278" s="1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/>
      <c r="R278" s="4"/>
      <c r="S278" s="4"/>
      <c r="T278" s="12"/>
      <c r="U278" s="2"/>
      <c r="V278" s="4"/>
      <c r="W278" s="4"/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9"/>
      <c r="F279" s="1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/>
      <c r="R279" s="4"/>
      <c r="S279" s="4"/>
      <c r="T279" s="12"/>
      <c r="U279" s="2"/>
      <c r="V279" s="4"/>
      <c r="W279" s="4"/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9"/>
      <c r="F280" s="1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/>
      <c r="R280" s="4"/>
      <c r="S280" s="4"/>
      <c r="T280" s="12"/>
      <c r="U280" s="2"/>
      <c r="V280" s="4"/>
      <c r="W280" s="4"/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9"/>
      <c r="F281" s="1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/>
      <c r="R281" s="4"/>
      <c r="S281" s="4"/>
      <c r="T281" s="12"/>
      <c r="U281" s="2"/>
      <c r="V281" s="4"/>
      <c r="W281" s="4"/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9"/>
      <c r="F282" s="1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/>
      <c r="R282" s="4"/>
      <c r="S282" s="4"/>
      <c r="T282" s="12"/>
      <c r="U282" s="2"/>
      <c r="V282" s="4"/>
      <c r="W282" s="4"/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9"/>
      <c r="F283" s="1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/>
      <c r="R283" s="4"/>
      <c r="S283" s="4"/>
      <c r="T283" s="12"/>
      <c r="U283" s="2"/>
      <c r="V283" s="4"/>
      <c r="W283" s="4"/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9"/>
      <c r="F284" s="1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/>
      <c r="R284" s="4"/>
      <c r="S284" s="4"/>
      <c r="T284" s="12"/>
      <c r="U284" s="2"/>
      <c r="V284" s="4"/>
      <c r="W284" s="4"/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9"/>
      <c r="F285" s="1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/>
      <c r="R285" s="4"/>
      <c r="S285" s="4"/>
      <c r="T285" s="12"/>
      <c r="U285" s="2"/>
      <c r="V285" s="4"/>
      <c r="W285" s="4"/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9"/>
      <c r="F286" s="1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/>
      <c r="R286" s="4"/>
      <c r="S286" s="4"/>
      <c r="T286" s="12"/>
      <c r="U286" s="2"/>
      <c r="V286" s="4"/>
      <c r="W286" s="4"/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9"/>
      <c r="F287" s="1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/>
      <c r="R287" s="4"/>
      <c r="S287" s="4"/>
      <c r="T287" s="12"/>
      <c r="U287" s="2"/>
      <c r="V287" s="4"/>
      <c r="W287" s="4"/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9"/>
      <c r="F288" s="1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/>
      <c r="R288" s="4"/>
      <c r="S288" s="4"/>
      <c r="T288" s="12"/>
      <c r="U288" s="2"/>
      <c r="V288" s="4"/>
      <c r="W288" s="4"/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9"/>
      <c r="F289" s="1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/>
      <c r="R289" s="4"/>
      <c r="S289" s="4"/>
      <c r="T289" s="12"/>
      <c r="U289" s="2"/>
      <c r="V289" s="4"/>
      <c r="W289" s="4"/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9"/>
      <c r="F290" s="1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/>
      <c r="R290" s="4"/>
      <c r="S290" s="4"/>
      <c r="T290" s="12"/>
      <c r="U290" s="2"/>
      <c r="V290" s="4"/>
      <c r="W290" s="4"/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9"/>
      <c r="F291" s="1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/>
      <c r="R291" s="4"/>
      <c r="S291" s="4"/>
      <c r="T291" s="12"/>
      <c r="U291" s="2"/>
      <c r="V291" s="4"/>
      <c r="W291" s="4"/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9"/>
      <c r="F292" s="1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/>
      <c r="R292" s="4"/>
      <c r="S292" s="4"/>
      <c r="T292" s="12"/>
      <c r="U292" s="2"/>
      <c r="V292" s="4"/>
      <c r="W292" s="4"/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9"/>
      <c r="F293" s="1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/>
      <c r="R293" s="4"/>
      <c r="S293" s="4"/>
      <c r="T293" s="12"/>
      <c r="U293" s="2"/>
      <c r="V293" s="4"/>
      <c r="W293" s="4"/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9"/>
      <c r="F294" s="1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/>
      <c r="R294" s="4"/>
      <c r="S294" s="4"/>
      <c r="T294" s="12"/>
      <c r="U294" s="2"/>
      <c r="V294" s="4"/>
      <c r="W294" s="4"/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9"/>
      <c r="F295" s="1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/>
      <c r="R295" s="4"/>
      <c r="S295" s="4"/>
      <c r="T295" s="12"/>
      <c r="U295" s="2"/>
      <c r="V295" s="4"/>
      <c r="W295" s="4"/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9"/>
      <c r="F296" s="1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/>
      <c r="R296" s="4"/>
      <c r="S296" s="4"/>
      <c r="T296" s="12"/>
      <c r="U296" s="2"/>
      <c r="V296" s="4"/>
      <c r="W296" s="4"/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9"/>
      <c r="F297" s="1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/>
      <c r="R297" s="4"/>
      <c r="S297" s="4"/>
      <c r="T297" s="12"/>
      <c r="U297" s="2"/>
      <c r="V297" s="4"/>
      <c r="W297" s="4"/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9"/>
      <c r="F298" s="1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/>
      <c r="R298" s="4"/>
      <c r="S298" s="4"/>
      <c r="T298" s="12"/>
      <c r="U298" s="2"/>
      <c r="V298" s="4"/>
      <c r="W298" s="4"/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9"/>
      <c r="F299" s="1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/>
      <c r="R299" s="4"/>
      <c r="S299" s="4"/>
      <c r="T299" s="12"/>
      <c r="U299" s="2"/>
      <c r="V299" s="4"/>
      <c r="W299" s="4"/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9"/>
      <c r="F300" s="1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/>
      <c r="R300" s="4"/>
      <c r="S300" s="4"/>
      <c r="T300" s="12"/>
      <c r="U300" s="2"/>
      <c r="V300" s="4"/>
      <c r="W300" s="4"/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9"/>
      <c r="F301" s="1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/>
      <c r="R301" s="4"/>
      <c r="S301" s="4"/>
      <c r="T301" s="12"/>
      <c r="U301" s="2"/>
      <c r="V301" s="4"/>
      <c r="W301" s="4"/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9"/>
      <c r="F302" s="1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/>
      <c r="R302" s="4"/>
      <c r="S302" s="4"/>
      <c r="T302" s="12"/>
      <c r="U302" s="2"/>
      <c r="V302" s="4"/>
      <c r="W302" s="4"/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9"/>
      <c r="F303" s="1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/>
      <c r="R303" s="4"/>
      <c r="S303" s="4"/>
      <c r="T303" s="12"/>
      <c r="U303" s="2"/>
      <c r="V303" s="4"/>
      <c r="W303" s="4"/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9"/>
      <c r="F304" s="1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/>
      <c r="R304" s="4"/>
      <c r="S304" s="4"/>
      <c r="T304" s="12"/>
      <c r="U304" s="2"/>
      <c r="V304" s="4"/>
      <c r="W304" s="4"/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9"/>
      <c r="F305" s="1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/>
      <c r="R305" s="4"/>
      <c r="S305" s="4"/>
      <c r="T305" s="12"/>
      <c r="U305" s="2"/>
      <c r="V305" s="4"/>
      <c r="W305" s="4"/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9"/>
      <c r="F306" s="1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/>
      <c r="R306" s="4"/>
      <c r="S306" s="4"/>
      <c r="T306" s="12"/>
      <c r="U306" s="2"/>
      <c r="V306" s="4"/>
      <c r="W306" s="4"/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9"/>
      <c r="F307" s="1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/>
      <c r="R307" s="4"/>
      <c r="S307" s="4"/>
      <c r="T307" s="12"/>
      <c r="U307" s="2"/>
      <c r="V307" s="4"/>
      <c r="W307" s="4"/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9"/>
      <c r="F308" s="1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/>
      <c r="R308" s="4"/>
      <c r="S308" s="4"/>
      <c r="T308" s="12"/>
      <c r="U308" s="2"/>
      <c r="V308" s="4"/>
      <c r="W308" s="4"/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9"/>
      <c r="F309" s="1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/>
      <c r="R309" s="4"/>
      <c r="S309" s="4"/>
      <c r="T309" s="12"/>
      <c r="U309" s="2"/>
      <c r="V309" s="4"/>
      <c r="W309" s="4"/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9"/>
      <c r="F310" s="1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/>
      <c r="R310" s="4"/>
      <c r="S310" s="4"/>
      <c r="T310" s="12"/>
      <c r="U310" s="2"/>
      <c r="V310" s="4"/>
      <c r="W310" s="4"/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9"/>
      <c r="F311" s="1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/>
      <c r="R311" s="4"/>
      <c r="S311" s="4"/>
      <c r="T311" s="12"/>
      <c r="U311" s="2"/>
      <c r="V311" s="4"/>
      <c r="W311" s="4"/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9"/>
      <c r="F312" s="1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/>
      <c r="R312" s="4"/>
      <c r="S312" s="4"/>
      <c r="T312" s="12"/>
      <c r="U312" s="2"/>
      <c r="V312" s="4"/>
      <c r="W312" s="4"/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9"/>
      <c r="F313" s="1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/>
      <c r="R313" s="4"/>
      <c r="S313" s="4"/>
      <c r="T313" s="12"/>
      <c r="U313" s="2"/>
      <c r="V313" s="4"/>
      <c r="W313" s="4"/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9"/>
      <c r="F314" s="1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/>
      <c r="R314" s="4"/>
      <c r="S314" s="4"/>
      <c r="T314" s="12"/>
      <c r="U314" s="2"/>
      <c r="V314" s="4"/>
      <c r="W314" s="4"/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9"/>
      <c r="F315" s="1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/>
      <c r="R315" s="4"/>
      <c r="S315" s="4"/>
      <c r="T315" s="12"/>
      <c r="U315" s="2"/>
      <c r="V315" s="4"/>
      <c r="W315" s="4"/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9"/>
      <c r="F316" s="1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/>
      <c r="R316" s="4"/>
      <c r="S316" s="4"/>
      <c r="T316" s="12"/>
      <c r="U316" s="2"/>
      <c r="V316" s="4"/>
      <c r="W316" s="4"/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9"/>
      <c r="F317" s="1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/>
      <c r="R317" s="4"/>
      <c r="S317" s="4"/>
      <c r="T317" s="12"/>
      <c r="U317" s="2"/>
      <c r="V317" s="4"/>
      <c r="W317" s="4"/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9"/>
      <c r="F318" s="1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/>
      <c r="R318" s="4"/>
      <c r="S318" s="4"/>
      <c r="T318" s="12"/>
      <c r="U318" s="2"/>
      <c r="V318" s="4"/>
      <c r="W318" s="4"/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9"/>
      <c r="F319" s="1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/>
      <c r="R319" s="4"/>
      <c r="S319" s="4"/>
      <c r="T319" s="12"/>
      <c r="U319" s="2"/>
      <c r="V319" s="4"/>
      <c r="W319" s="4"/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9"/>
      <c r="F320" s="1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/>
      <c r="R320" s="4"/>
      <c r="S320" s="4"/>
      <c r="T320" s="12"/>
      <c r="U320" s="2"/>
      <c r="V320" s="4"/>
      <c r="W320" s="4"/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9"/>
      <c r="F321" s="1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/>
      <c r="R321" s="4"/>
      <c r="S321" s="4"/>
      <c r="T321" s="12"/>
      <c r="U321" s="2"/>
      <c r="V321" s="4"/>
      <c r="W321" s="4"/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9"/>
      <c r="F322" s="1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/>
      <c r="R322" s="4"/>
      <c r="S322" s="4"/>
      <c r="T322" s="12"/>
      <c r="U322" s="2"/>
      <c r="V322" s="4"/>
      <c r="W322" s="4"/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9"/>
      <c r="F323" s="1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/>
      <c r="R323" s="4"/>
      <c r="S323" s="4"/>
      <c r="T323" s="12"/>
      <c r="U323" s="2"/>
      <c r="V323" s="4"/>
      <c r="W323" s="4"/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9"/>
      <c r="F324" s="1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/>
      <c r="R324" s="4"/>
      <c r="S324" s="4"/>
      <c r="T324" s="12"/>
      <c r="U324" s="2"/>
      <c r="V324" s="4"/>
      <c r="W324" s="4"/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9"/>
      <c r="F325" s="1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/>
      <c r="R325" s="4"/>
      <c r="S325" s="4"/>
      <c r="T325" s="12"/>
      <c r="U325" s="2"/>
      <c r="V325" s="4"/>
      <c r="W325" s="4"/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9"/>
      <c r="F326" s="1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/>
      <c r="R326" s="4"/>
      <c r="S326" s="4"/>
      <c r="T326" s="12"/>
      <c r="U326" s="2"/>
      <c r="V326" s="4"/>
      <c r="W326" s="4"/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9"/>
      <c r="F327" s="1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/>
      <c r="R327" s="4"/>
      <c r="S327" s="4"/>
      <c r="T327" s="12"/>
      <c r="U327" s="2"/>
      <c r="V327" s="4"/>
      <c r="W327" s="4"/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9"/>
      <c r="F328" s="1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/>
      <c r="R328" s="4"/>
      <c r="S328" s="4"/>
      <c r="T328" s="12"/>
      <c r="U328" s="2"/>
      <c r="V328" s="4"/>
      <c r="W328" s="4"/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3"/>
      <c r="C329" s="13"/>
      <c r="D329" s="13"/>
      <c r="E329" s="19"/>
      <c r="F329" s="1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4"/>
      <c r="R329" s="4"/>
      <c r="S329" s="4"/>
      <c r="T329" s="12"/>
      <c r="U329" s="2"/>
      <c r="V329" s="4"/>
      <c r="W329" s="4"/>
      <c r="X329" s="4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 s="3" customFormat="1" ht="18.75" x14ac:dyDescent="0.3">
      <c r="B330" s="13"/>
      <c r="C330" s="13"/>
      <c r="D330" s="13"/>
      <c r="E330" s="19"/>
      <c r="F330" s="1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4"/>
      <c r="R330" s="4"/>
      <c r="S330" s="4"/>
      <c r="T330" s="12"/>
      <c r="U330" s="2"/>
      <c r="V330" s="4"/>
      <c r="W330" s="4"/>
      <c r="X330" s="4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 s="3" customFormat="1" ht="18.75" x14ac:dyDescent="0.3">
      <c r="B331" s="13"/>
      <c r="C331" s="13"/>
      <c r="D331" s="13"/>
      <c r="E331" s="19"/>
      <c r="F331" s="1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4"/>
      <c r="R331" s="4"/>
      <c r="S331" s="4"/>
      <c r="T331" s="12"/>
      <c r="U331" s="2"/>
      <c r="V331" s="4"/>
      <c r="W331" s="4"/>
      <c r="X331" s="4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 s="3" customFormat="1" ht="18.75" x14ac:dyDescent="0.3">
      <c r="B332" s="13"/>
      <c r="C332" s="13"/>
      <c r="D332" s="13"/>
      <c r="E332" s="19"/>
      <c r="F332" s="1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4"/>
      <c r="R332" s="4"/>
      <c r="S332" s="4"/>
      <c r="T332" s="12"/>
      <c r="U332" s="2"/>
      <c r="V332" s="4"/>
      <c r="W332" s="4"/>
      <c r="X332" s="4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 s="3" customFormat="1" ht="18.75" x14ac:dyDescent="0.3">
      <c r="B333" s="13"/>
      <c r="C333" s="13"/>
      <c r="D333" s="13"/>
      <c r="E333" s="19"/>
      <c r="F333" s="1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4"/>
      <c r="R333" s="4"/>
      <c r="S333" s="4"/>
      <c r="T333" s="12"/>
      <c r="U333" s="2"/>
      <c r="V333" s="4"/>
      <c r="W333" s="4"/>
      <c r="X333" s="4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 s="3" customFormat="1" ht="18.75" x14ac:dyDescent="0.3">
      <c r="B334" s="13"/>
      <c r="C334" s="13"/>
      <c r="D334" s="13"/>
      <c r="E334" s="19"/>
      <c r="F334" s="1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4"/>
      <c r="R334" s="4"/>
      <c r="S334" s="4"/>
      <c r="T334" s="12"/>
      <c r="U334" s="2"/>
      <c r="V334" s="4"/>
      <c r="W334" s="4"/>
      <c r="X334" s="4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 s="3" customFormat="1" ht="18.75" x14ac:dyDescent="0.3">
      <c r="B335" s="13"/>
      <c r="C335" s="13"/>
      <c r="D335" s="13"/>
      <c r="E335" s="19"/>
      <c r="F335" s="1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4"/>
      <c r="R335" s="4"/>
      <c r="S335" s="4"/>
      <c r="T335" s="12"/>
      <c r="U335" s="2"/>
      <c r="V335" s="4"/>
      <c r="W335" s="4"/>
      <c r="X335" s="4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 s="3" customFormat="1" ht="18.75" x14ac:dyDescent="0.3">
      <c r="B336" s="13"/>
      <c r="C336" s="13"/>
      <c r="D336" s="13"/>
      <c r="E336" s="19"/>
      <c r="F336" s="1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4"/>
      <c r="R336" s="4"/>
      <c r="S336" s="4"/>
      <c r="T336" s="12"/>
      <c r="U336" s="2"/>
      <c r="V336" s="4"/>
      <c r="W336" s="4"/>
      <c r="X336" s="4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 s="3" customFormat="1" ht="18.75" x14ac:dyDescent="0.3">
      <c r="B337" s="13"/>
      <c r="C337" s="13"/>
      <c r="D337" s="13"/>
      <c r="E337" s="19"/>
      <c r="F337" s="1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4"/>
      <c r="R337" s="4"/>
      <c r="S337" s="4"/>
      <c r="T337" s="12"/>
      <c r="U337" s="2"/>
      <c r="V337" s="4"/>
      <c r="W337" s="4"/>
      <c r="X337" s="4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 s="3" customFormat="1" ht="18.75" x14ac:dyDescent="0.3">
      <c r="B338" s="13"/>
      <c r="C338" s="13"/>
      <c r="D338" s="13"/>
      <c r="E338" s="19"/>
      <c r="F338" s="1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4"/>
      <c r="R338" s="4"/>
      <c r="S338" s="4"/>
      <c r="T338" s="12"/>
      <c r="U338" s="2"/>
      <c r="V338" s="4"/>
      <c r="W338" s="4"/>
      <c r="X338" s="4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 s="3" customFormat="1" ht="18.75" x14ac:dyDescent="0.3">
      <c r="B339" s="13"/>
      <c r="C339" s="13"/>
      <c r="D339" s="13"/>
      <c r="E339" s="19"/>
      <c r="F339" s="1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4"/>
      <c r="R339" s="4"/>
      <c r="S339" s="4"/>
      <c r="T339" s="12"/>
      <c r="U339" s="2"/>
      <c r="V339" s="4"/>
      <c r="W339" s="4"/>
      <c r="X339" s="4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 s="3" customFormat="1" ht="18.75" x14ac:dyDescent="0.3">
      <c r="B340" s="13"/>
      <c r="C340" s="13"/>
      <c r="D340" s="13"/>
      <c r="E340" s="19"/>
      <c r="F340" s="1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4"/>
      <c r="R340" s="4"/>
      <c r="S340" s="4"/>
      <c r="T340" s="12"/>
      <c r="U340" s="2"/>
      <c r="V340" s="4"/>
      <c r="W340" s="4"/>
      <c r="X340" s="4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 s="3" customFormat="1" ht="18.75" x14ac:dyDescent="0.3">
      <c r="B341" s="13"/>
      <c r="C341" s="13"/>
      <c r="D341" s="13"/>
      <c r="E341" s="19"/>
      <c r="F341" s="1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4"/>
      <c r="R341" s="4"/>
      <c r="S341" s="4"/>
      <c r="T341" s="12"/>
      <c r="U341" s="2"/>
      <c r="V341" s="4"/>
      <c r="W341" s="4"/>
      <c r="X341" s="4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 s="3" customFormat="1" ht="18.75" x14ac:dyDescent="0.3">
      <c r="B342" s="13"/>
      <c r="C342" s="13"/>
      <c r="D342" s="13"/>
      <c r="E342" s="19"/>
      <c r="F342" s="1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4"/>
      <c r="R342" s="4"/>
      <c r="S342" s="4"/>
      <c r="T342" s="12"/>
      <c r="U342" s="2"/>
      <c r="V342" s="4"/>
      <c r="W342" s="4"/>
      <c r="X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 s="3" customFormat="1" ht="18.75" x14ac:dyDescent="0.3">
      <c r="B343" s="13"/>
      <c r="C343" s="13"/>
      <c r="D343" s="13"/>
      <c r="E343" s="19"/>
      <c r="F343" s="1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4"/>
      <c r="R343" s="4"/>
      <c r="S343" s="4"/>
      <c r="T343" s="12"/>
      <c r="U343" s="2"/>
      <c r="V343" s="4"/>
      <c r="W343" s="4"/>
      <c r="X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 s="3" customFormat="1" ht="18.75" x14ac:dyDescent="0.3">
      <c r="B344" s="13"/>
      <c r="C344" s="13"/>
      <c r="D344" s="13"/>
      <c r="E344" s="19"/>
      <c r="F344" s="1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4"/>
      <c r="R344" s="4"/>
      <c r="S344" s="4"/>
      <c r="T344" s="12"/>
      <c r="U344" s="2"/>
      <c r="V344" s="4"/>
      <c r="W344" s="4"/>
      <c r="X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 s="3" customFormat="1" ht="18.75" x14ac:dyDescent="0.3">
      <c r="B345" s="13"/>
      <c r="C345" s="13"/>
      <c r="D345" s="13"/>
      <c r="E345" s="19"/>
      <c r="F345" s="1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4"/>
      <c r="R345" s="4"/>
      <c r="S345" s="4"/>
      <c r="T345" s="12"/>
      <c r="U345" s="2"/>
      <c r="V345" s="4"/>
      <c r="W345" s="4"/>
      <c r="X345" s="4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 s="3" customFormat="1" ht="18.75" x14ac:dyDescent="0.3">
      <c r="B346" s="13"/>
      <c r="C346" s="13"/>
      <c r="D346" s="13"/>
      <c r="E346" s="19"/>
      <c r="F346" s="1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4"/>
      <c r="R346" s="4"/>
      <c r="S346" s="4"/>
      <c r="T346" s="12"/>
      <c r="U346" s="2"/>
      <c r="V346" s="4"/>
      <c r="W346" s="4"/>
      <c r="X346" s="4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 s="3" customFormat="1" ht="18.75" x14ac:dyDescent="0.3">
      <c r="B347" s="13"/>
      <c r="C347" s="13"/>
      <c r="D347" s="13"/>
      <c r="E347" s="19"/>
      <c r="F347" s="1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4"/>
      <c r="R347" s="4"/>
      <c r="S347" s="4"/>
      <c r="T347" s="12"/>
      <c r="U347" s="2"/>
      <c r="V347" s="4"/>
      <c r="W347" s="4"/>
      <c r="X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 s="3" customFormat="1" ht="18.75" x14ac:dyDescent="0.3">
      <c r="B348" s="13"/>
      <c r="C348" s="13"/>
      <c r="D348" s="13"/>
      <c r="E348" s="19"/>
      <c r="F348" s="1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4"/>
      <c r="R348" s="4"/>
      <c r="S348" s="4"/>
      <c r="T348" s="12"/>
      <c r="U348" s="2"/>
      <c r="V348" s="4"/>
      <c r="W348" s="4"/>
      <c r="X348" s="4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 s="3" customFormat="1" ht="18.75" x14ac:dyDescent="0.3">
      <c r="B349" s="13"/>
      <c r="C349" s="13"/>
      <c r="D349" s="13"/>
      <c r="E349" s="19"/>
      <c r="F349" s="1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4"/>
      <c r="R349" s="4"/>
      <c r="S349" s="4"/>
      <c r="T349" s="12"/>
      <c r="U349" s="2"/>
      <c r="V349" s="4"/>
      <c r="W349" s="4"/>
      <c r="X349" s="4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 s="3" customFormat="1" ht="18.75" x14ac:dyDescent="0.3">
      <c r="B350" s="13"/>
      <c r="C350" s="13"/>
      <c r="D350" s="13"/>
      <c r="E350" s="19"/>
      <c r="F350" s="1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4"/>
      <c r="R350" s="4"/>
      <c r="S350" s="4"/>
      <c r="T350" s="12"/>
      <c r="U350" s="2"/>
      <c r="V350" s="4"/>
      <c r="W350" s="4"/>
      <c r="X350" s="4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 s="3" customFormat="1" ht="18.75" x14ac:dyDescent="0.3">
      <c r="B351" s="13"/>
      <c r="C351" s="13"/>
      <c r="D351" s="13"/>
      <c r="E351" s="19"/>
      <c r="F351" s="1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4"/>
      <c r="R351" s="4"/>
      <c r="S351" s="4"/>
      <c r="T351" s="12"/>
      <c r="U351" s="2"/>
      <c r="V351" s="4"/>
      <c r="W351" s="4"/>
      <c r="X351" s="4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 s="3" customFormat="1" ht="18.75" x14ac:dyDescent="0.3">
      <c r="B352" s="13"/>
      <c r="C352" s="13"/>
      <c r="D352" s="13"/>
      <c r="E352" s="19"/>
      <c r="F352" s="1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4"/>
      <c r="R352" s="4"/>
      <c r="S352" s="4"/>
      <c r="T352" s="12"/>
      <c r="U352" s="2"/>
      <c r="V352" s="4"/>
      <c r="W352" s="4"/>
      <c r="X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 s="3" customFormat="1" ht="18.75" x14ac:dyDescent="0.3">
      <c r="B353" s="13"/>
      <c r="C353" s="13"/>
      <c r="D353" s="13"/>
      <c r="E353" s="19"/>
      <c r="F353" s="1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4"/>
      <c r="R353" s="4"/>
      <c r="S353" s="4"/>
      <c r="T353" s="12"/>
      <c r="U353" s="2"/>
      <c r="V353" s="4"/>
      <c r="W353" s="4"/>
      <c r="X353" s="4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 s="3" customFormat="1" ht="18.75" x14ac:dyDescent="0.3">
      <c r="B354" s="13"/>
      <c r="C354" s="13"/>
      <c r="D354" s="13"/>
      <c r="E354" s="19"/>
      <c r="F354" s="1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4"/>
      <c r="R354" s="4"/>
      <c r="S354" s="4"/>
      <c r="T354" s="12"/>
      <c r="U354" s="2"/>
      <c r="V354" s="4"/>
      <c r="W354" s="4"/>
      <c r="X354" s="4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 s="3" customFormat="1" ht="18.75" x14ac:dyDescent="0.3">
      <c r="B355" s="13"/>
      <c r="C355" s="13"/>
      <c r="D355" s="13"/>
      <c r="E355" s="19"/>
      <c r="F355" s="1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4"/>
      <c r="R355" s="4"/>
      <c r="S355" s="4"/>
      <c r="T355" s="12"/>
      <c r="U355" s="2"/>
      <c r="V355" s="4"/>
      <c r="W355" s="4"/>
      <c r="X355" s="4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 s="3" customFormat="1" ht="18.75" x14ac:dyDescent="0.3">
      <c r="B356" s="13"/>
      <c r="C356" s="13"/>
      <c r="D356" s="13"/>
      <c r="E356" s="19"/>
      <c r="F356" s="1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4"/>
      <c r="R356" s="4"/>
      <c r="S356" s="4"/>
      <c r="T356" s="12"/>
      <c r="U356" s="2"/>
      <c r="V356" s="4"/>
      <c r="W356" s="4"/>
      <c r="X356" s="4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 s="3" customFormat="1" ht="18.75" x14ac:dyDescent="0.3">
      <c r="B357" s="13"/>
      <c r="C357" s="13"/>
      <c r="D357" s="13"/>
      <c r="E357" s="19"/>
      <c r="F357" s="1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4"/>
      <c r="R357" s="4"/>
      <c r="S357" s="4"/>
      <c r="T357" s="12"/>
      <c r="U357" s="2"/>
      <c r="V357" s="4"/>
      <c r="W357" s="4"/>
      <c r="X357" s="4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 s="3" customFormat="1" ht="18.75" x14ac:dyDescent="0.3">
      <c r="B358" s="13"/>
      <c r="C358" s="13"/>
      <c r="D358" s="13"/>
      <c r="E358" s="19"/>
      <c r="F358" s="1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4"/>
      <c r="R358" s="4"/>
      <c r="S358" s="4"/>
      <c r="T358" s="12"/>
      <c r="U358" s="2"/>
      <c r="V358" s="4"/>
      <c r="W358" s="4"/>
      <c r="X358" s="4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 s="3" customFormat="1" ht="18.75" x14ac:dyDescent="0.3">
      <c r="B359" s="13"/>
      <c r="C359" s="13"/>
      <c r="D359" s="13"/>
      <c r="E359" s="19"/>
      <c r="F359" s="1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4"/>
      <c r="R359" s="4"/>
      <c r="S359" s="4"/>
      <c r="T359" s="12"/>
      <c r="U359" s="2"/>
      <c r="V359" s="4"/>
      <c r="W359" s="4"/>
      <c r="X359" s="4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 s="3" customFormat="1" ht="18.75" x14ac:dyDescent="0.3">
      <c r="B360" s="13"/>
      <c r="C360" s="13"/>
      <c r="D360" s="13"/>
      <c r="E360" s="19"/>
      <c r="F360" s="1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4"/>
      <c r="R360" s="4"/>
      <c r="S360" s="4"/>
      <c r="T360" s="12"/>
      <c r="U360" s="2"/>
      <c r="V360" s="4"/>
      <c r="W360" s="4"/>
      <c r="X360" s="4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 s="3" customFormat="1" ht="18.75" x14ac:dyDescent="0.3">
      <c r="B361" s="13"/>
      <c r="C361" s="13"/>
      <c r="D361" s="13"/>
      <c r="E361" s="19"/>
      <c r="F361" s="1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4"/>
      <c r="R361" s="4"/>
      <c r="S361" s="4"/>
      <c r="T361" s="12"/>
      <c r="U361" s="2"/>
      <c r="V361" s="4"/>
      <c r="W361" s="4"/>
      <c r="X361" s="4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 s="3" customFormat="1" ht="18.75" x14ac:dyDescent="0.3">
      <c r="B362" s="13"/>
      <c r="C362" s="13"/>
      <c r="D362" s="13"/>
      <c r="E362" s="19"/>
      <c r="F362" s="1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4"/>
      <c r="R362" s="4"/>
      <c r="S362" s="4"/>
      <c r="T362" s="12"/>
      <c r="U362" s="2"/>
      <c r="V362" s="4"/>
      <c r="W362" s="4"/>
      <c r="X362" s="4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 s="3" customFormat="1" ht="18.75" x14ac:dyDescent="0.3">
      <c r="B363" s="13"/>
      <c r="C363" s="13"/>
      <c r="D363" s="13"/>
      <c r="E363" s="19"/>
      <c r="F363" s="1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4"/>
      <c r="R363" s="4"/>
      <c r="S363" s="4"/>
      <c r="T363" s="12"/>
      <c r="U363" s="2"/>
      <c r="V363" s="4"/>
      <c r="W363" s="4"/>
      <c r="X363" s="4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 s="3" customFormat="1" ht="18.75" x14ac:dyDescent="0.3">
      <c r="B364" s="13"/>
      <c r="C364" s="13"/>
      <c r="D364" s="13"/>
      <c r="E364" s="19"/>
      <c r="F364" s="1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4"/>
      <c r="R364" s="4"/>
      <c r="S364" s="4"/>
      <c r="T364" s="12"/>
      <c r="U364" s="2"/>
      <c r="V364" s="4"/>
      <c r="W364" s="4"/>
      <c r="X364" s="4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 s="3" customFormat="1" ht="18.75" x14ac:dyDescent="0.3">
      <c r="B365" s="13"/>
      <c r="C365" s="13"/>
      <c r="D365" s="13"/>
      <c r="E365" s="19"/>
      <c r="F365" s="1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4"/>
      <c r="R365" s="4"/>
      <c r="S365" s="4"/>
      <c r="T365" s="12"/>
      <c r="U365" s="2"/>
      <c r="V365" s="4"/>
      <c r="W365" s="4"/>
      <c r="X365" s="4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 s="3" customFormat="1" ht="18.75" x14ac:dyDescent="0.3">
      <c r="B366" s="13"/>
      <c r="C366" s="13"/>
      <c r="D366" s="13"/>
      <c r="E366" s="19"/>
      <c r="F366" s="1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4"/>
      <c r="R366" s="4"/>
      <c r="S366" s="4"/>
      <c r="T366" s="12"/>
      <c r="U366" s="2"/>
      <c r="V366" s="4"/>
      <c r="W366" s="4"/>
      <c r="X366" s="4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 s="3" customFormat="1" ht="18.75" x14ac:dyDescent="0.3">
      <c r="B367" s="13"/>
      <c r="C367" s="13"/>
      <c r="D367" s="13"/>
      <c r="E367" s="19"/>
      <c r="F367" s="1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4"/>
      <c r="R367" s="4"/>
      <c r="S367" s="4"/>
      <c r="T367" s="12"/>
      <c r="U367" s="2"/>
      <c r="V367" s="4"/>
      <c r="W367" s="4"/>
      <c r="X367" s="4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 s="3" customFormat="1" ht="18.75" x14ac:dyDescent="0.3">
      <c r="B368" s="13"/>
      <c r="C368" s="13"/>
      <c r="D368" s="13"/>
      <c r="E368" s="19"/>
      <c r="F368" s="1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4"/>
      <c r="R368" s="4"/>
      <c r="S368" s="4"/>
      <c r="T368" s="12"/>
      <c r="U368" s="2"/>
      <c r="V368" s="4"/>
      <c r="W368" s="4"/>
      <c r="X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 s="3" customFormat="1" ht="18.75" x14ac:dyDescent="0.3">
      <c r="B369" s="13"/>
      <c r="C369" s="13"/>
      <c r="D369" s="13"/>
      <c r="E369" s="19"/>
      <c r="F369" s="1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4"/>
      <c r="R369" s="4"/>
      <c r="S369" s="4"/>
      <c r="T369" s="12"/>
      <c r="U369" s="2"/>
      <c r="V369" s="4"/>
      <c r="W369" s="4"/>
      <c r="X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 s="3" customFormat="1" ht="18.75" x14ac:dyDescent="0.3">
      <c r="B370" s="13"/>
      <c r="C370" s="13"/>
      <c r="D370" s="13"/>
      <c r="E370" s="19"/>
      <c r="F370" s="1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4"/>
      <c r="R370" s="4"/>
      <c r="S370" s="4"/>
      <c r="T370" s="12"/>
      <c r="U370" s="2"/>
      <c r="V370" s="4"/>
      <c r="W370" s="4"/>
      <c r="X370" s="4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 s="3" customFormat="1" ht="18.75" x14ac:dyDescent="0.3">
      <c r="B371" s="13"/>
      <c r="C371" s="13"/>
      <c r="D371" s="13"/>
      <c r="E371" s="19"/>
      <c r="F371" s="1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4"/>
      <c r="R371" s="4"/>
      <c r="S371" s="4"/>
      <c r="T371" s="12"/>
      <c r="U371" s="2"/>
      <c r="V371" s="4"/>
      <c r="W371" s="4"/>
      <c r="X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 s="3" customFormat="1" ht="18.75" x14ac:dyDescent="0.3">
      <c r="B372" s="13"/>
      <c r="C372" s="13"/>
      <c r="D372" s="13"/>
      <c r="E372" s="19"/>
      <c r="F372" s="1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4"/>
      <c r="R372" s="4"/>
      <c r="S372" s="4"/>
      <c r="T372" s="12"/>
      <c r="U372" s="2"/>
      <c r="V372" s="4"/>
      <c r="W372" s="4"/>
      <c r="X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 s="3" customFormat="1" ht="18.75" x14ac:dyDescent="0.3">
      <c r="B373" s="13"/>
      <c r="C373" s="13"/>
      <c r="D373" s="13"/>
      <c r="E373" s="19"/>
      <c r="F373" s="1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4"/>
      <c r="R373" s="4"/>
      <c r="S373" s="4"/>
      <c r="T373" s="12"/>
      <c r="U373" s="2"/>
      <c r="V373" s="4"/>
      <c r="W373" s="4"/>
      <c r="X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 s="3" customFormat="1" ht="18.75" x14ac:dyDescent="0.3">
      <c r="B374" s="13"/>
      <c r="C374" s="13"/>
      <c r="D374" s="13"/>
      <c r="E374" s="19"/>
      <c r="F374" s="1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4"/>
      <c r="R374" s="4"/>
      <c r="S374" s="4"/>
      <c r="T374" s="12"/>
      <c r="U374" s="2"/>
      <c r="V374" s="4"/>
      <c r="W374" s="4"/>
      <c r="X374" s="4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 s="3" customFormat="1" ht="18.75" x14ac:dyDescent="0.3">
      <c r="B375" s="13"/>
      <c r="C375" s="13"/>
      <c r="D375" s="13"/>
      <c r="E375" s="19"/>
      <c r="F375" s="1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4"/>
      <c r="R375" s="4"/>
      <c r="S375" s="4"/>
      <c r="T375" s="12"/>
      <c r="U375" s="2"/>
      <c r="V375" s="4"/>
      <c r="W375" s="4"/>
      <c r="X375" s="4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 s="3" customFormat="1" ht="18.75" x14ac:dyDescent="0.3">
      <c r="B376" s="13"/>
      <c r="C376" s="13"/>
      <c r="D376" s="13"/>
      <c r="E376" s="19"/>
      <c r="F376" s="1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4"/>
      <c r="R376" s="4"/>
      <c r="S376" s="4"/>
      <c r="T376" s="12"/>
      <c r="U376" s="2"/>
      <c r="V376" s="4"/>
      <c r="W376" s="4"/>
      <c r="X376" s="4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 s="3" customFormat="1" ht="18.75" x14ac:dyDescent="0.3">
      <c r="B377" s="13"/>
      <c r="C377" s="13"/>
      <c r="D377" s="13"/>
      <c r="E377" s="19"/>
      <c r="F377" s="1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4"/>
      <c r="R377" s="4"/>
      <c r="S377" s="4"/>
      <c r="T377" s="12"/>
      <c r="U377" s="2"/>
      <c r="V377" s="4"/>
      <c r="W377" s="4"/>
      <c r="X377" s="4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 s="3" customFormat="1" ht="18.75" x14ac:dyDescent="0.3">
      <c r="B378" s="13"/>
      <c r="C378" s="13"/>
      <c r="D378" s="13"/>
      <c r="E378" s="19"/>
      <c r="F378" s="1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4"/>
      <c r="R378" s="4"/>
      <c r="S378" s="4"/>
      <c r="T378" s="12"/>
      <c r="U378" s="2"/>
      <c r="V378" s="4"/>
      <c r="W378" s="4"/>
      <c r="X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 s="3" customFormat="1" ht="18.75" x14ac:dyDescent="0.3">
      <c r="B379" s="13"/>
      <c r="C379" s="13"/>
      <c r="D379" s="13"/>
      <c r="E379" s="19"/>
      <c r="F379" s="1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4"/>
      <c r="R379" s="4"/>
      <c r="S379" s="4"/>
      <c r="T379" s="12"/>
      <c r="U379" s="2"/>
      <c r="V379" s="4"/>
      <c r="W379" s="4"/>
      <c r="X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 s="3" customFormat="1" ht="18.75" x14ac:dyDescent="0.3">
      <c r="B380" s="13"/>
      <c r="C380" s="13"/>
      <c r="D380" s="13"/>
      <c r="E380" s="19"/>
      <c r="F380" s="1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4"/>
      <c r="R380" s="4"/>
      <c r="S380" s="4"/>
      <c r="T380" s="12"/>
      <c r="U380" s="2"/>
      <c r="V380" s="4"/>
      <c r="W380" s="4"/>
      <c r="X380" s="4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 s="3" customFormat="1" ht="18.75" x14ac:dyDescent="0.3">
      <c r="B381" s="13"/>
      <c r="C381" s="13"/>
      <c r="D381" s="13"/>
      <c r="E381" s="19"/>
      <c r="F381" s="1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4"/>
      <c r="R381" s="4"/>
      <c r="S381" s="4"/>
      <c r="T381" s="12"/>
      <c r="U381" s="2"/>
      <c r="V381" s="4"/>
      <c r="W381" s="4"/>
      <c r="X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 s="3" customFormat="1" ht="18.75" x14ac:dyDescent="0.3">
      <c r="B382" s="13"/>
      <c r="C382" s="13"/>
      <c r="D382" s="13"/>
      <c r="E382" s="19"/>
      <c r="F382" s="1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4"/>
      <c r="R382" s="4"/>
      <c r="S382" s="4"/>
      <c r="T382" s="12"/>
      <c r="U382" s="2"/>
      <c r="V382" s="4"/>
      <c r="W382" s="4"/>
      <c r="X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 s="3" customFormat="1" ht="18.75" x14ac:dyDescent="0.3">
      <c r="B383" s="13"/>
      <c r="C383" s="13"/>
      <c r="D383" s="13"/>
      <c r="E383" s="19"/>
      <c r="F383" s="1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4"/>
      <c r="R383" s="4"/>
      <c r="S383" s="4"/>
      <c r="T383" s="12"/>
      <c r="U383" s="2"/>
      <c r="V383" s="4"/>
      <c r="W383" s="4"/>
      <c r="X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 s="3" customFormat="1" ht="18.75" x14ac:dyDescent="0.3">
      <c r="B384" s="13"/>
      <c r="C384" s="13"/>
      <c r="D384" s="13"/>
      <c r="E384" s="19"/>
      <c r="F384" s="1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4"/>
      <c r="R384" s="4"/>
      <c r="S384" s="4"/>
      <c r="T384" s="12"/>
      <c r="U384" s="2"/>
      <c r="V384" s="4"/>
      <c r="W384" s="4"/>
      <c r="X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 s="3" customFormat="1" ht="18.75" x14ac:dyDescent="0.3">
      <c r="B385" s="13"/>
      <c r="C385" s="13"/>
      <c r="D385" s="13"/>
      <c r="E385" s="19"/>
      <c r="F385" s="1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4"/>
      <c r="R385" s="4"/>
      <c r="S385" s="4"/>
      <c r="T385" s="12"/>
      <c r="U385" s="2"/>
      <c r="V385" s="4"/>
      <c r="W385" s="4"/>
      <c r="X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 s="3" customFormat="1" ht="18.75" x14ac:dyDescent="0.3">
      <c r="B386" s="13"/>
      <c r="C386" s="13"/>
      <c r="D386" s="13"/>
      <c r="E386" s="19"/>
      <c r="F386" s="1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4"/>
      <c r="R386" s="4"/>
      <c r="S386" s="4"/>
      <c r="T386" s="12"/>
      <c r="U386" s="2"/>
      <c r="V386" s="4"/>
      <c r="W386" s="4"/>
      <c r="X386" s="4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 s="3" customFormat="1" ht="18.75" x14ac:dyDescent="0.3">
      <c r="B387" s="13"/>
      <c r="C387" s="13"/>
      <c r="D387" s="13"/>
      <c r="E387" s="21"/>
      <c r="F387" s="2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4" t="str">
        <f t="shared" si="18"/>
        <v/>
      </c>
      <c r="R387" s="4"/>
      <c r="S387" s="4" t="str">
        <f t="shared" si="19"/>
        <v/>
      </c>
      <c r="T387" s="12" t="str">
        <f t="shared" si="20"/>
        <v/>
      </c>
      <c r="U387" s="2"/>
      <c r="V387" s="4" t="str">
        <f t="shared" si="21"/>
        <v/>
      </c>
      <c r="W387" s="4" t="str">
        <f t="shared" si="22"/>
        <v/>
      </c>
      <c r="X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 s="3" customFormat="1" ht="18.75" x14ac:dyDescent="0.3">
      <c r="B388" s="13"/>
      <c r="C388" s="13"/>
      <c r="D388" s="13"/>
      <c r="E388" s="21"/>
      <c r="F388" s="2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4" t="str">
        <f t="shared" si="18"/>
        <v/>
      </c>
      <c r="R388" s="4"/>
      <c r="S388" s="4" t="str">
        <f t="shared" si="19"/>
        <v/>
      </c>
      <c r="T388" s="12" t="str">
        <f t="shared" si="20"/>
        <v/>
      </c>
      <c r="U388" s="2"/>
      <c r="V388" s="4" t="str">
        <f t="shared" si="21"/>
        <v/>
      </c>
      <c r="W388" s="4" t="str">
        <f t="shared" si="22"/>
        <v/>
      </c>
      <c r="X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 s="3" customFormat="1" ht="18.75" x14ac:dyDescent="0.3">
      <c r="B389" s="13"/>
      <c r="C389" s="13"/>
      <c r="D389" s="13"/>
      <c r="E389" s="21"/>
      <c r="F389" s="2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4" t="str">
        <f t="shared" si="18"/>
        <v/>
      </c>
      <c r="R389" s="4"/>
      <c r="S389" s="4" t="str">
        <f t="shared" si="19"/>
        <v/>
      </c>
      <c r="T389" s="12" t="str">
        <f t="shared" si="20"/>
        <v/>
      </c>
      <c r="U389" s="2"/>
      <c r="V389" s="4" t="str">
        <f t="shared" si="21"/>
        <v/>
      </c>
      <c r="W389" s="4" t="str">
        <f t="shared" si="22"/>
        <v/>
      </c>
      <c r="X389" s="4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 s="3" customFormat="1" ht="18.75" x14ac:dyDescent="0.3">
      <c r="B390" s="13"/>
      <c r="C390" s="13"/>
      <c r="D390" s="13"/>
      <c r="E390" s="21"/>
      <c r="F390" s="2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4" t="str">
        <f t="shared" si="18"/>
        <v/>
      </c>
      <c r="R390" s="4"/>
      <c r="S390" s="4" t="str">
        <f t="shared" si="19"/>
        <v/>
      </c>
      <c r="T390" s="12" t="str">
        <f t="shared" si="20"/>
        <v/>
      </c>
      <c r="U390" s="2"/>
      <c r="V390" s="4" t="str">
        <f t="shared" si="21"/>
        <v/>
      </c>
      <c r="W390" s="4" t="str">
        <f t="shared" si="22"/>
        <v/>
      </c>
      <c r="X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 s="3" customFormat="1" ht="18.75" x14ac:dyDescent="0.3">
      <c r="B391" s="13"/>
      <c r="C391" s="13"/>
      <c r="D391" s="13"/>
      <c r="E391" s="21"/>
      <c r="F391" s="2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4" t="str">
        <f t="shared" si="18"/>
        <v/>
      </c>
      <c r="R391" s="4"/>
      <c r="S391" s="4" t="str">
        <f t="shared" si="19"/>
        <v/>
      </c>
      <c r="T391" s="12" t="str">
        <f t="shared" si="20"/>
        <v/>
      </c>
      <c r="U391" s="2"/>
      <c r="V391" s="4" t="str">
        <f t="shared" si="21"/>
        <v/>
      </c>
      <c r="W391" s="4" t="str">
        <f t="shared" si="22"/>
        <v/>
      </c>
      <c r="X391" s="4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 s="3" customFormat="1" ht="18.75" x14ac:dyDescent="0.3">
      <c r="B392" s="13"/>
      <c r="C392" s="13"/>
      <c r="D392" s="13"/>
      <c r="E392" s="21"/>
      <c r="F392" s="2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4" t="str">
        <f t="shared" si="18"/>
        <v/>
      </c>
      <c r="R392" s="4"/>
      <c r="S392" s="4" t="str">
        <f t="shared" si="19"/>
        <v/>
      </c>
      <c r="T392" s="12" t="str">
        <f t="shared" si="20"/>
        <v/>
      </c>
      <c r="U392" s="2"/>
      <c r="V392" s="4" t="str">
        <f t="shared" si="21"/>
        <v/>
      </c>
      <c r="W392" s="4" t="str">
        <f t="shared" si="22"/>
        <v/>
      </c>
      <c r="X392" s="4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 s="3" customFormat="1" ht="18.75" x14ac:dyDescent="0.3">
      <c r="B393" s="13"/>
      <c r="C393" s="13"/>
      <c r="D393" s="13"/>
      <c r="E393" s="21"/>
      <c r="F393" s="2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4" t="str">
        <f t="shared" si="18"/>
        <v/>
      </c>
      <c r="R393" s="4"/>
      <c r="S393" s="4" t="str">
        <f t="shared" si="19"/>
        <v/>
      </c>
      <c r="T393" s="12" t="str">
        <f t="shared" si="20"/>
        <v/>
      </c>
      <c r="U393" s="2"/>
      <c r="V393" s="4" t="str">
        <f t="shared" si="21"/>
        <v/>
      </c>
      <c r="W393" s="4" t="str">
        <f t="shared" si="22"/>
        <v/>
      </c>
      <c r="X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 s="3" customFormat="1" ht="18.75" x14ac:dyDescent="0.3">
      <c r="B394" s="13"/>
      <c r="C394" s="13"/>
      <c r="D394" s="13"/>
      <c r="E394" s="21"/>
      <c r="F394" s="2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4" t="str">
        <f t="shared" si="18"/>
        <v/>
      </c>
      <c r="R394" s="4"/>
      <c r="S394" s="4" t="str">
        <f t="shared" si="19"/>
        <v/>
      </c>
      <c r="T394" s="12" t="str">
        <f t="shared" si="20"/>
        <v/>
      </c>
      <c r="U394" s="2"/>
      <c r="V394" s="4" t="str">
        <f t="shared" si="21"/>
        <v/>
      </c>
      <c r="W394" s="4" t="str">
        <f t="shared" si="22"/>
        <v/>
      </c>
      <c r="X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 s="3" customFormat="1" ht="18.75" x14ac:dyDescent="0.3">
      <c r="B395" s="13"/>
      <c r="C395" s="13"/>
      <c r="D395" s="13"/>
      <c r="E395" s="21"/>
      <c r="F395" s="2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4" t="str">
        <f t="shared" si="18"/>
        <v/>
      </c>
      <c r="R395" s="4"/>
      <c r="S395" s="4" t="str">
        <f t="shared" si="19"/>
        <v/>
      </c>
      <c r="T395" s="12" t="str">
        <f t="shared" si="20"/>
        <v/>
      </c>
      <c r="U395" s="2"/>
      <c r="V395" s="4" t="str">
        <f t="shared" si="21"/>
        <v/>
      </c>
      <c r="W395" s="4" t="str">
        <f t="shared" si="22"/>
        <v/>
      </c>
      <c r="X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 s="3" customFormat="1" ht="18.75" x14ac:dyDescent="0.3">
      <c r="B396" s="13"/>
      <c r="C396" s="13"/>
      <c r="D396" s="13"/>
      <c r="E396" s="21"/>
      <c r="F396" s="2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4" t="str">
        <f t="shared" si="18"/>
        <v/>
      </c>
      <c r="R396" s="4"/>
      <c r="S396" s="4" t="str">
        <f t="shared" si="19"/>
        <v/>
      </c>
      <c r="T396" s="12" t="str">
        <f t="shared" si="20"/>
        <v/>
      </c>
      <c r="U396" s="2"/>
      <c r="V396" s="4" t="str">
        <f t="shared" si="21"/>
        <v/>
      </c>
      <c r="W396" s="4" t="str">
        <f t="shared" si="22"/>
        <v/>
      </c>
      <c r="X396" s="4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 s="3" customFormat="1" ht="18.75" x14ac:dyDescent="0.3">
      <c r="B397" s="13"/>
      <c r="C397" s="13"/>
      <c r="D397" s="13"/>
      <c r="E397" s="21"/>
      <c r="F397" s="2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4" t="str">
        <f t="shared" si="18"/>
        <v/>
      </c>
      <c r="R397" s="4"/>
      <c r="S397" s="4" t="str">
        <f t="shared" si="19"/>
        <v/>
      </c>
      <c r="T397" s="12" t="str">
        <f t="shared" si="20"/>
        <v/>
      </c>
      <c r="U397" s="2"/>
      <c r="V397" s="4" t="str">
        <f t="shared" si="21"/>
        <v/>
      </c>
      <c r="W397" s="4" t="str">
        <f t="shared" si="22"/>
        <v/>
      </c>
      <c r="X397" s="4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 s="3" customFormat="1" ht="18.75" x14ac:dyDescent="0.3">
      <c r="B398" s="13"/>
      <c r="C398" s="13"/>
      <c r="D398" s="13"/>
      <c r="E398" s="21"/>
      <c r="F398" s="2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4" t="str">
        <f t="shared" si="18"/>
        <v/>
      </c>
      <c r="R398" s="4"/>
      <c r="S398" s="4" t="str">
        <f t="shared" si="19"/>
        <v/>
      </c>
      <c r="T398" s="12" t="str">
        <f t="shared" si="20"/>
        <v/>
      </c>
      <c r="U398" s="2"/>
      <c r="V398" s="4" t="str">
        <f t="shared" si="21"/>
        <v/>
      </c>
      <c r="W398" s="4" t="str">
        <f t="shared" si="22"/>
        <v/>
      </c>
      <c r="X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 s="3" customFormat="1" ht="18.75" x14ac:dyDescent="0.3">
      <c r="B399" s="13"/>
      <c r="C399" s="13"/>
      <c r="D399" s="13"/>
      <c r="E399" s="21"/>
      <c r="F399" s="2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4" t="str">
        <f t="shared" si="18"/>
        <v/>
      </c>
      <c r="R399" s="4"/>
      <c r="S399" s="4" t="str">
        <f t="shared" si="19"/>
        <v/>
      </c>
      <c r="T399" s="12" t="str">
        <f t="shared" si="20"/>
        <v/>
      </c>
      <c r="U399" s="2"/>
      <c r="V399" s="4" t="str">
        <f t="shared" si="21"/>
        <v/>
      </c>
      <c r="W399" s="4" t="str">
        <f t="shared" si="22"/>
        <v/>
      </c>
      <c r="X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 s="3" customFormat="1" ht="18.75" x14ac:dyDescent="0.3">
      <c r="B400" s="13"/>
      <c r="C400" s="13"/>
      <c r="D400" s="13"/>
      <c r="E400" s="21"/>
      <c r="F400" s="2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4" t="str">
        <f t="shared" si="18"/>
        <v/>
      </c>
      <c r="R400" s="4"/>
      <c r="S400" s="4" t="str">
        <f t="shared" si="19"/>
        <v/>
      </c>
      <c r="T400" s="12" t="str">
        <f t="shared" si="20"/>
        <v/>
      </c>
      <c r="U400" s="2"/>
      <c r="V400" s="4" t="str">
        <f t="shared" si="21"/>
        <v/>
      </c>
      <c r="W400" s="4" t="str">
        <f t="shared" si="22"/>
        <v/>
      </c>
      <c r="X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 s="3" customFormat="1" ht="18.75" x14ac:dyDescent="0.3">
      <c r="B401" s="13"/>
      <c r="C401" s="13"/>
      <c r="D401" s="13"/>
      <c r="E401" s="21"/>
      <c r="F401" s="2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4" t="str">
        <f t="shared" si="18"/>
        <v/>
      </c>
      <c r="R401" s="4"/>
      <c r="S401" s="4" t="str">
        <f t="shared" si="19"/>
        <v/>
      </c>
      <c r="T401" s="12" t="str">
        <f t="shared" si="20"/>
        <v/>
      </c>
      <c r="U401" s="2"/>
      <c r="V401" s="4" t="str">
        <f t="shared" si="21"/>
        <v/>
      </c>
      <c r="W401" s="4" t="str">
        <f t="shared" si="22"/>
        <v/>
      </c>
      <c r="X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 s="3" customFormat="1" ht="18.75" x14ac:dyDescent="0.3">
      <c r="B402" s="13"/>
      <c r="C402" s="13"/>
      <c r="D402" s="13"/>
      <c r="E402" s="21"/>
      <c r="F402" s="2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4" t="str">
        <f t="shared" si="18"/>
        <v/>
      </c>
      <c r="R402" s="4"/>
      <c r="S402" s="4" t="str">
        <f t="shared" si="19"/>
        <v/>
      </c>
      <c r="T402" s="12" t="str">
        <f t="shared" si="20"/>
        <v/>
      </c>
      <c r="U402" s="2"/>
      <c r="V402" s="4" t="str">
        <f t="shared" si="21"/>
        <v/>
      </c>
      <c r="W402" s="4" t="str">
        <f t="shared" si="22"/>
        <v/>
      </c>
      <c r="X402" s="4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 s="3" customFormat="1" ht="18.75" x14ac:dyDescent="0.3">
      <c r="B403" s="13"/>
      <c r="C403" s="13"/>
      <c r="D403" s="13"/>
      <c r="E403" s="21"/>
      <c r="F403" s="2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4" t="str">
        <f t="shared" si="18"/>
        <v/>
      </c>
      <c r="R403" s="4"/>
      <c r="S403" s="4" t="str">
        <f t="shared" si="19"/>
        <v/>
      </c>
      <c r="T403" s="12" t="str">
        <f t="shared" si="20"/>
        <v/>
      </c>
      <c r="U403" s="2"/>
      <c r="V403" s="4" t="str">
        <f t="shared" si="21"/>
        <v/>
      </c>
      <c r="W403" s="4" t="str">
        <f t="shared" si="22"/>
        <v/>
      </c>
      <c r="X403" s="4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 s="3" customFormat="1" ht="18.75" x14ac:dyDescent="0.3">
      <c r="B404" s="13"/>
      <c r="C404" s="13"/>
      <c r="D404" s="13"/>
      <c r="E404" s="21"/>
      <c r="F404" s="2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4" t="str">
        <f t="shared" si="18"/>
        <v/>
      </c>
      <c r="R404" s="4"/>
      <c r="S404" s="4" t="str">
        <f t="shared" si="19"/>
        <v/>
      </c>
      <c r="T404" s="12" t="str">
        <f t="shared" si="20"/>
        <v/>
      </c>
      <c r="U404" s="2"/>
      <c r="V404" s="4" t="str">
        <f t="shared" si="21"/>
        <v/>
      </c>
      <c r="W404" s="4" t="str">
        <f t="shared" si="22"/>
        <v/>
      </c>
      <c r="X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 s="3" customFormat="1" ht="18.75" x14ac:dyDescent="0.3">
      <c r="B405" s="13"/>
      <c r="C405" s="13"/>
      <c r="D405" s="13"/>
      <c r="E405" s="21"/>
      <c r="F405" s="2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4" t="str">
        <f t="shared" si="18"/>
        <v/>
      </c>
      <c r="R405" s="4"/>
      <c r="S405" s="4" t="str">
        <f t="shared" si="19"/>
        <v/>
      </c>
      <c r="T405" s="12" t="str">
        <f t="shared" si="20"/>
        <v/>
      </c>
      <c r="U405" s="2"/>
      <c r="V405" s="4" t="str">
        <f t="shared" si="21"/>
        <v/>
      </c>
      <c r="W405" s="4" t="str">
        <f t="shared" si="22"/>
        <v/>
      </c>
      <c r="X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 s="3" customFormat="1" ht="18.75" x14ac:dyDescent="0.3">
      <c r="B406" s="13"/>
      <c r="C406" s="13"/>
      <c r="D406" s="13"/>
      <c r="E406" s="21"/>
      <c r="F406" s="2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4" t="str">
        <f t="shared" si="18"/>
        <v/>
      </c>
      <c r="R406" s="4"/>
      <c r="S406" s="4" t="str">
        <f t="shared" si="19"/>
        <v/>
      </c>
      <c r="T406" s="12" t="str">
        <f t="shared" si="20"/>
        <v/>
      </c>
      <c r="U406" s="2"/>
      <c r="V406" s="4" t="str">
        <f t="shared" si="21"/>
        <v/>
      </c>
      <c r="W406" s="4" t="str">
        <f t="shared" si="22"/>
        <v/>
      </c>
      <c r="X406" s="4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 s="3" customFormat="1" ht="18.75" x14ac:dyDescent="0.3">
      <c r="B407" s="13"/>
      <c r="C407" s="13"/>
      <c r="D407" s="13"/>
      <c r="E407" s="21"/>
      <c r="F407" s="2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4" t="str">
        <f t="shared" si="18"/>
        <v/>
      </c>
      <c r="R407" s="4"/>
      <c r="S407" s="4" t="str">
        <f t="shared" si="19"/>
        <v/>
      </c>
      <c r="T407" s="12" t="str">
        <f t="shared" si="20"/>
        <v/>
      </c>
      <c r="U407" s="2"/>
      <c r="V407" s="4" t="str">
        <f t="shared" si="21"/>
        <v/>
      </c>
      <c r="W407" s="4" t="str">
        <f t="shared" si="22"/>
        <v/>
      </c>
      <c r="X407" s="4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 s="3" customFormat="1" ht="18.75" x14ac:dyDescent="0.3">
      <c r="B408" s="13"/>
      <c r="C408" s="13"/>
      <c r="D408" s="13"/>
      <c r="E408" s="21"/>
      <c r="F408" s="2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4" t="str">
        <f t="shared" si="18"/>
        <v/>
      </c>
      <c r="R408" s="4"/>
      <c r="S408" s="4" t="str">
        <f t="shared" si="19"/>
        <v/>
      </c>
      <c r="T408" s="12" t="str">
        <f t="shared" si="20"/>
        <v/>
      </c>
      <c r="U408" s="2"/>
      <c r="V408" s="4" t="str">
        <f t="shared" si="21"/>
        <v/>
      </c>
      <c r="W408" s="4" t="str">
        <f t="shared" si="22"/>
        <v/>
      </c>
      <c r="X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 s="3" customFormat="1" ht="18.75" x14ac:dyDescent="0.3">
      <c r="B409" s="13"/>
      <c r="C409" s="13"/>
      <c r="D409" s="13"/>
      <c r="E409" s="21"/>
      <c r="F409" s="2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4" t="str">
        <f t="shared" si="18"/>
        <v/>
      </c>
      <c r="R409" s="4"/>
      <c r="S409" s="4" t="str">
        <f t="shared" si="19"/>
        <v/>
      </c>
      <c r="T409" s="12" t="str">
        <f t="shared" si="20"/>
        <v/>
      </c>
      <c r="U409" s="2"/>
      <c r="V409" s="4" t="str">
        <f t="shared" si="21"/>
        <v/>
      </c>
      <c r="W409" s="4" t="str">
        <f t="shared" si="22"/>
        <v/>
      </c>
      <c r="X409" s="4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 s="3" customFormat="1" ht="18.75" x14ac:dyDescent="0.3">
      <c r="B410" s="13"/>
      <c r="C410" s="13"/>
      <c r="D410" s="13"/>
      <c r="E410" s="21"/>
      <c r="F410" s="2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4" t="str">
        <f t="shared" si="18"/>
        <v/>
      </c>
      <c r="R410" s="4"/>
      <c r="S410" s="4" t="str">
        <f t="shared" si="19"/>
        <v/>
      </c>
      <c r="T410" s="12" t="str">
        <f t="shared" si="20"/>
        <v/>
      </c>
      <c r="U410" s="2"/>
      <c r="V410" s="4" t="str">
        <f t="shared" si="21"/>
        <v/>
      </c>
      <c r="W410" s="4" t="str">
        <f t="shared" si="22"/>
        <v/>
      </c>
      <c r="X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 s="3" customFormat="1" ht="18.75" x14ac:dyDescent="0.3">
      <c r="B411" s="13"/>
      <c r="C411" s="13"/>
      <c r="D411" s="13"/>
      <c r="E411" s="21"/>
      <c r="F411" s="2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4" t="str">
        <f t="shared" si="18"/>
        <v/>
      </c>
      <c r="R411" s="4"/>
      <c r="S411" s="4" t="str">
        <f t="shared" si="19"/>
        <v/>
      </c>
      <c r="T411" s="12" t="str">
        <f t="shared" si="20"/>
        <v/>
      </c>
      <c r="U411" s="2"/>
      <c r="V411" s="4" t="str">
        <f t="shared" si="21"/>
        <v/>
      </c>
      <c r="W411" s="4" t="str">
        <f t="shared" si="22"/>
        <v/>
      </c>
      <c r="X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 s="3" customFormat="1" ht="18.75" x14ac:dyDescent="0.3">
      <c r="B412" s="13"/>
      <c r="C412" s="13"/>
      <c r="D412" s="13"/>
      <c r="E412" s="21"/>
      <c r="F412" s="2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4" t="str">
        <f t="shared" si="18"/>
        <v/>
      </c>
      <c r="R412" s="4"/>
      <c r="S412" s="4" t="str">
        <f t="shared" si="19"/>
        <v/>
      </c>
      <c r="T412" s="12" t="str">
        <f t="shared" si="20"/>
        <v/>
      </c>
      <c r="U412" s="2"/>
      <c r="V412" s="4" t="str">
        <f t="shared" si="21"/>
        <v/>
      </c>
      <c r="W412" s="4" t="str">
        <f t="shared" si="22"/>
        <v/>
      </c>
      <c r="X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 s="3" customFormat="1" ht="18.75" x14ac:dyDescent="0.3">
      <c r="B413" s="13"/>
      <c r="C413" s="13"/>
      <c r="D413" s="13"/>
      <c r="E413" s="21"/>
      <c r="F413" s="2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4" t="str">
        <f t="shared" si="18"/>
        <v/>
      </c>
      <c r="R413" s="4"/>
      <c r="S413" s="4" t="str">
        <f t="shared" si="19"/>
        <v/>
      </c>
      <c r="T413" s="12" t="str">
        <f t="shared" si="20"/>
        <v/>
      </c>
      <c r="U413" s="2"/>
      <c r="V413" s="4" t="str">
        <f t="shared" si="21"/>
        <v/>
      </c>
      <c r="W413" s="4" t="str">
        <f t="shared" si="22"/>
        <v/>
      </c>
      <c r="X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 s="3" customFormat="1" ht="18.75" x14ac:dyDescent="0.3">
      <c r="B414" s="13"/>
      <c r="C414" s="13"/>
      <c r="D414" s="13"/>
      <c r="E414" s="21"/>
      <c r="F414" s="2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4" t="str">
        <f t="shared" ref="Q414:Q520" si="23">IF(G414="","",ROUND(AVERAGE(G414:P414),2))</f>
        <v/>
      </c>
      <c r="R414" s="4"/>
      <c r="S414" s="4" t="str">
        <f t="shared" si="19"/>
        <v/>
      </c>
      <c r="T414" s="12" t="str">
        <f t="shared" si="20"/>
        <v/>
      </c>
      <c r="U414" s="2"/>
      <c r="V414" s="4" t="str">
        <f t="shared" si="21"/>
        <v/>
      </c>
      <c r="W414" s="4" t="str">
        <f t="shared" si="22"/>
        <v/>
      </c>
      <c r="X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 s="3" customFormat="1" ht="18.75" x14ac:dyDescent="0.3">
      <c r="B415" s="13"/>
      <c r="C415" s="13"/>
      <c r="D415" s="13"/>
      <c r="E415" s="21"/>
      <c r="F415" s="2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4" t="str">
        <f t="shared" si="23"/>
        <v/>
      </c>
      <c r="R415" s="4"/>
      <c r="S415" s="4" t="str">
        <f t="shared" ref="S415:S520" si="24">IF($I$7="","",$I$7)</f>
        <v/>
      </c>
      <c r="T415" s="12" t="str">
        <f t="shared" ref="T415:T520" si="25">IF(G415="","",IF(AND(Q415&gt;=$I$9,Q415&lt;=$I$8),"ĐẠT","KHÔNG ĐẠT") )</f>
        <v/>
      </c>
      <c r="U415" s="2"/>
      <c r="V415" s="4" t="str">
        <f t="shared" ref="V415:V520" si="26">IF($I$8="","",$I$8)</f>
        <v/>
      </c>
      <c r="W415" s="4" t="str">
        <f t="shared" ref="W415:W520" si="27">IF($I$9="","",$I$9)</f>
        <v/>
      </c>
      <c r="X415" s="4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 s="3" customFormat="1" ht="18.75" x14ac:dyDescent="0.3">
      <c r="B416" s="13"/>
      <c r="C416" s="13"/>
      <c r="D416" s="13"/>
      <c r="E416" s="21"/>
      <c r="F416" s="2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4" t="str">
        <f t="shared" si="23"/>
        <v/>
      </c>
      <c r="R416" s="4"/>
      <c r="S416" s="4" t="str">
        <f t="shared" si="24"/>
        <v/>
      </c>
      <c r="T416" s="12" t="str">
        <f t="shared" si="25"/>
        <v/>
      </c>
      <c r="U416" s="2"/>
      <c r="V416" s="4" t="str">
        <f t="shared" si="26"/>
        <v/>
      </c>
      <c r="W416" s="4" t="str">
        <f t="shared" si="27"/>
        <v/>
      </c>
      <c r="X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 s="3" customFormat="1" ht="18.75" x14ac:dyDescent="0.3">
      <c r="B417" s="13"/>
      <c r="C417" s="13"/>
      <c r="D417" s="13"/>
      <c r="E417" s="21"/>
      <c r="F417" s="2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4" t="str">
        <f t="shared" si="23"/>
        <v/>
      </c>
      <c r="R417" s="4"/>
      <c r="S417" s="4" t="str">
        <f t="shared" si="24"/>
        <v/>
      </c>
      <c r="T417" s="12" t="str">
        <f t="shared" si="25"/>
        <v/>
      </c>
      <c r="U417" s="2"/>
      <c r="V417" s="4" t="str">
        <f t="shared" si="26"/>
        <v/>
      </c>
      <c r="W417" s="4" t="str">
        <f t="shared" si="27"/>
        <v/>
      </c>
      <c r="X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 s="3" customFormat="1" ht="18.75" x14ac:dyDescent="0.3">
      <c r="B418" s="13"/>
      <c r="C418" s="13"/>
      <c r="D418" s="13"/>
      <c r="E418" s="21"/>
      <c r="F418" s="2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4" t="str">
        <f t="shared" si="23"/>
        <v/>
      </c>
      <c r="R418" s="4"/>
      <c r="S418" s="4" t="str">
        <f t="shared" si="24"/>
        <v/>
      </c>
      <c r="T418" s="12" t="str">
        <f t="shared" si="25"/>
        <v/>
      </c>
      <c r="U418" s="2"/>
      <c r="V418" s="4" t="str">
        <f t="shared" si="26"/>
        <v/>
      </c>
      <c r="W418" s="4" t="str">
        <f t="shared" si="27"/>
        <v/>
      </c>
      <c r="X418" s="4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 s="3" customFormat="1" ht="18.75" x14ac:dyDescent="0.3">
      <c r="B419" s="13"/>
      <c r="C419" s="13"/>
      <c r="D419" s="13"/>
      <c r="E419" s="21"/>
      <c r="F419" s="2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4" t="str">
        <f t="shared" si="23"/>
        <v/>
      </c>
      <c r="R419" s="4"/>
      <c r="S419" s="4" t="str">
        <f t="shared" si="24"/>
        <v/>
      </c>
      <c r="T419" s="12" t="str">
        <f t="shared" si="25"/>
        <v/>
      </c>
      <c r="U419" s="2"/>
      <c r="V419" s="4" t="str">
        <f t="shared" si="26"/>
        <v/>
      </c>
      <c r="W419" s="4" t="str">
        <f t="shared" si="27"/>
        <v/>
      </c>
      <c r="X419" s="4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 s="3" customFormat="1" ht="18.75" x14ac:dyDescent="0.3">
      <c r="B420" s="13"/>
      <c r="C420" s="13"/>
      <c r="D420" s="13"/>
      <c r="E420" s="21"/>
      <c r="F420" s="2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4" t="str">
        <f t="shared" si="23"/>
        <v/>
      </c>
      <c r="R420" s="4"/>
      <c r="S420" s="4" t="str">
        <f t="shared" si="24"/>
        <v/>
      </c>
      <c r="T420" s="12" t="str">
        <f t="shared" si="25"/>
        <v/>
      </c>
      <c r="U420" s="2"/>
      <c r="V420" s="4" t="str">
        <f t="shared" si="26"/>
        <v/>
      </c>
      <c r="W420" s="4" t="str">
        <f t="shared" si="27"/>
        <v/>
      </c>
      <c r="X420" s="4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 s="3" customFormat="1" ht="18.75" x14ac:dyDescent="0.3">
      <c r="B421" s="13"/>
      <c r="C421" s="13"/>
      <c r="D421" s="13"/>
      <c r="E421" s="21"/>
      <c r="F421" s="2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4" t="str">
        <f t="shared" si="23"/>
        <v/>
      </c>
      <c r="R421" s="4"/>
      <c r="S421" s="4" t="str">
        <f t="shared" si="24"/>
        <v/>
      </c>
      <c r="T421" s="12" t="str">
        <f t="shared" si="25"/>
        <v/>
      </c>
      <c r="U421" s="2"/>
      <c r="V421" s="4" t="str">
        <f t="shared" si="26"/>
        <v/>
      </c>
      <c r="W421" s="4" t="str">
        <f t="shared" si="27"/>
        <v/>
      </c>
      <c r="X421" s="4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 s="3" customFormat="1" ht="18.75" x14ac:dyDescent="0.3">
      <c r="B422" s="13"/>
      <c r="C422" s="13"/>
      <c r="D422" s="13"/>
      <c r="E422" s="21"/>
      <c r="F422" s="2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4" t="str">
        <f t="shared" si="23"/>
        <v/>
      </c>
      <c r="R422" s="4"/>
      <c r="S422" s="4" t="str">
        <f t="shared" si="24"/>
        <v/>
      </c>
      <c r="T422" s="12" t="str">
        <f t="shared" si="25"/>
        <v/>
      </c>
      <c r="U422" s="2"/>
      <c r="V422" s="4" t="str">
        <f t="shared" si="26"/>
        <v/>
      </c>
      <c r="W422" s="4" t="str">
        <f t="shared" si="27"/>
        <v/>
      </c>
      <c r="X422" s="4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 s="3" customFormat="1" ht="18.75" x14ac:dyDescent="0.3">
      <c r="B423" s="13"/>
      <c r="C423" s="13"/>
      <c r="D423" s="13"/>
      <c r="E423" s="19"/>
      <c r="F423" s="1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4"/>
      <c r="R423" s="4"/>
      <c r="S423" s="4"/>
      <c r="T423" s="12"/>
      <c r="U423" s="2"/>
      <c r="V423" s="4"/>
      <c r="W423" s="4"/>
      <c r="X423" s="4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 s="3" customFormat="1" ht="18.75" x14ac:dyDescent="0.3">
      <c r="B424" s="13"/>
      <c r="C424" s="13"/>
      <c r="D424" s="13"/>
      <c r="E424" s="19"/>
      <c r="F424" s="1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4"/>
      <c r="R424" s="4"/>
      <c r="S424" s="4"/>
      <c r="T424" s="12"/>
      <c r="U424" s="2"/>
      <c r="V424" s="4"/>
      <c r="W424" s="4"/>
      <c r="X424" s="4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 s="3" customFormat="1" ht="18.75" x14ac:dyDescent="0.3">
      <c r="B425" s="13"/>
      <c r="C425" s="13"/>
      <c r="D425" s="13"/>
      <c r="E425" s="19"/>
      <c r="F425" s="1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4"/>
      <c r="R425" s="4"/>
      <c r="S425" s="4"/>
      <c r="T425" s="12"/>
      <c r="U425" s="2"/>
      <c r="V425" s="4"/>
      <c r="W425" s="4"/>
      <c r="X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 s="3" customFormat="1" ht="18.75" x14ac:dyDescent="0.3">
      <c r="B426" s="13"/>
      <c r="C426" s="13"/>
      <c r="D426" s="13"/>
      <c r="E426" s="19"/>
      <c r="F426" s="1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4"/>
      <c r="R426" s="4"/>
      <c r="S426" s="4"/>
      <c r="T426" s="12"/>
      <c r="U426" s="2"/>
      <c r="V426" s="4"/>
      <c r="W426" s="4"/>
      <c r="X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 s="3" customFormat="1" ht="18.75" x14ac:dyDescent="0.3">
      <c r="B427" s="13"/>
      <c r="C427" s="13"/>
      <c r="D427" s="13"/>
      <c r="E427" s="19"/>
      <c r="F427" s="1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4"/>
      <c r="R427" s="4"/>
      <c r="S427" s="4"/>
      <c r="T427" s="12"/>
      <c r="U427" s="2"/>
      <c r="V427" s="4"/>
      <c r="W427" s="4"/>
      <c r="X427" s="4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 s="3" customFormat="1" ht="18.75" x14ac:dyDescent="0.3">
      <c r="B428" s="13"/>
      <c r="C428" s="13"/>
      <c r="D428" s="13"/>
      <c r="E428" s="19"/>
      <c r="F428" s="1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4"/>
      <c r="R428" s="4"/>
      <c r="S428" s="4"/>
      <c r="T428" s="12"/>
      <c r="U428" s="2"/>
      <c r="V428" s="4"/>
      <c r="W428" s="4"/>
      <c r="X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 s="3" customFormat="1" ht="18.75" x14ac:dyDescent="0.3">
      <c r="B429" s="13"/>
      <c r="C429" s="13"/>
      <c r="D429" s="13"/>
      <c r="E429" s="19"/>
      <c r="F429" s="1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4"/>
      <c r="R429" s="4"/>
      <c r="S429" s="4"/>
      <c r="T429" s="12"/>
      <c r="U429" s="2"/>
      <c r="V429" s="4"/>
      <c r="W429" s="4"/>
      <c r="X429" s="4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 s="3" customFormat="1" ht="18.75" x14ac:dyDescent="0.3">
      <c r="B430" s="13"/>
      <c r="C430" s="13"/>
      <c r="D430" s="13"/>
      <c r="E430" s="19"/>
      <c r="F430" s="1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4"/>
      <c r="R430" s="4"/>
      <c r="S430" s="4"/>
      <c r="T430" s="12"/>
      <c r="U430" s="2"/>
      <c r="V430" s="4"/>
      <c r="W430" s="4"/>
      <c r="X430" s="4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 s="3" customFormat="1" ht="18.75" x14ac:dyDescent="0.3">
      <c r="B431" s="13"/>
      <c r="C431" s="13"/>
      <c r="D431" s="13"/>
      <c r="E431" s="19"/>
      <c r="F431" s="1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4"/>
      <c r="R431" s="4"/>
      <c r="S431" s="4"/>
      <c r="T431" s="12"/>
      <c r="U431" s="2"/>
      <c r="V431" s="4"/>
      <c r="W431" s="4"/>
      <c r="X431" s="4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 s="3" customFormat="1" ht="18.75" x14ac:dyDescent="0.3">
      <c r="B432" s="13"/>
      <c r="C432" s="13"/>
      <c r="D432" s="13"/>
      <c r="E432" s="19"/>
      <c r="F432" s="1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4"/>
      <c r="R432" s="4"/>
      <c r="S432" s="4"/>
      <c r="T432" s="12"/>
      <c r="U432" s="2"/>
      <c r="V432" s="4"/>
      <c r="W432" s="4"/>
      <c r="X432" s="4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 s="3" customFormat="1" ht="18.75" x14ac:dyDescent="0.3">
      <c r="B433" s="13"/>
      <c r="C433" s="13"/>
      <c r="D433" s="13"/>
      <c r="E433" s="19"/>
      <c r="F433" s="1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4"/>
      <c r="R433" s="4"/>
      <c r="S433" s="4"/>
      <c r="T433" s="12"/>
      <c r="U433" s="2"/>
      <c r="V433" s="4"/>
      <c r="W433" s="4"/>
      <c r="X433" s="4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 s="3" customFormat="1" ht="18.75" x14ac:dyDescent="0.3">
      <c r="B434" s="13"/>
      <c r="C434" s="13"/>
      <c r="D434" s="13"/>
      <c r="E434" s="19"/>
      <c r="F434" s="1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4"/>
      <c r="R434" s="4"/>
      <c r="S434" s="4"/>
      <c r="T434" s="12"/>
      <c r="U434" s="2"/>
      <c r="V434" s="4"/>
      <c r="W434" s="4"/>
      <c r="X434" s="4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 s="3" customFormat="1" ht="18.75" x14ac:dyDescent="0.3">
      <c r="B435" s="13"/>
      <c r="C435" s="13"/>
      <c r="D435" s="13"/>
      <c r="E435" s="19"/>
      <c r="F435" s="1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4"/>
      <c r="R435" s="4"/>
      <c r="S435" s="4"/>
      <c r="T435" s="12"/>
      <c r="U435" s="2"/>
      <c r="V435" s="4"/>
      <c r="W435" s="4"/>
      <c r="X435" s="4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 s="3" customFormat="1" ht="18.75" x14ac:dyDescent="0.3">
      <c r="B436" s="13"/>
      <c r="C436" s="13"/>
      <c r="D436" s="13"/>
      <c r="E436" s="19"/>
      <c r="F436" s="1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4"/>
      <c r="R436" s="4"/>
      <c r="S436" s="4"/>
      <c r="T436" s="12"/>
      <c r="U436" s="2"/>
      <c r="V436" s="4"/>
      <c r="W436" s="4"/>
      <c r="X436" s="4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 s="3" customFormat="1" ht="18.75" x14ac:dyDescent="0.3">
      <c r="B437" s="13"/>
      <c r="C437" s="13"/>
      <c r="D437" s="13"/>
      <c r="E437" s="19"/>
      <c r="F437" s="1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4"/>
      <c r="R437" s="4"/>
      <c r="S437" s="4"/>
      <c r="T437" s="12"/>
      <c r="U437" s="2"/>
      <c r="V437" s="4"/>
      <c r="W437" s="4"/>
      <c r="X437" s="4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 s="3" customFormat="1" ht="18.75" x14ac:dyDescent="0.3">
      <c r="B438" s="13"/>
      <c r="C438" s="13"/>
      <c r="D438" s="13"/>
      <c r="E438" s="19"/>
      <c r="F438" s="1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4"/>
      <c r="R438" s="4"/>
      <c r="S438" s="4"/>
      <c r="T438" s="12"/>
      <c r="U438" s="2"/>
      <c r="V438" s="4"/>
      <c r="W438" s="4"/>
      <c r="X438" s="4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 s="3" customFormat="1" ht="18.75" x14ac:dyDescent="0.3">
      <c r="B439" s="13"/>
      <c r="C439" s="13"/>
      <c r="D439" s="13"/>
      <c r="E439" s="19"/>
      <c r="F439" s="1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4"/>
      <c r="R439" s="4"/>
      <c r="S439" s="4"/>
      <c r="T439" s="12"/>
      <c r="U439" s="2"/>
      <c r="V439" s="4"/>
      <c r="W439" s="4"/>
      <c r="X439" s="4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 s="3" customFormat="1" ht="18.75" x14ac:dyDescent="0.3">
      <c r="B440" s="13"/>
      <c r="C440" s="13"/>
      <c r="D440" s="13"/>
      <c r="E440" s="19"/>
      <c r="F440" s="1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4"/>
      <c r="R440" s="4"/>
      <c r="S440" s="4"/>
      <c r="T440" s="12"/>
      <c r="U440" s="2"/>
      <c r="V440" s="4"/>
      <c r="W440" s="4"/>
      <c r="X440" s="4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 s="3" customFormat="1" ht="18.75" x14ac:dyDescent="0.3">
      <c r="B441" s="13"/>
      <c r="C441" s="13"/>
      <c r="D441" s="13"/>
      <c r="E441" s="19"/>
      <c r="F441" s="1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4"/>
      <c r="R441" s="4"/>
      <c r="S441" s="4"/>
      <c r="T441" s="12"/>
      <c r="U441" s="2"/>
      <c r="V441" s="4"/>
      <c r="W441" s="4"/>
      <c r="X441" s="4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 s="3" customFormat="1" ht="18.75" x14ac:dyDescent="0.3">
      <c r="B442" s="13"/>
      <c r="C442" s="13"/>
      <c r="D442" s="13"/>
      <c r="E442" s="19"/>
      <c r="F442" s="1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4"/>
      <c r="R442" s="4"/>
      <c r="S442" s="4"/>
      <c r="T442" s="12"/>
      <c r="U442" s="2"/>
      <c r="V442" s="4"/>
      <c r="W442" s="4"/>
      <c r="X442" s="4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 s="3" customFormat="1" ht="18.75" x14ac:dyDescent="0.3">
      <c r="B443" s="13"/>
      <c r="C443" s="13"/>
      <c r="D443" s="13"/>
      <c r="E443" s="19"/>
      <c r="F443" s="1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4"/>
      <c r="R443" s="4"/>
      <c r="S443" s="4"/>
      <c r="T443" s="12"/>
      <c r="U443" s="2"/>
      <c r="V443" s="4"/>
      <c r="W443" s="4"/>
      <c r="X443" s="4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 s="3" customFormat="1" ht="18.75" x14ac:dyDescent="0.3">
      <c r="B444" s="13"/>
      <c r="C444" s="13"/>
      <c r="D444" s="13"/>
      <c r="E444" s="19"/>
      <c r="F444" s="1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4"/>
      <c r="R444" s="4"/>
      <c r="S444" s="4"/>
      <c r="T444" s="12"/>
      <c r="U444" s="2"/>
      <c r="V444" s="4"/>
      <c r="W444" s="4"/>
      <c r="X444" s="4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 s="3" customFormat="1" ht="18.75" x14ac:dyDescent="0.3">
      <c r="B445" s="13"/>
      <c r="C445" s="13"/>
      <c r="D445" s="13"/>
      <c r="E445" s="19"/>
      <c r="F445" s="1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4"/>
      <c r="R445" s="4"/>
      <c r="S445" s="4"/>
      <c r="T445" s="12"/>
      <c r="U445" s="2"/>
      <c r="V445" s="4"/>
      <c r="W445" s="4"/>
      <c r="X445" s="4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 s="3" customFormat="1" ht="18.75" x14ac:dyDescent="0.3">
      <c r="B446" s="13"/>
      <c r="C446" s="13"/>
      <c r="D446" s="13"/>
      <c r="E446" s="19"/>
      <c r="F446" s="1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4"/>
      <c r="R446" s="4"/>
      <c r="S446" s="4"/>
      <c r="T446" s="12"/>
      <c r="U446" s="2"/>
      <c r="V446" s="4"/>
      <c r="W446" s="4"/>
      <c r="X446" s="4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 s="3" customFormat="1" ht="18.75" x14ac:dyDescent="0.3">
      <c r="B447" s="13"/>
      <c r="C447" s="13"/>
      <c r="D447" s="13"/>
      <c r="E447" s="19"/>
      <c r="F447" s="1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4"/>
      <c r="R447" s="4"/>
      <c r="S447" s="4"/>
      <c r="T447" s="12"/>
      <c r="U447" s="2"/>
      <c r="V447" s="4"/>
      <c r="W447" s="4"/>
      <c r="X447" s="4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 s="3" customFormat="1" ht="18.75" x14ac:dyDescent="0.3">
      <c r="B448" s="13"/>
      <c r="C448" s="13"/>
      <c r="D448" s="13"/>
      <c r="E448" s="19"/>
      <c r="F448" s="1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4"/>
      <c r="R448" s="4"/>
      <c r="S448" s="4"/>
      <c r="T448" s="12"/>
      <c r="U448" s="2"/>
      <c r="V448" s="4"/>
      <c r="W448" s="4"/>
      <c r="X448" s="4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2" s="3" customFormat="1" ht="18.75" x14ac:dyDescent="0.3">
      <c r="B449" s="13"/>
      <c r="C449" s="13"/>
      <c r="D449" s="13"/>
      <c r="E449" s="19"/>
      <c r="F449" s="1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4"/>
      <c r="R449" s="4"/>
      <c r="S449" s="4"/>
      <c r="T449" s="12"/>
      <c r="U449" s="2"/>
      <c r="V449" s="4"/>
      <c r="W449" s="4"/>
      <c r="X449" s="4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2" s="3" customFormat="1" ht="18.75" x14ac:dyDescent="0.3">
      <c r="B450" s="13"/>
      <c r="C450" s="13"/>
      <c r="D450" s="13"/>
      <c r="E450" s="19"/>
      <c r="F450" s="1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4"/>
      <c r="R450" s="4"/>
      <c r="S450" s="4"/>
      <c r="T450" s="12"/>
      <c r="U450" s="2"/>
      <c r="V450" s="4"/>
      <c r="W450" s="4"/>
      <c r="X450" s="4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2" s="3" customFormat="1" ht="18.75" x14ac:dyDescent="0.3">
      <c r="B451" s="13"/>
      <c r="C451" s="13"/>
      <c r="D451" s="13"/>
      <c r="E451" s="19"/>
      <c r="F451" s="1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4"/>
      <c r="R451" s="4"/>
      <c r="S451" s="4"/>
      <c r="T451" s="12"/>
      <c r="U451" s="2"/>
      <c r="V451" s="4"/>
      <c r="W451" s="4"/>
      <c r="X451" s="4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2" s="3" customFormat="1" ht="18.75" x14ac:dyDescent="0.3">
      <c r="B452" s="13"/>
      <c r="C452" s="13"/>
      <c r="D452" s="13"/>
      <c r="E452" s="19"/>
      <c r="F452" s="1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4"/>
      <c r="R452" s="4"/>
      <c r="S452" s="4"/>
      <c r="T452" s="12"/>
      <c r="U452" s="2"/>
      <c r="V452" s="4"/>
      <c r="W452" s="4"/>
      <c r="X452" s="4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2" s="3" customFormat="1" ht="18.75" x14ac:dyDescent="0.3">
      <c r="B453" s="13"/>
      <c r="C453" s="13"/>
      <c r="D453" s="13"/>
      <c r="E453" s="19"/>
      <c r="F453" s="1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4"/>
      <c r="R453" s="4"/>
      <c r="S453" s="4"/>
      <c r="T453" s="12"/>
      <c r="U453" s="2"/>
      <c r="V453" s="4"/>
      <c r="W453" s="4"/>
      <c r="X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2" s="3" customFormat="1" ht="18.75" x14ac:dyDescent="0.3">
      <c r="B454" s="13"/>
      <c r="C454" s="13"/>
      <c r="D454" s="13"/>
      <c r="E454" s="19"/>
      <c r="F454" s="1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4"/>
      <c r="R454" s="4"/>
      <c r="S454" s="4"/>
      <c r="T454" s="12"/>
      <c r="U454" s="2"/>
      <c r="V454" s="4"/>
      <c r="W454" s="4"/>
      <c r="X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2" s="3" customFormat="1" ht="18.75" x14ac:dyDescent="0.3">
      <c r="B455" s="13"/>
      <c r="C455" s="13"/>
      <c r="D455" s="13"/>
      <c r="E455" s="19"/>
      <c r="F455" s="1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4"/>
      <c r="R455" s="4"/>
      <c r="S455" s="4"/>
      <c r="T455" s="12"/>
      <c r="U455" s="2"/>
      <c r="V455" s="4"/>
      <c r="W455" s="4"/>
      <c r="X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2:42" s="3" customFormat="1" ht="18.75" x14ac:dyDescent="0.3">
      <c r="B456" s="13"/>
      <c r="C456" s="13"/>
      <c r="D456" s="13"/>
      <c r="E456" s="19"/>
      <c r="F456" s="1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4"/>
      <c r="R456" s="4"/>
      <c r="S456" s="4"/>
      <c r="T456" s="12"/>
      <c r="U456" s="2"/>
      <c r="V456" s="4"/>
      <c r="W456" s="4"/>
      <c r="X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2:42" s="3" customFormat="1" ht="18.75" x14ac:dyDescent="0.3">
      <c r="B457" s="13"/>
      <c r="C457" s="13"/>
      <c r="D457" s="13"/>
      <c r="E457" s="19"/>
      <c r="F457" s="1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4"/>
      <c r="R457" s="4"/>
      <c r="S457" s="4"/>
      <c r="T457" s="12"/>
      <c r="U457" s="2"/>
      <c r="V457" s="4"/>
      <c r="W457" s="4"/>
      <c r="X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2:42" s="3" customFormat="1" ht="18.75" x14ac:dyDescent="0.3">
      <c r="B458" s="13"/>
      <c r="C458" s="13"/>
      <c r="D458" s="13"/>
      <c r="E458" s="19"/>
      <c r="F458" s="1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4"/>
      <c r="R458" s="4"/>
      <c r="S458" s="4"/>
      <c r="T458" s="12"/>
      <c r="U458" s="2"/>
      <c r="V458" s="4"/>
      <c r="W458" s="4"/>
      <c r="X458" s="4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2:42" s="3" customFormat="1" ht="18.75" x14ac:dyDescent="0.3">
      <c r="B459" s="13"/>
      <c r="C459" s="13"/>
      <c r="D459" s="13"/>
      <c r="E459" s="19"/>
      <c r="F459" s="1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4"/>
      <c r="R459" s="4"/>
      <c r="S459" s="4"/>
      <c r="T459" s="12"/>
      <c r="U459" s="2"/>
      <c r="V459" s="4"/>
      <c r="W459" s="4"/>
      <c r="X459" s="4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2:42" s="3" customFormat="1" ht="18.75" x14ac:dyDescent="0.3">
      <c r="B460" s="13"/>
      <c r="C460" s="13"/>
      <c r="D460" s="13"/>
      <c r="E460" s="19"/>
      <c r="F460" s="1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4"/>
      <c r="R460" s="4"/>
      <c r="S460" s="4"/>
      <c r="T460" s="12"/>
      <c r="U460" s="2"/>
      <c r="V460" s="4"/>
      <c r="W460" s="4"/>
      <c r="X460" s="4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2:42" s="3" customFormat="1" ht="18.75" x14ac:dyDescent="0.3">
      <c r="B461" s="13"/>
      <c r="C461" s="13"/>
      <c r="D461" s="13"/>
      <c r="E461" s="19"/>
      <c r="F461" s="1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4"/>
      <c r="R461" s="4"/>
      <c r="S461" s="4"/>
      <c r="T461" s="12"/>
      <c r="U461" s="2"/>
      <c r="V461" s="4"/>
      <c r="W461" s="4"/>
      <c r="X461" s="4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2:42" s="3" customFormat="1" ht="18.75" x14ac:dyDescent="0.3">
      <c r="B462" s="13"/>
      <c r="C462" s="13"/>
      <c r="D462" s="13"/>
      <c r="E462" s="19"/>
      <c r="F462" s="1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4"/>
      <c r="R462" s="4"/>
      <c r="S462" s="4"/>
      <c r="T462" s="12"/>
      <c r="U462" s="2"/>
      <c r="V462" s="4"/>
      <c r="W462" s="4"/>
      <c r="X462" s="4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2:42" s="3" customFormat="1" ht="18.75" x14ac:dyDescent="0.3">
      <c r="B463" s="13"/>
      <c r="C463" s="13"/>
      <c r="D463" s="13"/>
      <c r="E463" s="19"/>
      <c r="F463" s="1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4"/>
      <c r="R463" s="4"/>
      <c r="S463" s="4"/>
      <c r="T463" s="12"/>
      <c r="U463" s="2"/>
      <c r="V463" s="4"/>
      <c r="W463" s="4"/>
      <c r="X463" s="4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2:42" s="3" customFormat="1" ht="18.75" x14ac:dyDescent="0.3">
      <c r="B464" s="13"/>
      <c r="C464" s="13"/>
      <c r="D464" s="13"/>
      <c r="E464" s="19"/>
      <c r="F464" s="1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4"/>
      <c r="R464" s="4"/>
      <c r="S464" s="4"/>
      <c r="T464" s="12"/>
      <c r="U464" s="2"/>
      <c r="V464" s="4"/>
      <c r="W464" s="4"/>
      <c r="X464" s="4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2:42" s="3" customFormat="1" ht="18.75" x14ac:dyDescent="0.3">
      <c r="B465" s="13"/>
      <c r="C465" s="13"/>
      <c r="D465" s="13"/>
      <c r="E465" s="19"/>
      <c r="F465" s="1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4"/>
      <c r="R465" s="4"/>
      <c r="S465" s="4"/>
      <c r="T465" s="12"/>
      <c r="U465" s="2"/>
      <c r="V465" s="4"/>
      <c r="W465" s="4"/>
      <c r="X465" s="4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2:42" s="3" customFormat="1" ht="18.75" x14ac:dyDescent="0.3">
      <c r="B466" s="13"/>
      <c r="C466" s="13"/>
      <c r="D466" s="13"/>
      <c r="E466" s="19"/>
      <c r="F466" s="1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4"/>
      <c r="R466" s="4"/>
      <c r="S466" s="4"/>
      <c r="T466" s="12"/>
      <c r="U466" s="2"/>
      <c r="V466" s="4"/>
      <c r="W466" s="4"/>
      <c r="X466" s="4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2:42" s="3" customFormat="1" ht="18.75" x14ac:dyDescent="0.3">
      <c r="B467" s="13"/>
      <c r="C467" s="13"/>
      <c r="D467" s="13"/>
      <c r="E467" s="19"/>
      <c r="F467" s="1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4"/>
      <c r="R467" s="4"/>
      <c r="S467" s="4"/>
      <c r="T467" s="12"/>
      <c r="U467" s="2"/>
      <c r="V467" s="4"/>
      <c r="W467" s="4"/>
      <c r="X467" s="4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2:42" s="3" customFormat="1" ht="18.75" x14ac:dyDescent="0.3">
      <c r="B468" s="13"/>
      <c r="C468" s="13"/>
      <c r="D468" s="13"/>
      <c r="E468" s="19"/>
      <c r="F468" s="1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4"/>
      <c r="R468" s="4"/>
      <c r="S468" s="4"/>
      <c r="T468" s="12"/>
      <c r="U468" s="2"/>
      <c r="V468" s="4"/>
      <c r="W468" s="4"/>
      <c r="X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2:42" s="3" customFormat="1" ht="18.75" x14ac:dyDescent="0.3">
      <c r="B469" s="13"/>
      <c r="C469" s="13"/>
      <c r="D469" s="13"/>
      <c r="E469" s="19"/>
      <c r="F469" s="1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4"/>
      <c r="R469" s="4"/>
      <c r="S469" s="4"/>
      <c r="T469" s="12"/>
      <c r="U469" s="2"/>
      <c r="V469" s="4"/>
      <c r="W469" s="4"/>
      <c r="X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2:42" s="3" customFormat="1" ht="18.75" x14ac:dyDescent="0.3">
      <c r="B470" s="13"/>
      <c r="C470" s="13"/>
      <c r="D470" s="13"/>
      <c r="E470" s="19"/>
      <c r="F470" s="1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4"/>
      <c r="R470" s="4"/>
      <c r="S470" s="4"/>
      <c r="T470" s="12"/>
      <c r="U470" s="2"/>
      <c r="V470" s="4"/>
      <c r="W470" s="4"/>
      <c r="X470" s="4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2:42" s="3" customFormat="1" ht="18.75" x14ac:dyDescent="0.3">
      <c r="B471" s="13"/>
      <c r="C471" s="13"/>
      <c r="D471" s="13"/>
      <c r="E471" s="19"/>
      <c r="F471" s="1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4"/>
      <c r="R471" s="4"/>
      <c r="S471" s="4"/>
      <c r="T471" s="12"/>
      <c r="U471" s="2"/>
      <c r="V471" s="4"/>
      <c r="W471" s="4"/>
      <c r="X471" s="4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2:42" s="3" customFormat="1" ht="18.75" x14ac:dyDescent="0.3">
      <c r="B472" s="13"/>
      <c r="C472" s="13"/>
      <c r="D472" s="13"/>
      <c r="E472" s="19"/>
      <c r="F472" s="1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4"/>
      <c r="R472" s="4"/>
      <c r="S472" s="4"/>
      <c r="T472" s="12"/>
      <c r="U472" s="2"/>
      <c r="V472" s="4"/>
      <c r="W472" s="4"/>
      <c r="X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2:42" s="3" customFormat="1" ht="18.75" x14ac:dyDescent="0.3">
      <c r="B473" s="13"/>
      <c r="C473" s="13"/>
      <c r="D473" s="13"/>
      <c r="E473" s="19"/>
      <c r="F473" s="1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4"/>
      <c r="R473" s="4"/>
      <c r="S473" s="4"/>
      <c r="T473" s="12"/>
      <c r="U473" s="2"/>
      <c r="V473" s="4"/>
      <c r="W473" s="4"/>
      <c r="X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2:42" s="3" customFormat="1" ht="18.75" x14ac:dyDescent="0.3">
      <c r="B474" s="13"/>
      <c r="C474" s="13"/>
      <c r="D474" s="13"/>
      <c r="E474" s="19"/>
      <c r="F474" s="1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4"/>
      <c r="R474" s="4"/>
      <c r="S474" s="4"/>
      <c r="T474" s="12"/>
      <c r="U474" s="2"/>
      <c r="V474" s="4"/>
      <c r="W474" s="4"/>
      <c r="X474" s="4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2:42" s="3" customFormat="1" ht="18.75" x14ac:dyDescent="0.3">
      <c r="B475" s="13"/>
      <c r="C475" s="13"/>
      <c r="D475" s="13"/>
      <c r="E475" s="19"/>
      <c r="F475" s="1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4"/>
      <c r="R475" s="4"/>
      <c r="S475" s="4"/>
      <c r="T475" s="12"/>
      <c r="U475" s="2"/>
      <c r="V475" s="4"/>
      <c r="W475" s="4"/>
      <c r="X475" s="4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2:42" s="3" customFormat="1" ht="18.75" x14ac:dyDescent="0.3">
      <c r="B476" s="13"/>
      <c r="C476" s="13"/>
      <c r="D476" s="13"/>
      <c r="E476" s="19"/>
      <c r="F476" s="1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4"/>
      <c r="R476" s="4"/>
      <c r="S476" s="4"/>
      <c r="T476" s="12"/>
      <c r="U476" s="2"/>
      <c r="V476" s="4"/>
      <c r="W476" s="4"/>
      <c r="X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2:42" s="3" customFormat="1" ht="18.75" x14ac:dyDescent="0.3">
      <c r="B477" s="13"/>
      <c r="C477" s="13"/>
      <c r="D477" s="13"/>
      <c r="E477" s="19"/>
      <c r="F477" s="1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4"/>
      <c r="R477" s="4"/>
      <c r="S477" s="4"/>
      <c r="T477" s="12"/>
      <c r="U477" s="2"/>
      <c r="V477" s="4"/>
      <c r="W477" s="4"/>
      <c r="X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2:42" s="3" customFormat="1" ht="18.75" x14ac:dyDescent="0.3">
      <c r="B478" s="13"/>
      <c r="C478" s="13"/>
      <c r="D478" s="13"/>
      <c r="E478" s="19"/>
      <c r="F478" s="1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4"/>
      <c r="R478" s="4"/>
      <c r="S478" s="4"/>
      <c r="T478" s="12"/>
      <c r="U478" s="2"/>
      <c r="V478" s="4"/>
      <c r="W478" s="4"/>
      <c r="X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2:42" s="3" customFormat="1" ht="18.75" x14ac:dyDescent="0.3">
      <c r="B479" s="13"/>
      <c r="C479" s="13"/>
      <c r="D479" s="13"/>
      <c r="E479" s="19"/>
      <c r="F479" s="1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4"/>
      <c r="R479" s="4"/>
      <c r="S479" s="4"/>
      <c r="T479" s="12"/>
      <c r="U479" s="2"/>
      <c r="V479" s="4"/>
      <c r="W479" s="4"/>
      <c r="X479" s="4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2:42" s="3" customFormat="1" ht="18.75" x14ac:dyDescent="0.3">
      <c r="B480" s="13"/>
      <c r="C480" s="13"/>
      <c r="D480" s="13"/>
      <c r="E480" s="19"/>
      <c r="F480" s="1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4"/>
      <c r="R480" s="4"/>
      <c r="S480" s="4"/>
      <c r="T480" s="12"/>
      <c r="U480" s="2"/>
      <c r="V480" s="4"/>
      <c r="W480" s="4"/>
      <c r="X480" s="4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2:42" s="3" customFormat="1" ht="18.75" x14ac:dyDescent="0.3">
      <c r="B481" s="13"/>
      <c r="C481" s="13"/>
      <c r="D481" s="13"/>
      <c r="E481" s="21"/>
      <c r="F481" s="2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4" t="str">
        <f t="shared" si="23"/>
        <v/>
      </c>
      <c r="R481" s="4"/>
      <c r="S481" s="4" t="str">
        <f t="shared" si="24"/>
        <v/>
      </c>
      <c r="T481" s="12" t="str">
        <f t="shared" si="25"/>
        <v/>
      </c>
      <c r="U481" s="2"/>
      <c r="V481" s="4" t="str">
        <f t="shared" si="26"/>
        <v/>
      </c>
      <c r="W481" s="4" t="str">
        <f t="shared" si="27"/>
        <v/>
      </c>
      <c r="X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2:42" s="3" customFormat="1" ht="18.75" x14ac:dyDescent="0.3">
      <c r="B482" s="13"/>
      <c r="C482" s="13"/>
      <c r="D482" s="13"/>
      <c r="E482" s="21"/>
      <c r="F482" s="2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4" t="str">
        <f t="shared" si="23"/>
        <v/>
      </c>
      <c r="R482" s="4"/>
      <c r="S482" s="4" t="str">
        <f t="shared" si="24"/>
        <v/>
      </c>
      <c r="T482" s="12" t="str">
        <f t="shared" si="25"/>
        <v/>
      </c>
      <c r="U482" s="2"/>
      <c r="V482" s="4" t="str">
        <f t="shared" si="26"/>
        <v/>
      </c>
      <c r="W482" s="4" t="str">
        <f t="shared" si="27"/>
        <v/>
      </c>
      <c r="X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2:42" s="3" customFormat="1" ht="18.75" x14ac:dyDescent="0.3">
      <c r="B483" s="13"/>
      <c r="C483" s="13"/>
      <c r="D483" s="13"/>
      <c r="E483" s="21"/>
      <c r="F483" s="2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4" t="str">
        <f t="shared" si="23"/>
        <v/>
      </c>
      <c r="R483" s="4"/>
      <c r="S483" s="4" t="str">
        <f t="shared" si="24"/>
        <v/>
      </c>
      <c r="T483" s="12" t="str">
        <f t="shared" si="25"/>
        <v/>
      </c>
      <c r="U483" s="2"/>
      <c r="V483" s="4" t="str">
        <f t="shared" si="26"/>
        <v/>
      </c>
      <c r="W483" s="4" t="str">
        <f t="shared" si="27"/>
        <v/>
      </c>
      <c r="X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2:42" s="3" customFormat="1" ht="18.75" x14ac:dyDescent="0.3">
      <c r="B484" s="13"/>
      <c r="C484" s="13"/>
      <c r="D484" s="13"/>
      <c r="E484" s="21"/>
      <c r="F484" s="2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4" t="str">
        <f t="shared" si="23"/>
        <v/>
      </c>
      <c r="R484" s="4"/>
      <c r="S484" s="4" t="str">
        <f t="shared" si="24"/>
        <v/>
      </c>
      <c r="T484" s="12" t="str">
        <f t="shared" si="25"/>
        <v/>
      </c>
      <c r="U484" s="2"/>
      <c r="V484" s="4" t="str">
        <f t="shared" si="26"/>
        <v/>
      </c>
      <c r="W484" s="4" t="str">
        <f t="shared" si="27"/>
        <v/>
      </c>
      <c r="X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2:42" s="3" customFormat="1" ht="18.75" x14ac:dyDescent="0.3">
      <c r="B485" s="13"/>
      <c r="C485" s="13"/>
      <c r="D485" s="13"/>
      <c r="E485" s="21"/>
      <c r="F485" s="2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4" t="str">
        <f t="shared" si="23"/>
        <v/>
      </c>
      <c r="R485" s="4"/>
      <c r="S485" s="4" t="str">
        <f t="shared" si="24"/>
        <v/>
      </c>
      <c r="T485" s="12" t="str">
        <f t="shared" si="25"/>
        <v/>
      </c>
      <c r="U485" s="2"/>
      <c r="V485" s="4" t="str">
        <f t="shared" si="26"/>
        <v/>
      </c>
      <c r="W485" s="4" t="str">
        <f t="shared" si="27"/>
        <v/>
      </c>
      <c r="X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2:42" s="3" customFormat="1" ht="18.75" x14ac:dyDescent="0.3">
      <c r="B486" s="13"/>
      <c r="C486" s="13"/>
      <c r="D486" s="13"/>
      <c r="E486" s="21"/>
      <c r="F486" s="2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4" t="str">
        <f t="shared" si="23"/>
        <v/>
      </c>
      <c r="R486" s="4"/>
      <c r="S486" s="4" t="str">
        <f t="shared" si="24"/>
        <v/>
      </c>
      <c r="T486" s="12" t="str">
        <f t="shared" si="25"/>
        <v/>
      </c>
      <c r="U486" s="2"/>
      <c r="V486" s="4" t="str">
        <f t="shared" si="26"/>
        <v/>
      </c>
      <c r="W486" s="4" t="str">
        <f t="shared" si="27"/>
        <v/>
      </c>
      <c r="X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2:42" s="3" customFormat="1" ht="18.75" x14ac:dyDescent="0.3">
      <c r="B487" s="13"/>
      <c r="C487" s="13"/>
      <c r="D487" s="13"/>
      <c r="E487" s="21"/>
      <c r="F487" s="2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4" t="str">
        <f t="shared" si="23"/>
        <v/>
      </c>
      <c r="R487" s="4"/>
      <c r="S487" s="4" t="str">
        <f t="shared" si="24"/>
        <v/>
      </c>
      <c r="T487" s="12" t="str">
        <f t="shared" si="25"/>
        <v/>
      </c>
      <c r="U487" s="2"/>
      <c r="V487" s="4" t="str">
        <f t="shared" si="26"/>
        <v/>
      </c>
      <c r="W487" s="4" t="str">
        <f t="shared" si="27"/>
        <v/>
      </c>
      <c r="X487" s="4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2:42" s="3" customFormat="1" ht="18.75" x14ac:dyDescent="0.3">
      <c r="B488" s="13"/>
      <c r="C488" s="13"/>
      <c r="D488" s="13"/>
      <c r="E488" s="21"/>
      <c r="F488" s="2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4" t="str">
        <f t="shared" si="23"/>
        <v/>
      </c>
      <c r="R488" s="4"/>
      <c r="S488" s="4" t="str">
        <f t="shared" si="24"/>
        <v/>
      </c>
      <c r="T488" s="12" t="str">
        <f t="shared" si="25"/>
        <v/>
      </c>
      <c r="U488" s="2"/>
      <c r="V488" s="4" t="str">
        <f t="shared" si="26"/>
        <v/>
      </c>
      <c r="W488" s="4" t="str">
        <f t="shared" si="27"/>
        <v/>
      </c>
      <c r="X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2:42" s="3" customFormat="1" ht="18.75" x14ac:dyDescent="0.3">
      <c r="B489" s="13"/>
      <c r="C489" s="13"/>
      <c r="D489" s="13"/>
      <c r="E489" s="21"/>
      <c r="F489" s="2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4" t="str">
        <f t="shared" si="23"/>
        <v/>
      </c>
      <c r="R489" s="4"/>
      <c r="S489" s="4" t="str">
        <f t="shared" si="24"/>
        <v/>
      </c>
      <c r="T489" s="12" t="str">
        <f t="shared" si="25"/>
        <v/>
      </c>
      <c r="U489" s="2"/>
      <c r="V489" s="4" t="str">
        <f t="shared" si="26"/>
        <v/>
      </c>
      <c r="W489" s="4" t="str">
        <f t="shared" si="27"/>
        <v/>
      </c>
      <c r="X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2:42" s="3" customFormat="1" ht="18.75" x14ac:dyDescent="0.3">
      <c r="B490" s="13"/>
      <c r="C490" s="13"/>
      <c r="D490" s="13"/>
      <c r="E490" s="21"/>
      <c r="F490" s="2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4" t="str">
        <f t="shared" si="23"/>
        <v/>
      </c>
      <c r="R490" s="4"/>
      <c r="S490" s="4" t="str">
        <f t="shared" si="24"/>
        <v/>
      </c>
      <c r="T490" s="12" t="str">
        <f t="shared" si="25"/>
        <v/>
      </c>
      <c r="U490" s="2"/>
      <c r="V490" s="4" t="str">
        <f t="shared" si="26"/>
        <v/>
      </c>
      <c r="W490" s="4" t="str">
        <f t="shared" si="27"/>
        <v/>
      </c>
      <c r="X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2:42" s="3" customFormat="1" ht="18.75" x14ac:dyDescent="0.3">
      <c r="B491" s="13"/>
      <c r="C491" s="13"/>
      <c r="D491" s="13"/>
      <c r="E491" s="21"/>
      <c r="F491" s="2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4" t="str">
        <f t="shared" si="23"/>
        <v/>
      </c>
      <c r="R491" s="4"/>
      <c r="S491" s="4" t="str">
        <f t="shared" si="24"/>
        <v/>
      </c>
      <c r="T491" s="12" t="str">
        <f t="shared" si="25"/>
        <v/>
      </c>
      <c r="U491" s="2"/>
      <c r="V491" s="4" t="str">
        <f t="shared" si="26"/>
        <v/>
      </c>
      <c r="W491" s="4" t="str">
        <f t="shared" si="27"/>
        <v/>
      </c>
      <c r="X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2:42" s="3" customFormat="1" ht="18.75" x14ac:dyDescent="0.3">
      <c r="B492" s="13"/>
      <c r="C492" s="13"/>
      <c r="D492" s="13"/>
      <c r="E492" s="21"/>
      <c r="F492" s="2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4" t="str">
        <f t="shared" si="23"/>
        <v/>
      </c>
      <c r="R492" s="4"/>
      <c r="S492" s="4" t="str">
        <f t="shared" si="24"/>
        <v/>
      </c>
      <c r="T492" s="12" t="str">
        <f t="shared" si="25"/>
        <v/>
      </c>
      <c r="U492" s="2"/>
      <c r="V492" s="4" t="str">
        <f t="shared" si="26"/>
        <v/>
      </c>
      <c r="W492" s="4" t="str">
        <f t="shared" si="27"/>
        <v/>
      </c>
      <c r="X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2:42" s="3" customFormat="1" ht="18.75" x14ac:dyDescent="0.3">
      <c r="B493" s="13"/>
      <c r="C493" s="13"/>
      <c r="D493" s="13"/>
      <c r="E493" s="21"/>
      <c r="F493" s="2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4" t="str">
        <f t="shared" si="23"/>
        <v/>
      </c>
      <c r="R493" s="4"/>
      <c r="S493" s="4" t="str">
        <f t="shared" si="24"/>
        <v/>
      </c>
      <c r="T493" s="12" t="str">
        <f t="shared" si="25"/>
        <v/>
      </c>
      <c r="U493" s="2"/>
      <c r="V493" s="4" t="str">
        <f t="shared" si="26"/>
        <v/>
      </c>
      <c r="W493" s="4" t="str">
        <f t="shared" si="27"/>
        <v/>
      </c>
      <c r="X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2:42" s="3" customFormat="1" ht="18.75" x14ac:dyDescent="0.3">
      <c r="B494" s="13"/>
      <c r="C494" s="13"/>
      <c r="D494" s="13"/>
      <c r="E494" s="21"/>
      <c r="F494" s="2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4" t="str">
        <f t="shared" si="23"/>
        <v/>
      </c>
      <c r="R494" s="4"/>
      <c r="S494" s="4" t="str">
        <f t="shared" si="24"/>
        <v/>
      </c>
      <c r="T494" s="12" t="str">
        <f t="shared" si="25"/>
        <v/>
      </c>
      <c r="U494" s="2"/>
      <c r="V494" s="4" t="str">
        <f t="shared" si="26"/>
        <v/>
      </c>
      <c r="W494" s="4" t="str">
        <f t="shared" si="27"/>
        <v/>
      </c>
      <c r="X494" s="4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2:42" s="3" customFormat="1" ht="18.75" x14ac:dyDescent="0.3">
      <c r="B495" s="13"/>
      <c r="C495" s="13"/>
      <c r="D495" s="13"/>
      <c r="E495" s="21"/>
      <c r="F495" s="2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4" t="str">
        <f t="shared" si="23"/>
        <v/>
      </c>
      <c r="R495" s="4"/>
      <c r="S495" s="4" t="str">
        <f t="shared" si="24"/>
        <v/>
      </c>
      <c r="T495" s="12" t="str">
        <f t="shared" si="25"/>
        <v/>
      </c>
      <c r="U495" s="2"/>
      <c r="V495" s="4" t="str">
        <f t="shared" si="26"/>
        <v/>
      </c>
      <c r="W495" s="4" t="str">
        <f t="shared" si="27"/>
        <v/>
      </c>
      <c r="X495" s="4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2:42" s="3" customFormat="1" ht="18.75" x14ac:dyDescent="0.3">
      <c r="B496" s="13"/>
      <c r="C496" s="13"/>
      <c r="D496" s="13"/>
      <c r="E496" s="21"/>
      <c r="F496" s="2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4" t="str">
        <f t="shared" si="23"/>
        <v/>
      </c>
      <c r="R496" s="4"/>
      <c r="S496" s="4" t="str">
        <f t="shared" si="24"/>
        <v/>
      </c>
      <c r="T496" s="12" t="str">
        <f t="shared" si="25"/>
        <v/>
      </c>
      <c r="U496" s="2"/>
      <c r="V496" s="4" t="str">
        <f t="shared" si="26"/>
        <v/>
      </c>
      <c r="W496" s="4" t="str">
        <f t="shared" si="27"/>
        <v/>
      </c>
      <c r="X496" s="4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2:42" s="3" customFormat="1" ht="18.75" x14ac:dyDescent="0.3">
      <c r="B497" s="13"/>
      <c r="C497" s="13"/>
      <c r="D497" s="13"/>
      <c r="E497" s="21"/>
      <c r="F497" s="2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4" t="str">
        <f t="shared" si="23"/>
        <v/>
      </c>
      <c r="R497" s="4"/>
      <c r="S497" s="4" t="str">
        <f t="shared" si="24"/>
        <v/>
      </c>
      <c r="T497" s="12" t="str">
        <f t="shared" si="25"/>
        <v/>
      </c>
      <c r="U497" s="2"/>
      <c r="V497" s="4" t="str">
        <f t="shared" si="26"/>
        <v/>
      </c>
      <c r="W497" s="4" t="str">
        <f t="shared" si="27"/>
        <v/>
      </c>
      <c r="X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2:42" s="3" customFormat="1" ht="18.75" x14ac:dyDescent="0.3">
      <c r="B498" s="13"/>
      <c r="C498" s="13"/>
      <c r="D498" s="13"/>
      <c r="E498" s="21"/>
      <c r="F498" s="2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4" t="str">
        <f t="shared" si="23"/>
        <v/>
      </c>
      <c r="R498" s="4"/>
      <c r="S498" s="4" t="str">
        <f t="shared" si="24"/>
        <v/>
      </c>
      <c r="T498" s="12" t="str">
        <f t="shared" si="25"/>
        <v/>
      </c>
      <c r="U498" s="2"/>
      <c r="V498" s="4" t="str">
        <f t="shared" si="26"/>
        <v/>
      </c>
      <c r="W498" s="4" t="str">
        <f t="shared" si="27"/>
        <v/>
      </c>
      <c r="X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2:42" s="3" customFormat="1" ht="18.75" x14ac:dyDescent="0.3">
      <c r="B499" s="13"/>
      <c r="C499" s="13"/>
      <c r="D499" s="13"/>
      <c r="E499" s="21"/>
      <c r="F499" s="2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4" t="str">
        <f t="shared" si="23"/>
        <v/>
      </c>
      <c r="R499" s="4"/>
      <c r="S499" s="4" t="str">
        <f t="shared" si="24"/>
        <v/>
      </c>
      <c r="T499" s="12" t="str">
        <f t="shared" si="25"/>
        <v/>
      </c>
      <c r="U499" s="2"/>
      <c r="V499" s="4" t="str">
        <f t="shared" si="26"/>
        <v/>
      </c>
      <c r="W499" s="4" t="str">
        <f t="shared" si="27"/>
        <v/>
      </c>
      <c r="X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2:42" s="3" customFormat="1" ht="18.75" x14ac:dyDescent="0.3">
      <c r="B500" s="13"/>
      <c r="C500" s="13"/>
      <c r="D500" s="13"/>
      <c r="E500" s="21"/>
      <c r="F500" s="2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4" t="str">
        <f t="shared" si="23"/>
        <v/>
      </c>
      <c r="R500" s="4"/>
      <c r="S500" s="4" t="str">
        <f t="shared" si="24"/>
        <v/>
      </c>
      <c r="T500" s="12" t="str">
        <f t="shared" si="25"/>
        <v/>
      </c>
      <c r="U500" s="2"/>
      <c r="V500" s="4" t="str">
        <f t="shared" si="26"/>
        <v/>
      </c>
      <c r="W500" s="4" t="str">
        <f t="shared" si="27"/>
        <v/>
      </c>
      <c r="X500" s="4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2:42" s="3" customFormat="1" ht="18.75" x14ac:dyDescent="0.3">
      <c r="B501" s="13"/>
      <c r="C501" s="13"/>
      <c r="D501" s="13"/>
      <c r="E501" s="21"/>
      <c r="F501" s="2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4" t="str">
        <f t="shared" si="23"/>
        <v/>
      </c>
      <c r="R501" s="4"/>
      <c r="S501" s="4" t="str">
        <f t="shared" si="24"/>
        <v/>
      </c>
      <c r="T501" s="12" t="str">
        <f t="shared" si="25"/>
        <v/>
      </c>
      <c r="U501" s="2"/>
      <c r="V501" s="4" t="str">
        <f t="shared" si="26"/>
        <v/>
      </c>
      <c r="W501" s="4" t="str">
        <f t="shared" si="27"/>
        <v/>
      </c>
      <c r="X501" s="4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2:42" s="3" customFormat="1" ht="18.75" x14ac:dyDescent="0.3">
      <c r="B502" s="13"/>
      <c r="C502" s="13"/>
      <c r="D502" s="13"/>
      <c r="E502" s="21"/>
      <c r="F502" s="2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4" t="str">
        <f t="shared" si="23"/>
        <v/>
      </c>
      <c r="R502" s="4"/>
      <c r="S502" s="4" t="str">
        <f t="shared" si="24"/>
        <v/>
      </c>
      <c r="T502" s="12" t="str">
        <f t="shared" si="25"/>
        <v/>
      </c>
      <c r="U502" s="2"/>
      <c r="V502" s="4" t="str">
        <f t="shared" si="26"/>
        <v/>
      </c>
      <c r="W502" s="4" t="str">
        <f t="shared" si="27"/>
        <v/>
      </c>
      <c r="X502" s="4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2:42" s="3" customFormat="1" ht="18.75" x14ac:dyDescent="0.3">
      <c r="B503" s="13"/>
      <c r="C503" s="13"/>
      <c r="D503" s="13"/>
      <c r="E503" s="21"/>
      <c r="F503" s="2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4" t="str">
        <f t="shared" si="23"/>
        <v/>
      </c>
      <c r="R503" s="4"/>
      <c r="S503" s="4" t="str">
        <f t="shared" si="24"/>
        <v/>
      </c>
      <c r="T503" s="12" t="str">
        <f t="shared" si="25"/>
        <v/>
      </c>
      <c r="U503" s="2"/>
      <c r="V503" s="4" t="str">
        <f t="shared" si="26"/>
        <v/>
      </c>
      <c r="W503" s="4" t="str">
        <f t="shared" si="27"/>
        <v/>
      </c>
      <c r="X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2:42" s="3" customFormat="1" ht="18.75" x14ac:dyDescent="0.3">
      <c r="B504" s="13"/>
      <c r="C504" s="13"/>
      <c r="D504" s="13"/>
      <c r="E504" s="21"/>
      <c r="F504" s="2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4" t="str">
        <f t="shared" si="23"/>
        <v/>
      </c>
      <c r="R504" s="4"/>
      <c r="S504" s="4" t="str">
        <f t="shared" si="24"/>
        <v/>
      </c>
      <c r="T504" s="12" t="str">
        <f t="shared" si="25"/>
        <v/>
      </c>
      <c r="U504" s="2"/>
      <c r="V504" s="4" t="str">
        <f t="shared" si="26"/>
        <v/>
      </c>
      <c r="W504" s="4" t="str">
        <f t="shared" si="27"/>
        <v/>
      </c>
      <c r="X504" s="4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2:42" s="3" customFormat="1" ht="18.75" x14ac:dyDescent="0.3">
      <c r="B505" s="13"/>
      <c r="C505" s="13"/>
      <c r="D505" s="13"/>
      <c r="E505" s="21"/>
      <c r="F505" s="2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4" t="str">
        <f t="shared" si="23"/>
        <v/>
      </c>
      <c r="R505" s="4"/>
      <c r="S505" s="4" t="str">
        <f t="shared" si="24"/>
        <v/>
      </c>
      <c r="T505" s="12" t="str">
        <f t="shared" si="25"/>
        <v/>
      </c>
      <c r="U505" s="2"/>
      <c r="V505" s="4" t="str">
        <f t="shared" si="26"/>
        <v/>
      </c>
      <c r="W505" s="4" t="str">
        <f t="shared" si="27"/>
        <v/>
      </c>
      <c r="X505" s="4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2:42" s="3" customFormat="1" ht="18.75" x14ac:dyDescent="0.3">
      <c r="B506" s="13"/>
      <c r="C506" s="13"/>
      <c r="D506" s="13"/>
      <c r="E506" s="21"/>
      <c r="F506" s="2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4" t="str">
        <f t="shared" si="23"/>
        <v/>
      </c>
      <c r="R506" s="4"/>
      <c r="S506" s="4" t="str">
        <f t="shared" si="24"/>
        <v/>
      </c>
      <c r="T506" s="12" t="str">
        <f t="shared" si="25"/>
        <v/>
      </c>
      <c r="U506" s="2"/>
      <c r="V506" s="4" t="str">
        <f t="shared" si="26"/>
        <v/>
      </c>
      <c r="W506" s="4" t="str">
        <f t="shared" si="27"/>
        <v/>
      </c>
      <c r="X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2:42" s="3" customFormat="1" ht="18.75" x14ac:dyDescent="0.3">
      <c r="B507" s="13"/>
      <c r="C507" s="13"/>
      <c r="D507" s="13"/>
      <c r="E507" s="21"/>
      <c r="F507" s="2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4" t="str">
        <f t="shared" si="23"/>
        <v/>
      </c>
      <c r="R507" s="4"/>
      <c r="S507" s="4" t="str">
        <f t="shared" si="24"/>
        <v/>
      </c>
      <c r="T507" s="12" t="str">
        <f t="shared" si="25"/>
        <v/>
      </c>
      <c r="U507" s="2"/>
      <c r="V507" s="4" t="str">
        <f t="shared" si="26"/>
        <v/>
      </c>
      <c r="W507" s="4" t="str">
        <f t="shared" si="27"/>
        <v/>
      </c>
      <c r="X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2:42" s="3" customFormat="1" ht="18.75" x14ac:dyDescent="0.3">
      <c r="B508" s="13"/>
      <c r="C508" s="13"/>
      <c r="D508" s="13"/>
      <c r="E508" s="21"/>
      <c r="F508" s="2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4" t="str">
        <f t="shared" si="23"/>
        <v/>
      </c>
      <c r="R508" s="4"/>
      <c r="S508" s="4" t="str">
        <f t="shared" si="24"/>
        <v/>
      </c>
      <c r="T508" s="12" t="str">
        <f t="shared" si="25"/>
        <v/>
      </c>
      <c r="U508" s="2"/>
      <c r="V508" s="4" t="str">
        <f t="shared" si="26"/>
        <v/>
      </c>
      <c r="W508" s="4" t="str">
        <f t="shared" si="27"/>
        <v/>
      </c>
      <c r="X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2:42" s="3" customFormat="1" ht="18.75" x14ac:dyDescent="0.3">
      <c r="B509" s="13"/>
      <c r="C509" s="13"/>
      <c r="D509" s="13"/>
      <c r="E509" s="21"/>
      <c r="F509" s="2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4" t="str">
        <f t="shared" si="23"/>
        <v/>
      </c>
      <c r="R509" s="4"/>
      <c r="S509" s="4" t="str">
        <f t="shared" si="24"/>
        <v/>
      </c>
      <c r="T509" s="12" t="str">
        <f t="shared" si="25"/>
        <v/>
      </c>
      <c r="U509" s="2"/>
      <c r="V509" s="4" t="str">
        <f t="shared" si="26"/>
        <v/>
      </c>
      <c r="W509" s="4" t="str">
        <f t="shared" si="27"/>
        <v/>
      </c>
      <c r="X509" s="4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2:42" s="3" customFormat="1" ht="18.75" x14ac:dyDescent="0.3">
      <c r="B510" s="13"/>
      <c r="C510" s="13"/>
      <c r="D510" s="13"/>
      <c r="E510" s="21"/>
      <c r="F510" s="2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4" t="str">
        <f t="shared" si="23"/>
        <v/>
      </c>
      <c r="R510" s="4"/>
      <c r="S510" s="4" t="str">
        <f t="shared" si="24"/>
        <v/>
      </c>
      <c r="T510" s="12" t="str">
        <f t="shared" si="25"/>
        <v/>
      </c>
      <c r="U510" s="2"/>
      <c r="V510" s="4" t="str">
        <f t="shared" si="26"/>
        <v/>
      </c>
      <c r="W510" s="4" t="str">
        <f t="shared" si="27"/>
        <v/>
      </c>
      <c r="X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2:42" s="3" customFormat="1" ht="18.75" x14ac:dyDescent="0.3">
      <c r="B511" s="13"/>
      <c r="C511" s="13"/>
      <c r="D511" s="13"/>
      <c r="E511" s="21"/>
      <c r="F511" s="2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4" t="str">
        <f t="shared" si="23"/>
        <v/>
      </c>
      <c r="R511" s="4"/>
      <c r="S511" s="4" t="str">
        <f t="shared" si="24"/>
        <v/>
      </c>
      <c r="T511" s="12" t="str">
        <f t="shared" si="25"/>
        <v/>
      </c>
      <c r="U511" s="2"/>
      <c r="V511" s="4" t="str">
        <f t="shared" si="26"/>
        <v/>
      </c>
      <c r="W511" s="4" t="str">
        <f t="shared" si="27"/>
        <v/>
      </c>
      <c r="X511" s="4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2:42" s="3" customFormat="1" ht="18.75" x14ac:dyDescent="0.3">
      <c r="B512" s="13"/>
      <c r="C512" s="13"/>
      <c r="D512" s="13"/>
      <c r="E512" s="21"/>
      <c r="F512" s="2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4" t="str">
        <f t="shared" si="23"/>
        <v/>
      </c>
      <c r="R512" s="4"/>
      <c r="S512" s="4" t="str">
        <f t="shared" si="24"/>
        <v/>
      </c>
      <c r="T512" s="12" t="str">
        <f t="shared" si="25"/>
        <v/>
      </c>
      <c r="U512" s="2"/>
      <c r="V512" s="4" t="str">
        <f t="shared" si="26"/>
        <v/>
      </c>
      <c r="W512" s="4" t="str">
        <f t="shared" si="27"/>
        <v/>
      </c>
      <c r="X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2:42" s="3" customFormat="1" ht="18.75" x14ac:dyDescent="0.3">
      <c r="B513" s="13"/>
      <c r="C513" s="13"/>
      <c r="D513" s="13"/>
      <c r="E513" s="21"/>
      <c r="F513" s="2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4" t="str">
        <f t="shared" si="23"/>
        <v/>
      </c>
      <c r="R513" s="4"/>
      <c r="S513" s="4" t="str">
        <f t="shared" si="24"/>
        <v/>
      </c>
      <c r="T513" s="12" t="str">
        <f t="shared" si="25"/>
        <v/>
      </c>
      <c r="U513" s="2"/>
      <c r="V513" s="4" t="str">
        <f t="shared" si="26"/>
        <v/>
      </c>
      <c r="W513" s="4" t="str">
        <f t="shared" si="27"/>
        <v/>
      </c>
      <c r="X513" s="4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2:42" s="3" customFormat="1" ht="18.75" x14ac:dyDescent="0.3">
      <c r="B514" s="13"/>
      <c r="C514" s="13"/>
      <c r="D514" s="13"/>
      <c r="E514" s="21"/>
      <c r="F514" s="2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4" t="str">
        <f t="shared" si="23"/>
        <v/>
      </c>
      <c r="R514" s="4"/>
      <c r="S514" s="4" t="str">
        <f t="shared" si="24"/>
        <v/>
      </c>
      <c r="T514" s="12" t="str">
        <f t="shared" si="25"/>
        <v/>
      </c>
      <c r="U514" s="2"/>
      <c r="V514" s="4" t="str">
        <f t="shared" si="26"/>
        <v/>
      </c>
      <c r="W514" s="4" t="str">
        <f t="shared" si="27"/>
        <v/>
      </c>
      <c r="X514" s="4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2:42" s="3" customFormat="1" ht="18.75" x14ac:dyDescent="0.3">
      <c r="B515" s="13"/>
      <c r="C515" s="13"/>
      <c r="D515" s="13"/>
      <c r="E515" s="21"/>
      <c r="F515" s="2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4" t="str">
        <f t="shared" si="23"/>
        <v/>
      </c>
      <c r="R515" s="4"/>
      <c r="S515" s="4" t="str">
        <f t="shared" si="24"/>
        <v/>
      </c>
      <c r="T515" s="12" t="str">
        <f t="shared" si="25"/>
        <v/>
      </c>
      <c r="U515" s="2"/>
      <c r="V515" s="4" t="str">
        <f t="shared" si="26"/>
        <v/>
      </c>
      <c r="W515" s="4" t="str">
        <f t="shared" si="27"/>
        <v/>
      </c>
      <c r="X515" s="4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2:42" s="3" customFormat="1" ht="18.75" x14ac:dyDescent="0.3">
      <c r="B516" s="13"/>
      <c r="C516" s="13"/>
      <c r="D516" s="13"/>
      <c r="E516" s="21"/>
      <c r="F516" s="2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4" t="str">
        <f t="shared" si="23"/>
        <v/>
      </c>
      <c r="R516" s="4"/>
      <c r="S516" s="4" t="str">
        <f t="shared" si="24"/>
        <v/>
      </c>
      <c r="T516" s="12" t="str">
        <f t="shared" si="25"/>
        <v/>
      </c>
      <c r="U516" s="2"/>
      <c r="V516" s="4" t="str">
        <f t="shared" si="26"/>
        <v/>
      </c>
      <c r="W516" s="4" t="str">
        <f t="shared" si="27"/>
        <v/>
      </c>
      <c r="X516" s="4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2:42" s="3" customFormat="1" ht="18.75" x14ac:dyDescent="0.3">
      <c r="B517" s="13"/>
      <c r="C517" s="13"/>
      <c r="D517" s="13"/>
      <c r="E517" s="21"/>
      <c r="F517" s="2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4" t="str">
        <f t="shared" si="23"/>
        <v/>
      </c>
      <c r="R517" s="4"/>
      <c r="S517" s="4" t="str">
        <f t="shared" si="24"/>
        <v/>
      </c>
      <c r="T517" s="12" t="str">
        <f t="shared" si="25"/>
        <v/>
      </c>
      <c r="U517" s="2"/>
      <c r="V517" s="4" t="str">
        <f t="shared" si="26"/>
        <v/>
      </c>
      <c r="W517" s="4" t="str">
        <f t="shared" si="27"/>
        <v/>
      </c>
      <c r="X517" s="4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2:42" s="3" customFormat="1" ht="18.75" x14ac:dyDescent="0.3">
      <c r="B518" s="13"/>
      <c r="C518" s="13"/>
      <c r="D518" s="13"/>
      <c r="E518" s="21"/>
      <c r="F518" s="2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4" t="str">
        <f t="shared" si="23"/>
        <v/>
      </c>
      <c r="R518" s="4"/>
      <c r="S518" s="4" t="str">
        <f t="shared" si="24"/>
        <v/>
      </c>
      <c r="T518" s="12" t="str">
        <f t="shared" si="25"/>
        <v/>
      </c>
      <c r="U518" s="2"/>
      <c r="V518" s="4" t="str">
        <f t="shared" si="26"/>
        <v/>
      </c>
      <c r="W518" s="4" t="str">
        <f t="shared" si="27"/>
        <v/>
      </c>
      <c r="X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2:42" s="3" customFormat="1" ht="18.75" x14ac:dyDescent="0.3">
      <c r="B519" s="13"/>
      <c r="C519" s="13"/>
      <c r="D519" s="13"/>
      <c r="E519" s="21"/>
      <c r="F519" s="2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4" t="str">
        <f t="shared" si="23"/>
        <v/>
      </c>
      <c r="R519" s="4"/>
      <c r="S519" s="4" t="str">
        <f t="shared" si="24"/>
        <v/>
      </c>
      <c r="T519" s="12" t="str">
        <f t="shared" si="25"/>
        <v/>
      </c>
      <c r="U519" s="2"/>
      <c r="V519" s="4" t="str">
        <f t="shared" si="26"/>
        <v/>
      </c>
      <c r="W519" s="4" t="str">
        <f t="shared" si="27"/>
        <v/>
      </c>
      <c r="X519" s="4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2:42" s="3" customFormat="1" ht="18.75" x14ac:dyDescent="0.3">
      <c r="B520" s="13"/>
      <c r="C520" s="13"/>
      <c r="D520" s="13"/>
      <c r="E520" s="21"/>
      <c r="F520" s="2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4" t="str">
        <f t="shared" si="23"/>
        <v/>
      </c>
      <c r="R520" s="4"/>
      <c r="S520" s="4" t="str">
        <f t="shared" si="24"/>
        <v/>
      </c>
      <c r="T520" s="12" t="str">
        <f t="shared" si="25"/>
        <v/>
      </c>
      <c r="U520" s="2"/>
      <c r="V520" s="4" t="str">
        <f t="shared" si="26"/>
        <v/>
      </c>
      <c r="W520" s="4" t="str">
        <f t="shared" si="27"/>
        <v/>
      </c>
      <c r="X520" s="4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2:42" s="3" customFormat="1" ht="18.75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42" s="3" customFormat="1" ht="18.75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42" s="3" customFormat="1" ht="18.75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42" s="3" customFormat="1" ht="18.75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42" s="3" customFormat="1" ht="18.75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</sheetData>
  <sheetProtection formatCells="0" formatColumns="0" formatRows="0" insertColumns="0" insertRows="0" insertHyperlinks="0" deleteColumns="0" deleteRows="0" sort="0" autoFilter="0" pivotTables="0"/>
  <mergeCells count="303">
    <mergeCell ref="E518:F518"/>
    <mergeCell ref="E519:F519"/>
    <mergeCell ref="E520:F520"/>
    <mergeCell ref="E512:F512"/>
    <mergeCell ref="E513:F513"/>
    <mergeCell ref="E514:F514"/>
    <mergeCell ref="E515:F515"/>
    <mergeCell ref="E516:F516"/>
    <mergeCell ref="E517:F517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482:F482"/>
    <mergeCell ref="E483:F483"/>
    <mergeCell ref="E484:F484"/>
    <mergeCell ref="E485:F485"/>
    <mergeCell ref="E486:F486"/>
    <mergeCell ref="E487:F487"/>
    <mergeCell ref="E418:F418"/>
    <mergeCell ref="E419:F419"/>
    <mergeCell ref="E420:F420"/>
    <mergeCell ref="E421:F421"/>
    <mergeCell ref="E422:F422"/>
    <mergeCell ref="E481:F481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00:F400"/>
    <mergeCell ref="E401:F401"/>
    <mergeCell ref="E402:F402"/>
    <mergeCell ref="E403:F403"/>
    <mergeCell ref="E404:F404"/>
    <mergeCell ref="E405:F405"/>
    <mergeCell ref="E394:F394"/>
    <mergeCell ref="E395:F395"/>
    <mergeCell ref="E396:F396"/>
    <mergeCell ref="E397:F397"/>
    <mergeCell ref="E398:F398"/>
    <mergeCell ref="E399:F399"/>
    <mergeCell ref="E388:F388"/>
    <mergeCell ref="E389:F389"/>
    <mergeCell ref="E390:F390"/>
    <mergeCell ref="E391:F391"/>
    <mergeCell ref="E392:F392"/>
    <mergeCell ref="E393:F393"/>
    <mergeCell ref="E233:F233"/>
    <mergeCell ref="E234:F234"/>
    <mergeCell ref="E235:F235"/>
    <mergeCell ref="E236:F236"/>
    <mergeCell ref="E237:F237"/>
    <mergeCell ref="E387:F387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W15:X15"/>
    <mergeCell ref="C17:D17"/>
    <mergeCell ref="G68:X68"/>
    <mergeCell ref="AG68:AP68"/>
    <mergeCell ref="E69:F69"/>
    <mergeCell ref="E70:F70"/>
    <mergeCell ref="U14:V14"/>
    <mergeCell ref="W14:X14"/>
    <mergeCell ref="B15:C15"/>
    <mergeCell ref="I15:J15"/>
    <mergeCell ref="K15:L15"/>
    <mergeCell ref="M15:N15"/>
    <mergeCell ref="O15:P15"/>
    <mergeCell ref="Q15:R15"/>
    <mergeCell ref="S15:T15"/>
    <mergeCell ref="U15:V15"/>
    <mergeCell ref="S13:T13"/>
    <mergeCell ref="U13:V13"/>
    <mergeCell ref="W13:X13"/>
    <mergeCell ref="B14:C14"/>
    <mergeCell ref="I14:J14"/>
    <mergeCell ref="K14:L14"/>
    <mergeCell ref="M14:N14"/>
    <mergeCell ref="O14:P14"/>
    <mergeCell ref="Q14:R14"/>
    <mergeCell ref="S14:T14"/>
    <mergeCell ref="Q12:R12"/>
    <mergeCell ref="S12:T12"/>
    <mergeCell ref="U12:V12"/>
    <mergeCell ref="W12:X12"/>
    <mergeCell ref="B13:C13"/>
    <mergeCell ref="I13:J13"/>
    <mergeCell ref="K13:L13"/>
    <mergeCell ref="M13:N13"/>
    <mergeCell ref="O13:P13"/>
    <mergeCell ref="Q13:R13"/>
    <mergeCell ref="I10:P10"/>
    <mergeCell ref="B12:C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20" priority="3">
      <formula>M13="KHÔNG ĐẠT"</formula>
    </cfRule>
  </conditionalFormatting>
  <conditionalFormatting sqref="M13:N15">
    <cfRule type="expression" dxfId="19" priority="2">
      <formula>M13="ĐẠT"</formula>
    </cfRule>
  </conditionalFormatting>
  <conditionalFormatting sqref="M15:N15">
    <cfRule type="expression" dxfId="18" priority="1">
      <formula>M15="KHÔNG ĐẠT"</formula>
    </cfRule>
  </conditionalFormatting>
  <conditionalFormatting sqref="Q6:X10">
    <cfRule type="expression" dxfId="17" priority="6">
      <formula>Q6="TRỌNG LƯỢNG TRUNG BÌNH CHƯA ĐẠT"</formula>
    </cfRule>
    <cfRule type="expression" dxfId="16" priority="7">
      <formula>Q6="TRỌNG LƯỢNG TRUNG BÌNH ĐẠT"</formula>
    </cfRule>
  </conditionalFormatting>
  <conditionalFormatting sqref="T70:T520">
    <cfRule type="expression" dxfId="15" priority="4">
      <formula>Q70&lt;S70</formula>
    </cfRule>
  </conditionalFormatting>
  <conditionalFormatting sqref="T521:T525">
    <cfRule type="expression" dxfId="14" priority="5">
      <formula>Q521&lt;S521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3084-BA64-4835-BE0A-2467D2B17BE0}">
  <dimension ref="A1:AP525"/>
  <sheetViews>
    <sheetView zoomScale="70" zoomScaleNormal="70" workbookViewId="0">
      <selection activeCell="C24" sqref="C24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6.75" customHeight="1" x14ac:dyDescent="0.25"/>
    <row r="3" spans="1:24" ht="26.25" customHeight="1" x14ac:dyDescent="0.25">
      <c r="B3" s="37" t="s">
        <v>1</v>
      </c>
      <c r="C3" s="37"/>
      <c r="D3" s="37"/>
      <c r="E3" s="37"/>
      <c r="F3" s="37"/>
      <c r="G3" s="37"/>
      <c r="H3" s="37"/>
      <c r="I3" s="35"/>
      <c r="J3" s="35"/>
      <c r="K3" s="35"/>
      <c r="L3" s="35"/>
      <c r="M3" s="35"/>
      <c r="N3" s="35"/>
      <c r="O3" s="35"/>
      <c r="P3" s="35"/>
      <c r="Q3" s="38" t="s">
        <v>54</v>
      </c>
      <c r="R3" s="38"/>
      <c r="S3" s="38"/>
      <c r="T3" s="38"/>
      <c r="U3" s="38"/>
      <c r="V3" s="38"/>
      <c r="W3" s="38"/>
      <c r="X3" s="38"/>
    </row>
    <row r="4" spans="1:24" ht="26.25" customHeight="1" x14ac:dyDescent="0.25">
      <c r="B4" s="37" t="s">
        <v>2</v>
      </c>
      <c r="C4" s="37"/>
      <c r="D4" s="37"/>
      <c r="E4" s="37"/>
      <c r="F4" s="37"/>
      <c r="G4" s="37"/>
      <c r="H4" s="37"/>
      <c r="I4" s="35"/>
      <c r="J4" s="35"/>
      <c r="K4" s="35"/>
      <c r="L4" s="35"/>
      <c r="M4" s="35"/>
      <c r="N4" s="35"/>
      <c r="O4" s="35"/>
      <c r="P4" s="35"/>
      <c r="Q4" s="38"/>
      <c r="R4" s="38"/>
      <c r="S4" s="38"/>
      <c r="T4" s="38"/>
      <c r="U4" s="38"/>
      <c r="V4" s="38"/>
      <c r="W4" s="38"/>
      <c r="X4" s="38"/>
    </row>
    <row r="5" spans="1:24" ht="26.25" customHeight="1" x14ac:dyDescent="0.25">
      <c r="B5" s="37" t="s">
        <v>3</v>
      </c>
      <c r="C5" s="37"/>
      <c r="D5" s="37"/>
      <c r="E5" s="37"/>
      <c r="F5" s="37"/>
      <c r="G5" s="37"/>
      <c r="H5" s="37"/>
      <c r="I5" s="35"/>
      <c r="J5" s="35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</row>
    <row r="6" spans="1:24" ht="26.25" customHeight="1" x14ac:dyDescent="0.25">
      <c r="B6" s="37" t="s">
        <v>4</v>
      </c>
      <c r="C6" s="37"/>
      <c r="D6" s="37"/>
      <c r="E6" s="37"/>
      <c r="F6" s="37"/>
      <c r="G6" s="37"/>
      <c r="H6" s="37"/>
      <c r="I6" s="35"/>
      <c r="J6" s="35"/>
      <c r="K6" s="35"/>
      <c r="L6" s="35"/>
      <c r="M6" s="35"/>
      <c r="N6" s="35"/>
      <c r="O6" s="35"/>
      <c r="P6" s="35"/>
      <c r="Q6" s="39" t="str">
        <f>IF(COUNTIF(M13:M15, "KHÔNG ĐẠT") &gt; 0, "TRỌNG LƯỢNG TRUNG BÌNH CHƯA ĐẠT", IF(COUNTIF(M13:M15, "ĐẠT") &gt; 0, "TRỌNG LƯỢNG TRUNG BÌNH ĐẠT", ""))</f>
        <v/>
      </c>
      <c r="R6" s="39"/>
      <c r="S6" s="39"/>
      <c r="T6" s="39"/>
      <c r="U6" s="39"/>
      <c r="V6" s="39"/>
      <c r="W6" s="39"/>
      <c r="X6" s="39"/>
    </row>
    <row r="7" spans="1:24" ht="26.25" customHeight="1" x14ac:dyDescent="0.25">
      <c r="B7" s="37" t="s">
        <v>5</v>
      </c>
      <c r="C7" s="37"/>
      <c r="D7" s="37"/>
      <c r="E7" s="37"/>
      <c r="F7" s="37"/>
      <c r="G7" s="37"/>
      <c r="H7" s="37"/>
      <c r="I7" s="35"/>
      <c r="J7" s="35"/>
      <c r="K7" s="35"/>
      <c r="L7" s="35"/>
      <c r="M7" s="35"/>
      <c r="N7" s="35"/>
      <c r="O7" s="35"/>
      <c r="P7" s="35"/>
      <c r="Q7" s="39"/>
      <c r="R7" s="39"/>
      <c r="S7" s="39"/>
      <c r="T7" s="39"/>
      <c r="U7" s="39"/>
      <c r="V7" s="39"/>
      <c r="W7" s="39"/>
      <c r="X7" s="39"/>
    </row>
    <row r="8" spans="1:24" ht="26.25" customHeight="1" x14ac:dyDescent="0.25">
      <c r="B8" s="37" t="s">
        <v>6</v>
      </c>
      <c r="C8" s="37"/>
      <c r="D8" s="37"/>
      <c r="E8" s="37"/>
      <c r="F8" s="37"/>
      <c r="G8" s="37"/>
      <c r="H8" s="37"/>
      <c r="I8" s="35"/>
      <c r="J8" s="35"/>
      <c r="K8" s="35"/>
      <c r="L8" s="35"/>
      <c r="M8" s="35"/>
      <c r="N8" s="35"/>
      <c r="O8" s="35"/>
      <c r="P8" s="35"/>
      <c r="Q8" s="39"/>
      <c r="R8" s="39"/>
      <c r="S8" s="39"/>
      <c r="T8" s="39"/>
      <c r="U8" s="39"/>
      <c r="V8" s="39"/>
      <c r="W8" s="39"/>
      <c r="X8" s="39"/>
    </row>
    <row r="9" spans="1:24" ht="26.25" customHeight="1" x14ac:dyDescent="0.25">
      <c r="B9" s="37" t="s">
        <v>7</v>
      </c>
      <c r="C9" s="37"/>
      <c r="D9" s="37"/>
      <c r="E9" s="37"/>
      <c r="F9" s="37"/>
      <c r="G9" s="37"/>
      <c r="H9" s="37"/>
      <c r="I9" s="35"/>
      <c r="J9" s="35"/>
      <c r="K9" s="35"/>
      <c r="L9" s="35"/>
      <c r="M9" s="35"/>
      <c r="N9" s="35"/>
      <c r="O9" s="35"/>
      <c r="P9" s="35"/>
      <c r="Q9" s="39"/>
      <c r="R9" s="39"/>
      <c r="S9" s="39"/>
      <c r="T9" s="39"/>
      <c r="U9" s="39"/>
      <c r="V9" s="39"/>
      <c r="W9" s="39"/>
      <c r="X9" s="39"/>
    </row>
    <row r="10" spans="1:24" ht="26.25" customHeight="1" x14ac:dyDescent="0.25">
      <c r="B10" s="37" t="s">
        <v>8</v>
      </c>
      <c r="C10" s="37"/>
      <c r="D10" s="37"/>
      <c r="E10" s="37"/>
      <c r="F10" s="37"/>
      <c r="G10" s="37"/>
      <c r="H10" s="37"/>
      <c r="I10" s="35"/>
      <c r="J10" s="35"/>
      <c r="K10" s="35"/>
      <c r="L10" s="35"/>
      <c r="M10" s="35"/>
      <c r="N10" s="35"/>
      <c r="O10" s="35"/>
      <c r="P10" s="35"/>
      <c r="Q10" s="39"/>
      <c r="R10" s="39"/>
      <c r="S10" s="39"/>
      <c r="T10" s="39"/>
      <c r="U10" s="39"/>
      <c r="V10" s="39"/>
      <c r="W10" s="39"/>
      <c r="X10" s="39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31" t="s">
        <v>30</v>
      </c>
      <c r="C12" s="31"/>
      <c r="D12" s="15" t="s">
        <v>31</v>
      </c>
      <c r="E12" s="14" t="s">
        <v>32</v>
      </c>
      <c r="F12" s="14" t="s">
        <v>24</v>
      </c>
      <c r="G12" s="15" t="s">
        <v>33</v>
      </c>
      <c r="H12" s="15" t="s">
        <v>34</v>
      </c>
      <c r="I12" s="31" t="s">
        <v>35</v>
      </c>
      <c r="J12" s="31"/>
      <c r="K12" s="31" t="s">
        <v>55</v>
      </c>
      <c r="L12" s="31"/>
      <c r="M12" s="31" t="s">
        <v>52</v>
      </c>
      <c r="N12" s="31"/>
      <c r="O12" s="32" t="s">
        <v>53</v>
      </c>
      <c r="P12" s="32"/>
      <c r="Q12" s="32" t="s">
        <v>42</v>
      </c>
      <c r="R12" s="32"/>
      <c r="S12" s="32" t="s">
        <v>43</v>
      </c>
      <c r="T12" s="32"/>
      <c r="U12" s="33" t="s">
        <v>44</v>
      </c>
      <c r="V12" s="34"/>
      <c r="W12" s="31" t="s">
        <v>45</v>
      </c>
      <c r="X12" s="31"/>
    </row>
    <row r="13" spans="1:24" ht="31.15" customHeight="1" x14ac:dyDescent="0.25">
      <c r="B13" s="31"/>
      <c r="C13" s="31"/>
      <c r="D13" s="15"/>
      <c r="E13" s="14"/>
      <c r="F13" s="14" t="str">
        <f>IF(E13="","",$I$7)</f>
        <v/>
      </c>
      <c r="G13" s="17"/>
      <c r="H13" s="17"/>
      <c r="I13" s="24"/>
      <c r="J13" s="25"/>
      <c r="K13" s="24" t="str">
        <f>IF(I13="","",IF(I13*3&lt;0,0,IF(I13*3&gt;6,6,I13*3)))</f>
        <v/>
      </c>
      <c r="L13" s="25"/>
      <c r="M13" s="27" t="str">
        <f>IF(E13="","",IF(AND(E13&gt;=$I$7,E13&lt;=$I$8),"ĐẠT","KHÔNG ĐẠT") )</f>
        <v/>
      </c>
      <c r="N13" s="28"/>
      <c r="O13" s="24"/>
      <c r="P13" s="25"/>
      <c r="Q13" s="24"/>
      <c r="R13" s="25"/>
      <c r="S13" s="24"/>
      <c r="T13" s="25"/>
      <c r="U13" s="24" t="str">
        <f>IF(E13="","",ROUND(((Q13+S13)*100)/O13,2))</f>
        <v/>
      </c>
      <c r="V13" s="25"/>
      <c r="W13" s="24" t="str">
        <f>IF(E13="","",IF(E13&lt;=F13,0,ROUND((E13-F13)*100/F13,3)))</f>
        <v/>
      </c>
      <c r="X13" s="25"/>
    </row>
    <row r="14" spans="1:24" ht="31.15" customHeight="1" x14ac:dyDescent="0.25">
      <c r="B14" s="31"/>
      <c r="C14" s="31"/>
      <c r="D14" s="15"/>
      <c r="E14" s="14"/>
      <c r="F14" s="14" t="str">
        <f t="shared" ref="F14:F15" si="0">IF(E14="","",$I$7)</f>
        <v/>
      </c>
      <c r="G14" s="17"/>
      <c r="H14" s="17"/>
      <c r="I14" s="24"/>
      <c r="J14" s="25"/>
      <c r="K14" s="24" t="str">
        <f t="shared" ref="K14:K15" si="1">IF(I14="","",IF(I14*3&lt;0,0,IF(I14*3&gt;6,6,I14*3)))</f>
        <v/>
      </c>
      <c r="L14" s="25"/>
      <c r="M14" s="27" t="str">
        <f>IF(E14="","",IF(AND(E14&gt;=$I$7,E14&lt;=$I$8),"ĐẠT","KHÔNG ĐẠT") )</f>
        <v/>
      </c>
      <c r="N14" s="28"/>
      <c r="O14" s="24"/>
      <c r="P14" s="25"/>
      <c r="Q14" s="24"/>
      <c r="R14" s="25"/>
      <c r="S14" s="24"/>
      <c r="T14" s="25"/>
      <c r="U14" s="24" t="str">
        <f>IF(E14="","",ROUND(((Q14+S14)*100)/O14,2))</f>
        <v/>
      </c>
      <c r="V14" s="25"/>
      <c r="W14" s="24" t="str">
        <f t="shared" ref="W14:W15" si="2">IF(E14="","",IF(E14&lt;=F14,0,ROUND((E14-F14)*100/F14,3)))</f>
        <v/>
      </c>
      <c r="X14" s="25"/>
    </row>
    <row r="15" spans="1:24" ht="35.450000000000003" customHeight="1" x14ac:dyDescent="0.25">
      <c r="B15" s="31"/>
      <c r="C15" s="31"/>
      <c r="D15" s="15"/>
      <c r="E15" s="14"/>
      <c r="F15" s="14" t="str">
        <f t="shared" si="0"/>
        <v/>
      </c>
      <c r="G15" s="17"/>
      <c r="H15" s="17"/>
      <c r="I15" s="24"/>
      <c r="J15" s="25"/>
      <c r="K15" s="24" t="str">
        <f t="shared" si="1"/>
        <v/>
      </c>
      <c r="L15" s="25"/>
      <c r="M15" s="27" t="str">
        <f>IF(E15="","",IF(AND(E15&gt;=$I$7,E15&lt;=$I$8),"ĐẠT","KHÔNG ĐẠT") )</f>
        <v/>
      </c>
      <c r="N15" s="28"/>
      <c r="O15" s="24"/>
      <c r="P15" s="25"/>
      <c r="Q15" s="24"/>
      <c r="R15" s="25"/>
      <c r="S15" s="24"/>
      <c r="T15" s="25"/>
      <c r="U15" s="24" t="str">
        <f>IF(E15="","",ROUND(((Q15+S15)*100)/O15,2))</f>
        <v/>
      </c>
      <c r="V15" s="25"/>
      <c r="W15" s="24" t="str">
        <f t="shared" si="2"/>
        <v/>
      </c>
      <c r="X15" s="25"/>
    </row>
    <row r="16" spans="1:24" ht="22.15" customHeight="1" x14ac:dyDescent="0.25"/>
    <row r="17" spans="2:6" ht="22.5" customHeight="1" x14ac:dyDescent="0.25">
      <c r="B17" s="7" t="s">
        <v>10</v>
      </c>
      <c r="C17" s="26" t="s">
        <v>46</v>
      </c>
      <c r="D17" s="26"/>
      <c r="E17" s="8" t="s">
        <v>47</v>
      </c>
      <c r="F17" s="8" t="s">
        <v>48</v>
      </c>
    </row>
    <row r="18" spans="2:6" ht="22.5" customHeight="1" x14ac:dyDescent="0.3">
      <c r="B18" s="16">
        <v>1</v>
      </c>
      <c r="C18" s="4">
        <f>IF(AA73="","",$AA$73)</f>
        <v>0</v>
      </c>
      <c r="D18" s="4" t="e">
        <f t="shared" ref="D18:D67" si="3">IF(C18="","",C18+$AA$74)</f>
        <v>#VALUE!</v>
      </c>
      <c r="E18" s="5">
        <f t="shared" ref="E18:E36" si="4">IF(B18="","",COUNTIFS(DataSample,"&gt;="&amp;C18, DataSample,"&lt;"&amp;D18))</f>
        <v>0</v>
      </c>
      <c r="F18" s="5">
        <f t="shared" ref="F18:F67" si="5">IF(B18="","",IF(E18=0,0,E18*100/SUM($E$18:$E$67)))</f>
        <v>0</v>
      </c>
    </row>
    <row r="19" spans="2:6" ht="22.5" customHeight="1" x14ac:dyDescent="0.3">
      <c r="B19" s="16">
        <v>2</v>
      </c>
      <c r="C19" s="4" t="e">
        <f t="shared" ref="C19:C67" si="6">IF(B19="","",C18+$AA$74)</f>
        <v>#VALUE!</v>
      </c>
      <c r="D19" s="4" t="e">
        <f t="shared" si="3"/>
        <v>#VALUE!</v>
      </c>
      <c r="E19" s="5">
        <f t="shared" si="4"/>
        <v>0</v>
      </c>
      <c r="F19" s="5">
        <f t="shared" si="5"/>
        <v>0</v>
      </c>
    </row>
    <row r="20" spans="2:6" ht="22.5" customHeight="1" x14ac:dyDescent="0.3">
      <c r="B20" s="16">
        <v>3</v>
      </c>
      <c r="C20" s="4" t="e">
        <f t="shared" si="6"/>
        <v>#VALUE!</v>
      </c>
      <c r="D20" s="4" t="e">
        <f t="shared" si="3"/>
        <v>#VALUE!</v>
      </c>
      <c r="E20" s="5">
        <f t="shared" si="4"/>
        <v>0</v>
      </c>
      <c r="F20" s="5">
        <f t="shared" si="5"/>
        <v>0</v>
      </c>
    </row>
    <row r="21" spans="2:6" ht="22.5" customHeight="1" x14ac:dyDescent="0.3">
      <c r="B21" s="16">
        <v>4</v>
      </c>
      <c r="C21" s="4" t="e">
        <f t="shared" si="6"/>
        <v>#VALUE!</v>
      </c>
      <c r="D21" s="4" t="e">
        <f t="shared" si="3"/>
        <v>#VALUE!</v>
      </c>
      <c r="E21" s="5">
        <f t="shared" si="4"/>
        <v>0</v>
      </c>
      <c r="F21" s="5">
        <f t="shared" si="5"/>
        <v>0</v>
      </c>
    </row>
    <row r="22" spans="2:6" ht="22.5" customHeight="1" x14ac:dyDescent="0.3">
      <c r="B22" s="16">
        <v>5</v>
      </c>
      <c r="C22" s="4" t="e">
        <f t="shared" si="6"/>
        <v>#VALUE!</v>
      </c>
      <c r="D22" s="4" t="e">
        <f t="shared" si="3"/>
        <v>#VALUE!</v>
      </c>
      <c r="E22" s="5">
        <f t="shared" si="4"/>
        <v>0</v>
      </c>
      <c r="F22" s="5">
        <f t="shared" si="5"/>
        <v>0</v>
      </c>
    </row>
    <row r="23" spans="2:6" ht="22.5" customHeight="1" x14ac:dyDescent="0.3">
      <c r="B23" s="16">
        <v>6</v>
      </c>
      <c r="C23" s="4" t="e">
        <f t="shared" si="6"/>
        <v>#VALUE!</v>
      </c>
      <c r="D23" s="4" t="e">
        <f t="shared" si="3"/>
        <v>#VALUE!</v>
      </c>
      <c r="E23" s="5">
        <f t="shared" si="4"/>
        <v>0</v>
      </c>
      <c r="F23" s="5">
        <f t="shared" si="5"/>
        <v>0</v>
      </c>
    </row>
    <row r="24" spans="2:6" ht="22.5" customHeight="1" x14ac:dyDescent="0.3">
      <c r="B24" s="16">
        <v>7</v>
      </c>
      <c r="C24" s="4" t="e">
        <f t="shared" si="6"/>
        <v>#VALUE!</v>
      </c>
      <c r="D24" s="4" t="e">
        <f t="shared" si="3"/>
        <v>#VALUE!</v>
      </c>
      <c r="E24" s="5">
        <f t="shared" si="4"/>
        <v>0</v>
      </c>
      <c r="F24" s="5">
        <f t="shared" si="5"/>
        <v>0</v>
      </c>
    </row>
    <row r="25" spans="2:6" ht="22.5" customHeight="1" x14ac:dyDescent="0.3">
      <c r="B25" s="16">
        <v>8</v>
      </c>
      <c r="C25" s="4" t="e">
        <f t="shared" si="6"/>
        <v>#VALUE!</v>
      </c>
      <c r="D25" s="4" t="e">
        <f t="shared" si="3"/>
        <v>#VALUE!</v>
      </c>
      <c r="E25" s="5">
        <f t="shared" si="4"/>
        <v>0</v>
      </c>
      <c r="F25" s="5">
        <f t="shared" si="5"/>
        <v>0</v>
      </c>
    </row>
    <row r="26" spans="2:6" ht="22.5" customHeight="1" x14ac:dyDescent="0.3">
      <c r="B26" s="16">
        <v>9</v>
      </c>
      <c r="C26" s="4" t="e">
        <f t="shared" si="6"/>
        <v>#VALUE!</v>
      </c>
      <c r="D26" s="4" t="e">
        <f t="shared" si="3"/>
        <v>#VALUE!</v>
      </c>
      <c r="E26" s="5">
        <f t="shared" si="4"/>
        <v>0</v>
      </c>
      <c r="F26" s="5">
        <f t="shared" si="5"/>
        <v>0</v>
      </c>
    </row>
    <row r="27" spans="2:6" ht="22.5" customHeight="1" x14ac:dyDescent="0.3">
      <c r="B27" s="16">
        <v>10</v>
      </c>
      <c r="C27" s="4" t="e">
        <f t="shared" si="6"/>
        <v>#VALUE!</v>
      </c>
      <c r="D27" s="4" t="e">
        <f t="shared" si="3"/>
        <v>#VALUE!</v>
      </c>
      <c r="E27" s="5">
        <f t="shared" si="4"/>
        <v>0</v>
      </c>
      <c r="F27" s="5">
        <f t="shared" si="5"/>
        <v>0</v>
      </c>
    </row>
    <row r="28" spans="2:6" ht="22.5" customHeight="1" x14ac:dyDescent="0.3">
      <c r="B28" s="16">
        <v>11</v>
      </c>
      <c r="C28" s="4" t="e">
        <f t="shared" si="6"/>
        <v>#VALUE!</v>
      </c>
      <c r="D28" s="4" t="e">
        <f t="shared" si="3"/>
        <v>#VALUE!</v>
      </c>
      <c r="E28" s="5">
        <f t="shared" si="4"/>
        <v>0</v>
      </c>
      <c r="F28" s="5">
        <f t="shared" si="5"/>
        <v>0</v>
      </c>
    </row>
    <row r="29" spans="2:6" ht="22.5" customHeight="1" x14ac:dyDescent="0.3">
      <c r="B29" s="16">
        <v>12</v>
      </c>
      <c r="C29" s="4" t="e">
        <f t="shared" si="6"/>
        <v>#VALUE!</v>
      </c>
      <c r="D29" s="4" t="e">
        <f t="shared" si="3"/>
        <v>#VALUE!</v>
      </c>
      <c r="E29" s="5">
        <f t="shared" si="4"/>
        <v>0</v>
      </c>
      <c r="F29" s="5">
        <f t="shared" si="5"/>
        <v>0</v>
      </c>
    </row>
    <row r="30" spans="2:6" ht="22.5" customHeight="1" x14ac:dyDescent="0.3">
      <c r="B30" s="16">
        <v>13</v>
      </c>
      <c r="C30" s="4" t="e">
        <f t="shared" si="6"/>
        <v>#VALUE!</v>
      </c>
      <c r="D30" s="4" t="e">
        <f t="shared" si="3"/>
        <v>#VALUE!</v>
      </c>
      <c r="E30" s="5">
        <f t="shared" si="4"/>
        <v>0</v>
      </c>
      <c r="F30" s="5">
        <f t="shared" si="5"/>
        <v>0</v>
      </c>
    </row>
    <row r="31" spans="2:6" ht="22.5" customHeight="1" x14ac:dyDescent="0.3">
      <c r="B31" s="16">
        <v>14</v>
      </c>
      <c r="C31" s="4" t="e">
        <f t="shared" si="6"/>
        <v>#VALUE!</v>
      </c>
      <c r="D31" s="4" t="e">
        <f t="shared" si="3"/>
        <v>#VALUE!</v>
      </c>
      <c r="E31" s="5">
        <f t="shared" si="4"/>
        <v>0</v>
      </c>
      <c r="F31" s="5">
        <f t="shared" si="5"/>
        <v>0</v>
      </c>
    </row>
    <row r="32" spans="2:6" ht="22.5" customHeight="1" x14ac:dyDescent="0.3">
      <c r="B32" s="16">
        <v>15</v>
      </c>
      <c r="C32" s="4" t="e">
        <f t="shared" si="6"/>
        <v>#VALUE!</v>
      </c>
      <c r="D32" s="4" t="e">
        <f t="shared" si="3"/>
        <v>#VALUE!</v>
      </c>
      <c r="E32" s="5">
        <f t="shared" si="4"/>
        <v>0</v>
      </c>
      <c r="F32" s="5">
        <f t="shared" si="5"/>
        <v>0</v>
      </c>
    </row>
    <row r="33" spans="2:6" ht="22.5" customHeight="1" x14ac:dyDescent="0.3">
      <c r="B33" s="16">
        <v>16</v>
      </c>
      <c r="C33" s="4" t="e">
        <f t="shared" si="6"/>
        <v>#VALUE!</v>
      </c>
      <c r="D33" s="4" t="e">
        <f t="shared" si="3"/>
        <v>#VALUE!</v>
      </c>
      <c r="E33" s="5">
        <f t="shared" si="4"/>
        <v>0</v>
      </c>
      <c r="F33" s="5">
        <f t="shared" si="5"/>
        <v>0</v>
      </c>
    </row>
    <row r="34" spans="2:6" ht="22.5" customHeight="1" x14ac:dyDescent="0.3">
      <c r="B34" s="16">
        <v>17</v>
      </c>
      <c r="C34" s="4" t="e">
        <f t="shared" si="6"/>
        <v>#VALUE!</v>
      </c>
      <c r="D34" s="4" t="e">
        <f t="shared" si="3"/>
        <v>#VALUE!</v>
      </c>
      <c r="E34" s="5">
        <f t="shared" si="4"/>
        <v>0</v>
      </c>
      <c r="F34" s="5">
        <f t="shared" si="5"/>
        <v>0</v>
      </c>
    </row>
    <row r="35" spans="2:6" ht="22.5" customHeight="1" x14ac:dyDescent="0.3">
      <c r="B35" s="16">
        <v>18</v>
      </c>
      <c r="C35" s="4" t="e">
        <f t="shared" si="6"/>
        <v>#VALUE!</v>
      </c>
      <c r="D35" s="4" t="e">
        <f t="shared" si="3"/>
        <v>#VALUE!</v>
      </c>
      <c r="E35" s="5">
        <f t="shared" si="4"/>
        <v>0</v>
      </c>
      <c r="F35" s="5">
        <f t="shared" si="5"/>
        <v>0</v>
      </c>
    </row>
    <row r="36" spans="2:6" ht="22.5" customHeight="1" x14ac:dyDescent="0.3">
      <c r="B36" s="16">
        <v>19</v>
      </c>
      <c r="C36" s="4" t="e">
        <f t="shared" si="6"/>
        <v>#VALUE!</v>
      </c>
      <c r="D36" s="4" t="e">
        <f t="shared" si="3"/>
        <v>#VALUE!</v>
      </c>
      <c r="E36" s="5">
        <f t="shared" si="4"/>
        <v>0</v>
      </c>
      <c r="F36" s="5">
        <f t="shared" si="5"/>
        <v>0</v>
      </c>
    </row>
    <row r="37" spans="2:6" ht="22.5" customHeight="1" x14ac:dyDescent="0.3">
      <c r="B37" s="16">
        <v>20</v>
      </c>
      <c r="C37" s="4" t="e">
        <f t="shared" si="6"/>
        <v>#VALUE!</v>
      </c>
      <c r="D37" s="4" t="e">
        <f t="shared" si="3"/>
        <v>#VALUE!</v>
      </c>
      <c r="E37" s="5">
        <f t="shared" ref="E37:E67" si="7">IF(B37="","",COUNTIFS(DataSample,"&gt;="&amp;C37, DataSample,"&lt;"&amp;D37))</f>
        <v>0</v>
      </c>
      <c r="F37" s="5">
        <f t="shared" si="5"/>
        <v>0</v>
      </c>
    </row>
    <row r="38" spans="2:6" ht="22.5" customHeight="1" x14ac:dyDescent="0.3">
      <c r="B38" s="16">
        <v>21</v>
      </c>
      <c r="C38" s="4" t="e">
        <f t="shared" si="6"/>
        <v>#VALUE!</v>
      </c>
      <c r="D38" s="4" t="e">
        <f t="shared" si="3"/>
        <v>#VALUE!</v>
      </c>
      <c r="E38" s="5">
        <f t="shared" si="7"/>
        <v>0</v>
      </c>
      <c r="F38" s="5">
        <f t="shared" si="5"/>
        <v>0</v>
      </c>
    </row>
    <row r="39" spans="2:6" ht="22.5" customHeight="1" x14ac:dyDescent="0.3">
      <c r="B39" s="16">
        <v>22</v>
      </c>
      <c r="C39" s="4" t="e">
        <f t="shared" si="6"/>
        <v>#VALUE!</v>
      </c>
      <c r="D39" s="4" t="e">
        <f t="shared" si="3"/>
        <v>#VALUE!</v>
      </c>
      <c r="E39" s="5">
        <f t="shared" si="7"/>
        <v>0</v>
      </c>
      <c r="F39" s="5">
        <f t="shared" si="5"/>
        <v>0</v>
      </c>
    </row>
    <row r="40" spans="2:6" ht="22.5" customHeight="1" x14ac:dyDescent="0.3">
      <c r="B40" s="16">
        <v>23</v>
      </c>
      <c r="C40" s="4" t="e">
        <f t="shared" si="6"/>
        <v>#VALUE!</v>
      </c>
      <c r="D40" s="4" t="e">
        <f t="shared" si="3"/>
        <v>#VALUE!</v>
      </c>
      <c r="E40" s="5">
        <f t="shared" si="7"/>
        <v>0</v>
      </c>
      <c r="F40" s="5">
        <f t="shared" si="5"/>
        <v>0</v>
      </c>
    </row>
    <row r="41" spans="2:6" ht="22.5" customHeight="1" x14ac:dyDescent="0.3">
      <c r="B41" s="16">
        <v>24</v>
      </c>
      <c r="C41" s="4" t="e">
        <f t="shared" si="6"/>
        <v>#VALUE!</v>
      </c>
      <c r="D41" s="4" t="e">
        <f t="shared" si="3"/>
        <v>#VALUE!</v>
      </c>
      <c r="E41" s="5">
        <f t="shared" si="7"/>
        <v>0</v>
      </c>
      <c r="F41" s="5">
        <f t="shared" si="5"/>
        <v>0</v>
      </c>
    </row>
    <row r="42" spans="2:6" ht="22.5" customHeight="1" x14ac:dyDescent="0.3">
      <c r="B42" s="16">
        <v>25</v>
      </c>
      <c r="C42" s="4" t="e">
        <f t="shared" si="6"/>
        <v>#VALUE!</v>
      </c>
      <c r="D42" s="4" t="e">
        <f t="shared" si="3"/>
        <v>#VALUE!</v>
      </c>
      <c r="E42" s="5">
        <f t="shared" si="7"/>
        <v>0</v>
      </c>
      <c r="F42" s="5">
        <f t="shared" si="5"/>
        <v>0</v>
      </c>
    </row>
    <row r="43" spans="2:6" ht="22.5" customHeight="1" x14ac:dyDescent="0.3">
      <c r="B43" s="16">
        <v>26</v>
      </c>
      <c r="C43" s="4" t="e">
        <f t="shared" si="6"/>
        <v>#VALUE!</v>
      </c>
      <c r="D43" s="4" t="e">
        <f t="shared" si="3"/>
        <v>#VALUE!</v>
      </c>
      <c r="E43" s="5">
        <f t="shared" si="7"/>
        <v>0</v>
      </c>
      <c r="F43" s="5">
        <f t="shared" si="5"/>
        <v>0</v>
      </c>
    </row>
    <row r="44" spans="2:6" ht="22.5" customHeight="1" x14ac:dyDescent="0.3">
      <c r="B44" s="16">
        <v>27</v>
      </c>
      <c r="C44" s="4" t="e">
        <f t="shared" si="6"/>
        <v>#VALUE!</v>
      </c>
      <c r="D44" s="4" t="e">
        <f t="shared" si="3"/>
        <v>#VALUE!</v>
      </c>
      <c r="E44" s="5">
        <f t="shared" si="7"/>
        <v>0</v>
      </c>
      <c r="F44" s="5">
        <f t="shared" si="5"/>
        <v>0</v>
      </c>
    </row>
    <row r="45" spans="2:6" ht="22.5" customHeight="1" x14ac:dyDescent="0.3">
      <c r="B45" s="16">
        <v>28</v>
      </c>
      <c r="C45" s="4" t="e">
        <f t="shared" si="6"/>
        <v>#VALUE!</v>
      </c>
      <c r="D45" s="4" t="e">
        <f t="shared" si="3"/>
        <v>#VALUE!</v>
      </c>
      <c r="E45" s="5">
        <f t="shared" si="7"/>
        <v>0</v>
      </c>
      <c r="F45" s="5">
        <f t="shared" si="5"/>
        <v>0</v>
      </c>
    </row>
    <row r="46" spans="2:6" ht="22.5" customHeight="1" x14ac:dyDescent="0.3">
      <c r="B46" s="16">
        <v>29</v>
      </c>
      <c r="C46" s="4" t="e">
        <f t="shared" si="6"/>
        <v>#VALUE!</v>
      </c>
      <c r="D46" s="4" t="e">
        <f t="shared" si="3"/>
        <v>#VALUE!</v>
      </c>
      <c r="E46" s="5">
        <f t="shared" si="7"/>
        <v>0</v>
      </c>
      <c r="F46" s="5">
        <f t="shared" si="5"/>
        <v>0</v>
      </c>
    </row>
    <row r="47" spans="2:6" ht="22.5" customHeight="1" x14ac:dyDescent="0.3">
      <c r="B47" s="16">
        <v>30</v>
      </c>
      <c r="C47" s="4" t="e">
        <f t="shared" si="6"/>
        <v>#VALUE!</v>
      </c>
      <c r="D47" s="4" t="e">
        <f t="shared" si="3"/>
        <v>#VALUE!</v>
      </c>
      <c r="E47" s="5">
        <f t="shared" si="7"/>
        <v>0</v>
      </c>
      <c r="F47" s="5">
        <f t="shared" si="5"/>
        <v>0</v>
      </c>
    </row>
    <row r="48" spans="2:6" ht="22.5" customHeight="1" x14ac:dyDescent="0.3">
      <c r="B48" s="16">
        <v>31</v>
      </c>
      <c r="C48" s="4" t="e">
        <f t="shared" si="6"/>
        <v>#VALUE!</v>
      </c>
      <c r="D48" s="4" t="e">
        <f t="shared" si="3"/>
        <v>#VALUE!</v>
      </c>
      <c r="E48" s="5">
        <f t="shared" si="7"/>
        <v>0</v>
      </c>
      <c r="F48" s="5">
        <f t="shared" si="5"/>
        <v>0</v>
      </c>
    </row>
    <row r="49" spans="2:6" ht="22.5" customHeight="1" x14ac:dyDescent="0.3">
      <c r="B49" s="16">
        <v>32</v>
      </c>
      <c r="C49" s="4" t="e">
        <f t="shared" si="6"/>
        <v>#VALUE!</v>
      </c>
      <c r="D49" s="4" t="e">
        <f t="shared" si="3"/>
        <v>#VALUE!</v>
      </c>
      <c r="E49" s="5">
        <f t="shared" si="7"/>
        <v>0</v>
      </c>
      <c r="F49" s="5">
        <f t="shared" si="5"/>
        <v>0</v>
      </c>
    </row>
    <row r="50" spans="2:6" ht="22.5" customHeight="1" x14ac:dyDescent="0.3">
      <c r="B50" s="16">
        <v>33</v>
      </c>
      <c r="C50" s="4" t="e">
        <f t="shared" si="6"/>
        <v>#VALUE!</v>
      </c>
      <c r="D50" s="4" t="e">
        <f t="shared" si="3"/>
        <v>#VALUE!</v>
      </c>
      <c r="E50" s="5">
        <f t="shared" si="7"/>
        <v>0</v>
      </c>
      <c r="F50" s="5">
        <f t="shared" si="5"/>
        <v>0</v>
      </c>
    </row>
    <row r="51" spans="2:6" ht="22.5" customHeight="1" x14ac:dyDescent="0.3">
      <c r="B51" s="16">
        <v>34</v>
      </c>
      <c r="C51" s="4" t="e">
        <f t="shared" si="6"/>
        <v>#VALUE!</v>
      </c>
      <c r="D51" s="4" t="e">
        <f t="shared" si="3"/>
        <v>#VALUE!</v>
      </c>
      <c r="E51" s="5">
        <f t="shared" si="7"/>
        <v>0</v>
      </c>
      <c r="F51" s="5">
        <f t="shared" si="5"/>
        <v>0</v>
      </c>
    </row>
    <row r="52" spans="2:6" ht="22.5" customHeight="1" x14ac:dyDescent="0.3">
      <c r="B52" s="16">
        <v>35</v>
      </c>
      <c r="C52" s="4" t="e">
        <f t="shared" si="6"/>
        <v>#VALUE!</v>
      </c>
      <c r="D52" s="4" t="e">
        <f t="shared" si="3"/>
        <v>#VALUE!</v>
      </c>
      <c r="E52" s="5">
        <f t="shared" si="7"/>
        <v>0</v>
      </c>
      <c r="F52" s="5">
        <f t="shared" si="5"/>
        <v>0</v>
      </c>
    </row>
    <row r="53" spans="2:6" ht="22.5" customHeight="1" x14ac:dyDescent="0.3">
      <c r="B53" s="16">
        <v>36</v>
      </c>
      <c r="C53" s="4" t="e">
        <f t="shared" si="6"/>
        <v>#VALUE!</v>
      </c>
      <c r="D53" s="4" t="e">
        <f t="shared" si="3"/>
        <v>#VALUE!</v>
      </c>
      <c r="E53" s="5">
        <f t="shared" si="7"/>
        <v>0</v>
      </c>
      <c r="F53" s="5">
        <f t="shared" si="5"/>
        <v>0</v>
      </c>
    </row>
    <row r="54" spans="2:6" ht="22.5" customHeight="1" x14ac:dyDescent="0.3">
      <c r="B54" s="16">
        <v>37</v>
      </c>
      <c r="C54" s="4" t="e">
        <f t="shared" si="6"/>
        <v>#VALUE!</v>
      </c>
      <c r="D54" s="4" t="e">
        <f t="shared" si="3"/>
        <v>#VALUE!</v>
      </c>
      <c r="E54" s="5">
        <f t="shared" si="7"/>
        <v>0</v>
      </c>
      <c r="F54" s="5">
        <f t="shared" si="5"/>
        <v>0</v>
      </c>
    </row>
    <row r="55" spans="2:6" ht="22.5" customHeight="1" x14ac:dyDescent="0.3">
      <c r="B55" s="16">
        <v>38</v>
      </c>
      <c r="C55" s="4" t="e">
        <f t="shared" si="6"/>
        <v>#VALUE!</v>
      </c>
      <c r="D55" s="4" t="e">
        <f t="shared" si="3"/>
        <v>#VALUE!</v>
      </c>
      <c r="E55" s="5">
        <f t="shared" si="7"/>
        <v>0</v>
      </c>
      <c r="F55" s="5">
        <f t="shared" si="5"/>
        <v>0</v>
      </c>
    </row>
    <row r="56" spans="2:6" ht="22.5" customHeight="1" x14ac:dyDescent="0.3">
      <c r="B56" s="16">
        <v>39</v>
      </c>
      <c r="C56" s="4" t="e">
        <f t="shared" si="6"/>
        <v>#VALUE!</v>
      </c>
      <c r="D56" s="4" t="e">
        <f t="shared" si="3"/>
        <v>#VALUE!</v>
      </c>
      <c r="E56" s="5">
        <f t="shared" si="7"/>
        <v>0</v>
      </c>
      <c r="F56" s="5">
        <f t="shared" si="5"/>
        <v>0</v>
      </c>
    </row>
    <row r="57" spans="2:6" ht="22.5" customHeight="1" x14ac:dyDescent="0.3">
      <c r="B57" s="16">
        <v>40</v>
      </c>
      <c r="C57" s="4" t="e">
        <f t="shared" si="6"/>
        <v>#VALUE!</v>
      </c>
      <c r="D57" s="4" t="e">
        <f t="shared" si="3"/>
        <v>#VALUE!</v>
      </c>
      <c r="E57" s="5">
        <f t="shared" si="7"/>
        <v>0</v>
      </c>
      <c r="F57" s="5">
        <f t="shared" si="5"/>
        <v>0</v>
      </c>
    </row>
    <row r="58" spans="2:6" ht="22.5" customHeight="1" x14ac:dyDescent="0.3">
      <c r="B58" s="16">
        <v>41</v>
      </c>
      <c r="C58" s="4" t="e">
        <f t="shared" si="6"/>
        <v>#VALUE!</v>
      </c>
      <c r="D58" s="4" t="e">
        <f t="shared" si="3"/>
        <v>#VALUE!</v>
      </c>
      <c r="E58" s="5">
        <f t="shared" si="7"/>
        <v>0</v>
      </c>
      <c r="F58" s="5">
        <f t="shared" si="5"/>
        <v>0</v>
      </c>
    </row>
    <row r="59" spans="2:6" ht="22.5" customHeight="1" x14ac:dyDescent="0.3">
      <c r="B59" s="16">
        <v>42</v>
      </c>
      <c r="C59" s="4" t="e">
        <f t="shared" si="6"/>
        <v>#VALUE!</v>
      </c>
      <c r="D59" s="4" t="e">
        <f t="shared" si="3"/>
        <v>#VALUE!</v>
      </c>
      <c r="E59" s="5">
        <f t="shared" si="7"/>
        <v>0</v>
      </c>
      <c r="F59" s="5">
        <f t="shared" si="5"/>
        <v>0</v>
      </c>
    </row>
    <row r="60" spans="2:6" ht="22.5" customHeight="1" x14ac:dyDescent="0.3">
      <c r="B60" s="16">
        <v>43</v>
      </c>
      <c r="C60" s="4" t="e">
        <f t="shared" si="6"/>
        <v>#VALUE!</v>
      </c>
      <c r="D60" s="4" t="e">
        <f t="shared" si="3"/>
        <v>#VALUE!</v>
      </c>
      <c r="E60" s="5">
        <f t="shared" si="7"/>
        <v>0</v>
      </c>
      <c r="F60" s="5">
        <f t="shared" si="5"/>
        <v>0</v>
      </c>
    </row>
    <row r="61" spans="2:6" ht="22.5" customHeight="1" x14ac:dyDescent="0.3">
      <c r="B61" s="16">
        <v>44</v>
      </c>
      <c r="C61" s="4" t="e">
        <f t="shared" si="6"/>
        <v>#VALUE!</v>
      </c>
      <c r="D61" s="4" t="e">
        <f t="shared" si="3"/>
        <v>#VALUE!</v>
      </c>
      <c r="E61" s="5">
        <f t="shared" si="7"/>
        <v>0</v>
      </c>
      <c r="F61" s="5">
        <f t="shared" si="5"/>
        <v>0</v>
      </c>
    </row>
    <row r="62" spans="2:6" ht="22.5" customHeight="1" x14ac:dyDescent="0.3">
      <c r="B62" s="16">
        <v>45</v>
      </c>
      <c r="C62" s="4" t="e">
        <f t="shared" si="6"/>
        <v>#VALUE!</v>
      </c>
      <c r="D62" s="4" t="e">
        <f t="shared" si="3"/>
        <v>#VALUE!</v>
      </c>
      <c r="E62" s="5">
        <f t="shared" si="7"/>
        <v>0</v>
      </c>
      <c r="F62" s="5">
        <f t="shared" si="5"/>
        <v>0</v>
      </c>
    </row>
    <row r="63" spans="2:6" ht="22.5" customHeight="1" x14ac:dyDescent="0.3">
      <c r="B63" s="16">
        <v>46</v>
      </c>
      <c r="C63" s="4" t="e">
        <f t="shared" si="6"/>
        <v>#VALUE!</v>
      </c>
      <c r="D63" s="4" t="e">
        <f t="shared" si="3"/>
        <v>#VALUE!</v>
      </c>
      <c r="E63" s="5">
        <f t="shared" si="7"/>
        <v>0</v>
      </c>
      <c r="F63" s="5">
        <f t="shared" si="5"/>
        <v>0</v>
      </c>
    </row>
    <row r="64" spans="2:6" ht="22.5" customHeight="1" x14ac:dyDescent="0.3">
      <c r="B64" s="16">
        <v>47</v>
      </c>
      <c r="C64" s="4" t="e">
        <f t="shared" si="6"/>
        <v>#VALUE!</v>
      </c>
      <c r="D64" s="4" t="e">
        <f t="shared" si="3"/>
        <v>#VALUE!</v>
      </c>
      <c r="E64" s="5">
        <f t="shared" si="7"/>
        <v>0</v>
      </c>
      <c r="F64" s="5">
        <f t="shared" si="5"/>
        <v>0</v>
      </c>
    </row>
    <row r="65" spans="2:42" ht="22.5" customHeight="1" x14ac:dyDescent="0.3">
      <c r="B65" s="16">
        <v>48</v>
      </c>
      <c r="C65" s="4" t="e">
        <f t="shared" si="6"/>
        <v>#VALUE!</v>
      </c>
      <c r="D65" s="4" t="e">
        <f t="shared" si="3"/>
        <v>#VALUE!</v>
      </c>
      <c r="E65" s="5">
        <f t="shared" si="7"/>
        <v>0</v>
      </c>
      <c r="F65" s="5">
        <f t="shared" si="5"/>
        <v>0</v>
      </c>
    </row>
    <row r="66" spans="2:42" ht="22.5" customHeight="1" x14ac:dyDescent="0.3">
      <c r="B66" s="16">
        <v>49</v>
      </c>
      <c r="C66" s="4" t="e">
        <f t="shared" si="6"/>
        <v>#VALUE!</v>
      </c>
      <c r="D66" s="4" t="e">
        <f t="shared" si="3"/>
        <v>#VALUE!</v>
      </c>
      <c r="E66" s="5">
        <f t="shared" si="7"/>
        <v>0</v>
      </c>
      <c r="F66" s="5">
        <f t="shared" si="5"/>
        <v>0</v>
      </c>
    </row>
    <row r="67" spans="2:42" ht="22.5" customHeight="1" x14ac:dyDescent="0.3">
      <c r="B67" s="16">
        <v>50</v>
      </c>
      <c r="C67" s="4" t="e">
        <f t="shared" si="6"/>
        <v>#VALUE!</v>
      </c>
      <c r="D67" s="4" t="e">
        <f t="shared" si="3"/>
        <v>#VALUE!</v>
      </c>
      <c r="E67" s="5">
        <f t="shared" si="7"/>
        <v>0</v>
      </c>
      <c r="F67" s="5">
        <f t="shared" si="5"/>
        <v>0</v>
      </c>
    </row>
    <row r="68" spans="2:42" ht="22.5" customHeight="1" x14ac:dyDescent="0.3">
      <c r="B68" s="6"/>
      <c r="C68" s="4"/>
      <c r="D68" s="4"/>
      <c r="E68" s="5"/>
      <c r="F68" s="5"/>
      <c r="G68" s="29" t="s">
        <v>51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G68" s="20" t="s">
        <v>50</v>
      </c>
      <c r="AH68" s="20"/>
      <c r="AI68" s="20"/>
      <c r="AJ68" s="20"/>
      <c r="AK68" s="20"/>
      <c r="AL68" s="20"/>
      <c r="AM68" s="20"/>
      <c r="AN68" s="20"/>
      <c r="AO68" s="20"/>
      <c r="AP68" s="20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4" t="s">
        <v>11</v>
      </c>
      <c r="F69" s="25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3"/>
      <c r="F70" s="2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8">IF(G70="","",ROUND(AVERAGE(G70:P70),2))</f>
        <v/>
      </c>
      <c r="R70" s="4"/>
      <c r="S70" s="4" t="str">
        <f t="shared" ref="S70:S134" si="9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MIN(G70:P520)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3"/>
      <c r="F71" s="2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8"/>
        <v/>
      </c>
      <c r="R71" s="4"/>
      <c r="S71" s="4" t="str">
        <f t="shared" si="9"/>
        <v/>
      </c>
      <c r="T71" s="12" t="str">
        <f t="shared" ref="T71:T134" si="10">IF(G71="","",IF(AND(Q71&gt;=$I$9,Q71&lt;=$I$8),"ĐẠT","KHÔNG ĐẠT") )</f>
        <v/>
      </c>
      <c r="U71" s="4"/>
      <c r="V71" s="4" t="str">
        <f t="shared" ref="V71:V134" si="11">IF($I$8="","",$I$8)</f>
        <v/>
      </c>
      <c r="W71" s="4" t="str">
        <f t="shared" ref="W71:W134" si="12">IF($I$9="","",$I$9)</f>
        <v/>
      </c>
      <c r="X71" s="4"/>
      <c r="Z71" s="2" t="s">
        <v>37</v>
      </c>
      <c r="AA71" s="2">
        <f>MAX(G70:P520)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3"/>
      <c r="F72" s="2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8"/>
        <v/>
      </c>
      <c r="R72" s="4"/>
      <c r="S72" s="4" t="str">
        <f t="shared" si="9"/>
        <v/>
      </c>
      <c r="T72" s="12" t="str">
        <f t="shared" si="10"/>
        <v/>
      </c>
      <c r="U72" s="4"/>
      <c r="V72" s="4" t="str">
        <f t="shared" si="11"/>
        <v/>
      </c>
      <c r="W72" s="4" t="str">
        <f t="shared" si="12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3"/>
      <c r="F73" s="2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8"/>
        <v/>
      </c>
      <c r="R73" s="4"/>
      <c r="S73" s="4" t="str">
        <f t="shared" si="9"/>
        <v/>
      </c>
      <c r="T73" s="12" t="str">
        <f t="shared" si="10"/>
        <v/>
      </c>
      <c r="U73" s="4"/>
      <c r="V73" s="4" t="str">
        <f t="shared" si="11"/>
        <v/>
      </c>
      <c r="W73" s="4" t="str">
        <f t="shared" si="12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3"/>
      <c r="F74" s="2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8"/>
        <v/>
      </c>
      <c r="R74" s="4"/>
      <c r="S74" s="4" t="str">
        <f t="shared" si="9"/>
        <v/>
      </c>
      <c r="T74" s="12" t="str">
        <f t="shared" si="10"/>
        <v/>
      </c>
      <c r="U74" s="4"/>
      <c r="V74" s="4" t="str">
        <f t="shared" si="11"/>
        <v/>
      </c>
      <c r="W74" s="4" t="str">
        <f t="shared" si="12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3"/>
      <c r="F75" s="2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8"/>
        <v/>
      </c>
      <c r="R75" s="4"/>
      <c r="S75" s="4" t="str">
        <f t="shared" si="9"/>
        <v/>
      </c>
      <c r="T75" s="12" t="str">
        <f t="shared" si="10"/>
        <v/>
      </c>
      <c r="U75" s="4"/>
      <c r="V75" s="4" t="str">
        <f t="shared" si="11"/>
        <v/>
      </c>
      <c r="W75" s="4" t="str">
        <f t="shared" si="12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3"/>
      <c r="F76" s="2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8"/>
        <v/>
      </c>
      <c r="R76" s="4"/>
      <c r="S76" s="4" t="str">
        <f t="shared" si="9"/>
        <v/>
      </c>
      <c r="T76" s="12" t="str">
        <f t="shared" si="10"/>
        <v/>
      </c>
      <c r="U76" s="4"/>
      <c r="V76" s="4" t="str">
        <f t="shared" si="11"/>
        <v/>
      </c>
      <c r="W76" s="4" t="str">
        <f t="shared" si="12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3"/>
      <c r="F77" s="2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8"/>
        <v/>
      </c>
      <c r="R77" s="4"/>
      <c r="S77" s="4" t="str">
        <f t="shared" si="9"/>
        <v/>
      </c>
      <c r="T77" s="12" t="str">
        <f t="shared" si="10"/>
        <v/>
      </c>
      <c r="U77" s="4"/>
      <c r="V77" s="4" t="str">
        <f t="shared" si="11"/>
        <v/>
      </c>
      <c r="W77" s="4" t="str">
        <f t="shared" si="12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3"/>
      <c r="F78" s="2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8"/>
        <v/>
      </c>
      <c r="R78" s="4"/>
      <c r="S78" s="4" t="str">
        <f t="shared" si="9"/>
        <v/>
      </c>
      <c r="T78" s="12" t="str">
        <f t="shared" si="10"/>
        <v/>
      </c>
      <c r="U78" s="4"/>
      <c r="V78" s="4" t="str">
        <f t="shared" si="11"/>
        <v/>
      </c>
      <c r="W78" s="4" t="str">
        <f t="shared" si="12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3"/>
      <c r="F79" s="2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8"/>
        <v/>
      </c>
      <c r="R79" s="4"/>
      <c r="S79" s="4" t="str">
        <f t="shared" si="9"/>
        <v/>
      </c>
      <c r="T79" s="12" t="str">
        <f t="shared" si="10"/>
        <v/>
      </c>
      <c r="U79" s="4"/>
      <c r="V79" s="4" t="str">
        <f t="shared" si="11"/>
        <v/>
      </c>
      <c r="W79" s="4" t="str">
        <f t="shared" si="12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3"/>
      <c r="F80" s="2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8"/>
        <v/>
      </c>
      <c r="R80" s="4"/>
      <c r="S80" s="4" t="str">
        <f t="shared" si="9"/>
        <v/>
      </c>
      <c r="T80" s="12" t="str">
        <f t="shared" si="10"/>
        <v/>
      </c>
      <c r="U80" s="4"/>
      <c r="V80" s="4" t="str">
        <f t="shared" si="11"/>
        <v/>
      </c>
      <c r="W80" s="4" t="str">
        <f t="shared" si="12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3"/>
      <c r="F81" s="2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8"/>
        <v/>
      </c>
      <c r="R81" s="4"/>
      <c r="S81" s="4" t="str">
        <f t="shared" si="9"/>
        <v/>
      </c>
      <c r="T81" s="12" t="str">
        <f t="shared" si="10"/>
        <v/>
      </c>
      <c r="U81" s="4"/>
      <c r="V81" s="4" t="str">
        <f t="shared" si="11"/>
        <v/>
      </c>
      <c r="W81" s="4" t="str">
        <f t="shared" si="12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3"/>
      <c r="F82" s="2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8"/>
        <v/>
      </c>
      <c r="R82" s="4"/>
      <c r="S82" s="4" t="str">
        <f t="shared" si="9"/>
        <v/>
      </c>
      <c r="T82" s="12" t="str">
        <f t="shared" si="10"/>
        <v/>
      </c>
      <c r="U82" s="4"/>
      <c r="V82" s="4" t="str">
        <f t="shared" si="11"/>
        <v/>
      </c>
      <c r="W82" s="4" t="str">
        <f t="shared" si="12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3"/>
      <c r="F83" s="2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8"/>
        <v/>
      </c>
      <c r="R83" s="4"/>
      <c r="S83" s="4" t="str">
        <f t="shared" si="9"/>
        <v/>
      </c>
      <c r="T83" s="12" t="str">
        <f t="shared" si="10"/>
        <v/>
      </c>
      <c r="U83" s="4"/>
      <c r="V83" s="4" t="str">
        <f t="shared" si="11"/>
        <v/>
      </c>
      <c r="W83" s="4" t="str">
        <f t="shared" si="12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3"/>
      <c r="F84" s="2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8"/>
        <v/>
      </c>
      <c r="R84" s="4"/>
      <c r="S84" s="4" t="str">
        <f t="shared" si="9"/>
        <v/>
      </c>
      <c r="T84" s="12" t="str">
        <f t="shared" si="10"/>
        <v/>
      </c>
      <c r="U84" s="4"/>
      <c r="V84" s="4" t="str">
        <f t="shared" si="11"/>
        <v/>
      </c>
      <c r="W84" s="4" t="str">
        <f t="shared" si="12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3"/>
      <c r="F85" s="2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8"/>
        <v/>
      </c>
      <c r="R85" s="4"/>
      <c r="S85" s="4" t="str">
        <f t="shared" si="9"/>
        <v/>
      </c>
      <c r="T85" s="12" t="str">
        <f t="shared" si="10"/>
        <v/>
      </c>
      <c r="U85" s="4"/>
      <c r="V85" s="4" t="str">
        <f t="shared" si="11"/>
        <v/>
      </c>
      <c r="W85" s="4" t="str">
        <f t="shared" si="12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3"/>
      <c r="F86" s="2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8"/>
        <v/>
      </c>
      <c r="R86" s="4"/>
      <c r="S86" s="4" t="str">
        <f t="shared" si="9"/>
        <v/>
      </c>
      <c r="T86" s="12" t="str">
        <f t="shared" si="10"/>
        <v/>
      </c>
      <c r="U86" s="4"/>
      <c r="V86" s="4" t="str">
        <f t="shared" si="11"/>
        <v/>
      </c>
      <c r="W86" s="4" t="str">
        <f t="shared" si="12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3"/>
      <c r="F87" s="2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8"/>
        <v/>
      </c>
      <c r="R87" s="4"/>
      <c r="S87" s="4" t="str">
        <f t="shared" si="9"/>
        <v/>
      </c>
      <c r="T87" s="12" t="str">
        <f t="shared" si="10"/>
        <v/>
      </c>
      <c r="U87" s="4"/>
      <c r="V87" s="4" t="str">
        <f t="shared" si="11"/>
        <v/>
      </c>
      <c r="W87" s="4" t="str">
        <f t="shared" si="12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3"/>
      <c r="F88" s="2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8"/>
        <v/>
      </c>
      <c r="R88" s="4"/>
      <c r="S88" s="4" t="str">
        <f t="shared" si="9"/>
        <v/>
      </c>
      <c r="T88" s="12" t="str">
        <f t="shared" si="10"/>
        <v/>
      </c>
      <c r="U88" s="4"/>
      <c r="V88" s="4" t="str">
        <f t="shared" si="11"/>
        <v/>
      </c>
      <c r="W88" s="4" t="str">
        <f t="shared" si="12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3"/>
      <c r="F89" s="2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8"/>
        <v/>
      </c>
      <c r="R89" s="4"/>
      <c r="S89" s="4" t="str">
        <f t="shared" si="9"/>
        <v/>
      </c>
      <c r="T89" s="12" t="str">
        <f t="shared" si="10"/>
        <v/>
      </c>
      <c r="U89" s="4"/>
      <c r="V89" s="4" t="str">
        <f t="shared" si="11"/>
        <v/>
      </c>
      <c r="W89" s="4" t="str">
        <f t="shared" si="12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8"/>
        <v/>
      </c>
      <c r="R90" s="4"/>
      <c r="S90" s="4" t="str">
        <f t="shared" si="9"/>
        <v/>
      </c>
      <c r="T90" s="12" t="str">
        <f t="shared" si="10"/>
        <v/>
      </c>
      <c r="U90" s="4"/>
      <c r="V90" s="4" t="str">
        <f t="shared" si="11"/>
        <v/>
      </c>
      <c r="W90" s="4" t="str">
        <f t="shared" si="12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3"/>
      <c r="F91" s="2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8"/>
        <v/>
      </c>
      <c r="R91" s="4"/>
      <c r="S91" s="4" t="str">
        <f t="shared" si="9"/>
        <v/>
      </c>
      <c r="T91" s="12" t="str">
        <f t="shared" si="10"/>
        <v/>
      </c>
      <c r="U91" s="4"/>
      <c r="V91" s="4" t="str">
        <f t="shared" si="11"/>
        <v/>
      </c>
      <c r="W91" s="4" t="str">
        <f t="shared" si="12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3"/>
      <c r="F92" s="2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8"/>
        <v/>
      </c>
      <c r="R92" s="4"/>
      <c r="S92" s="4" t="str">
        <f t="shared" si="9"/>
        <v/>
      </c>
      <c r="T92" s="12" t="str">
        <f t="shared" si="10"/>
        <v/>
      </c>
      <c r="U92" s="4"/>
      <c r="V92" s="4" t="str">
        <f t="shared" si="11"/>
        <v/>
      </c>
      <c r="W92" s="4" t="str">
        <f t="shared" si="12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3"/>
      <c r="F93" s="2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8"/>
        <v/>
      </c>
      <c r="R93" s="4"/>
      <c r="S93" s="4" t="str">
        <f t="shared" si="9"/>
        <v/>
      </c>
      <c r="T93" s="12" t="str">
        <f t="shared" si="10"/>
        <v/>
      </c>
      <c r="U93" s="4"/>
      <c r="V93" s="4" t="str">
        <f t="shared" si="11"/>
        <v/>
      </c>
      <c r="W93" s="4" t="str">
        <f t="shared" si="12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3"/>
      <c r="F94" s="2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8"/>
        <v/>
      </c>
      <c r="R94" s="4"/>
      <c r="S94" s="4" t="str">
        <f t="shared" si="9"/>
        <v/>
      </c>
      <c r="T94" s="12" t="str">
        <f t="shared" si="10"/>
        <v/>
      </c>
      <c r="U94" s="4"/>
      <c r="V94" s="4" t="str">
        <f t="shared" si="11"/>
        <v/>
      </c>
      <c r="W94" s="4" t="str">
        <f t="shared" si="12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3"/>
      <c r="F95" s="2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8"/>
        <v/>
      </c>
      <c r="R95" s="4"/>
      <c r="S95" s="4" t="str">
        <f t="shared" si="9"/>
        <v/>
      </c>
      <c r="T95" s="12" t="str">
        <f t="shared" si="10"/>
        <v/>
      </c>
      <c r="U95" s="4"/>
      <c r="V95" s="4" t="str">
        <f t="shared" si="11"/>
        <v/>
      </c>
      <c r="W95" s="4" t="str">
        <f t="shared" si="12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3"/>
      <c r="F96" s="2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8"/>
        <v/>
      </c>
      <c r="R96" s="4"/>
      <c r="S96" s="4" t="str">
        <f t="shared" si="9"/>
        <v/>
      </c>
      <c r="T96" s="12" t="str">
        <f t="shared" si="10"/>
        <v/>
      </c>
      <c r="U96" s="4"/>
      <c r="V96" s="4" t="str">
        <f t="shared" si="11"/>
        <v/>
      </c>
      <c r="W96" s="4" t="str">
        <f t="shared" si="12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3"/>
      <c r="F97" s="2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8"/>
        <v/>
      </c>
      <c r="R97" s="4"/>
      <c r="S97" s="4" t="str">
        <f t="shared" si="9"/>
        <v/>
      </c>
      <c r="T97" s="12" t="str">
        <f t="shared" si="10"/>
        <v/>
      </c>
      <c r="U97" s="4"/>
      <c r="V97" s="4" t="str">
        <f t="shared" si="11"/>
        <v/>
      </c>
      <c r="W97" s="4" t="str">
        <f t="shared" si="12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3"/>
      <c r="F98" s="2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8"/>
        <v/>
      </c>
      <c r="R98" s="4"/>
      <c r="S98" s="4" t="str">
        <f t="shared" si="9"/>
        <v/>
      </c>
      <c r="T98" s="12" t="str">
        <f t="shared" si="10"/>
        <v/>
      </c>
      <c r="U98" s="4"/>
      <c r="V98" s="4" t="str">
        <f t="shared" si="11"/>
        <v/>
      </c>
      <c r="W98" s="4" t="str">
        <f t="shared" si="12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3"/>
      <c r="F99" s="22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8"/>
        <v/>
      </c>
      <c r="R99" s="4"/>
      <c r="S99" s="4" t="str">
        <f t="shared" si="9"/>
        <v/>
      </c>
      <c r="T99" s="12" t="str">
        <f t="shared" si="10"/>
        <v/>
      </c>
      <c r="U99" s="4"/>
      <c r="V99" s="4" t="str">
        <f t="shared" si="11"/>
        <v/>
      </c>
      <c r="W99" s="4" t="str">
        <f t="shared" si="12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3"/>
      <c r="F100" s="22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8"/>
        <v/>
      </c>
      <c r="R100" s="4"/>
      <c r="S100" s="4" t="str">
        <f t="shared" si="9"/>
        <v/>
      </c>
      <c r="T100" s="12" t="str">
        <f t="shared" si="10"/>
        <v/>
      </c>
      <c r="U100" s="4"/>
      <c r="V100" s="4" t="str">
        <f t="shared" si="11"/>
        <v/>
      </c>
      <c r="W100" s="4" t="str">
        <f t="shared" si="12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3"/>
      <c r="F101" s="22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8"/>
        <v/>
      </c>
      <c r="R101" s="4"/>
      <c r="S101" s="4" t="str">
        <f t="shared" si="9"/>
        <v/>
      </c>
      <c r="T101" s="12" t="str">
        <f t="shared" si="10"/>
        <v/>
      </c>
      <c r="U101" s="4"/>
      <c r="V101" s="4" t="str">
        <f t="shared" si="11"/>
        <v/>
      </c>
      <c r="W101" s="4" t="str">
        <f t="shared" si="12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3"/>
      <c r="F102" s="22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8"/>
        <v/>
      </c>
      <c r="R102" s="4"/>
      <c r="S102" s="4" t="str">
        <f t="shared" si="9"/>
        <v/>
      </c>
      <c r="T102" s="12" t="str">
        <f t="shared" si="10"/>
        <v/>
      </c>
      <c r="U102" s="4"/>
      <c r="V102" s="4" t="str">
        <f t="shared" si="11"/>
        <v/>
      </c>
      <c r="W102" s="4" t="str">
        <f t="shared" si="12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3"/>
      <c r="F103" s="22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8"/>
        <v/>
      </c>
      <c r="R103" s="4"/>
      <c r="S103" s="4" t="str">
        <f t="shared" si="9"/>
        <v/>
      </c>
      <c r="T103" s="12" t="str">
        <f t="shared" si="10"/>
        <v/>
      </c>
      <c r="U103" s="4"/>
      <c r="V103" s="4" t="str">
        <f t="shared" si="11"/>
        <v/>
      </c>
      <c r="W103" s="4" t="str">
        <f t="shared" si="12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3"/>
      <c r="F104" s="22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8"/>
        <v/>
      </c>
      <c r="R104" s="4"/>
      <c r="S104" s="4" t="str">
        <f t="shared" si="9"/>
        <v/>
      </c>
      <c r="T104" s="12" t="str">
        <f t="shared" si="10"/>
        <v/>
      </c>
      <c r="U104" s="4"/>
      <c r="V104" s="4" t="str">
        <f t="shared" si="11"/>
        <v/>
      </c>
      <c r="W104" s="4" t="str">
        <f t="shared" si="12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3"/>
      <c r="F105" s="22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8"/>
        <v/>
      </c>
      <c r="R105" s="4"/>
      <c r="S105" s="4" t="str">
        <f t="shared" si="9"/>
        <v/>
      </c>
      <c r="T105" s="12" t="str">
        <f t="shared" si="10"/>
        <v/>
      </c>
      <c r="U105" s="4"/>
      <c r="V105" s="4" t="str">
        <f t="shared" si="11"/>
        <v/>
      </c>
      <c r="W105" s="4" t="str">
        <f t="shared" si="12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3"/>
      <c r="F106" s="22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8"/>
        <v/>
      </c>
      <c r="R106" s="4"/>
      <c r="S106" s="4" t="str">
        <f t="shared" si="9"/>
        <v/>
      </c>
      <c r="T106" s="12" t="str">
        <f t="shared" si="10"/>
        <v/>
      </c>
      <c r="U106" s="4"/>
      <c r="V106" s="4" t="str">
        <f t="shared" si="11"/>
        <v/>
      </c>
      <c r="W106" s="4" t="str">
        <f t="shared" si="12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3"/>
      <c r="F107" s="22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8"/>
        <v/>
      </c>
      <c r="R107" s="4"/>
      <c r="S107" s="4" t="str">
        <f t="shared" si="9"/>
        <v/>
      </c>
      <c r="T107" s="12" t="str">
        <f t="shared" si="10"/>
        <v/>
      </c>
      <c r="U107" s="4"/>
      <c r="V107" s="4" t="str">
        <f t="shared" si="11"/>
        <v/>
      </c>
      <c r="W107" s="4" t="str">
        <f t="shared" si="12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3"/>
      <c r="F108" s="22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8"/>
        <v/>
      </c>
      <c r="R108" s="4"/>
      <c r="S108" s="4" t="str">
        <f t="shared" si="9"/>
        <v/>
      </c>
      <c r="T108" s="12" t="str">
        <f t="shared" si="10"/>
        <v/>
      </c>
      <c r="U108" s="4"/>
      <c r="V108" s="4" t="str">
        <f t="shared" si="11"/>
        <v/>
      </c>
      <c r="W108" s="4" t="str">
        <f t="shared" si="12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3"/>
      <c r="F109" s="2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8"/>
        <v/>
      </c>
      <c r="R109" s="4"/>
      <c r="S109" s="4" t="str">
        <f t="shared" si="9"/>
        <v/>
      </c>
      <c r="T109" s="12" t="str">
        <f t="shared" si="10"/>
        <v/>
      </c>
      <c r="U109" s="4"/>
      <c r="V109" s="4" t="str">
        <f t="shared" si="11"/>
        <v/>
      </c>
      <c r="W109" s="4" t="str">
        <f t="shared" si="12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3"/>
      <c r="F110" s="22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8"/>
        <v/>
      </c>
      <c r="R110" s="4"/>
      <c r="S110" s="4" t="str">
        <f t="shared" si="9"/>
        <v/>
      </c>
      <c r="T110" s="12" t="str">
        <f t="shared" si="10"/>
        <v/>
      </c>
      <c r="U110" s="4"/>
      <c r="V110" s="4" t="str">
        <f t="shared" si="11"/>
        <v/>
      </c>
      <c r="W110" s="4" t="str">
        <f t="shared" si="12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3"/>
      <c r="F111" s="22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8"/>
        <v/>
      </c>
      <c r="R111" s="4"/>
      <c r="S111" s="4" t="str">
        <f t="shared" si="9"/>
        <v/>
      </c>
      <c r="T111" s="12" t="str">
        <f t="shared" si="10"/>
        <v/>
      </c>
      <c r="U111" s="4"/>
      <c r="V111" s="4" t="str">
        <f t="shared" si="11"/>
        <v/>
      </c>
      <c r="W111" s="4" t="str">
        <f t="shared" si="12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3"/>
      <c r="F112" s="22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8"/>
        <v/>
      </c>
      <c r="R112" s="4"/>
      <c r="S112" s="4" t="str">
        <f t="shared" si="9"/>
        <v/>
      </c>
      <c r="T112" s="12" t="str">
        <f t="shared" si="10"/>
        <v/>
      </c>
      <c r="U112" s="4"/>
      <c r="V112" s="4" t="str">
        <f t="shared" si="11"/>
        <v/>
      </c>
      <c r="W112" s="4" t="str">
        <f t="shared" si="12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3"/>
      <c r="F113" s="22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8"/>
        <v/>
      </c>
      <c r="R113" s="4"/>
      <c r="S113" s="4" t="str">
        <f t="shared" si="9"/>
        <v/>
      </c>
      <c r="T113" s="12" t="str">
        <f t="shared" si="10"/>
        <v/>
      </c>
      <c r="U113" s="4"/>
      <c r="V113" s="4" t="str">
        <f t="shared" si="11"/>
        <v/>
      </c>
      <c r="W113" s="4" t="str">
        <f t="shared" si="12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3"/>
      <c r="F114" s="22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8"/>
        <v/>
      </c>
      <c r="R114" s="4"/>
      <c r="S114" s="4" t="str">
        <f t="shared" si="9"/>
        <v/>
      </c>
      <c r="T114" s="12" t="str">
        <f t="shared" si="10"/>
        <v/>
      </c>
      <c r="U114" s="4"/>
      <c r="V114" s="4" t="str">
        <f t="shared" si="11"/>
        <v/>
      </c>
      <c r="W114" s="4" t="str">
        <f t="shared" si="12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3"/>
      <c r="F115" s="22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8"/>
        <v/>
      </c>
      <c r="R115" s="4"/>
      <c r="S115" s="4" t="str">
        <f t="shared" si="9"/>
        <v/>
      </c>
      <c r="T115" s="12" t="str">
        <f t="shared" si="10"/>
        <v/>
      </c>
      <c r="U115" s="4"/>
      <c r="V115" s="4" t="str">
        <f t="shared" si="11"/>
        <v/>
      </c>
      <c r="W115" s="4" t="str">
        <f t="shared" si="12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3"/>
      <c r="F116" s="22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8"/>
        <v/>
      </c>
      <c r="R116" s="4"/>
      <c r="S116" s="4" t="str">
        <f t="shared" si="9"/>
        <v/>
      </c>
      <c r="T116" s="12" t="str">
        <f t="shared" si="10"/>
        <v/>
      </c>
      <c r="U116" s="4"/>
      <c r="V116" s="4" t="str">
        <f t="shared" si="11"/>
        <v/>
      </c>
      <c r="W116" s="4" t="str">
        <f t="shared" si="12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3"/>
      <c r="F117" s="22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8"/>
        <v/>
      </c>
      <c r="R117" s="4"/>
      <c r="S117" s="4" t="str">
        <f t="shared" si="9"/>
        <v/>
      </c>
      <c r="T117" s="12" t="str">
        <f t="shared" si="10"/>
        <v/>
      </c>
      <c r="U117" s="4"/>
      <c r="V117" s="4" t="str">
        <f t="shared" si="11"/>
        <v/>
      </c>
      <c r="W117" s="4" t="str">
        <f t="shared" si="12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3"/>
      <c r="F118" s="22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8"/>
        <v/>
      </c>
      <c r="R118" s="4"/>
      <c r="S118" s="4" t="str">
        <f t="shared" si="9"/>
        <v/>
      </c>
      <c r="T118" s="12" t="str">
        <f t="shared" si="10"/>
        <v/>
      </c>
      <c r="U118" s="4"/>
      <c r="V118" s="4" t="str">
        <f t="shared" si="11"/>
        <v/>
      </c>
      <c r="W118" s="4" t="str">
        <f t="shared" si="12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3"/>
      <c r="F119" s="22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8"/>
        <v/>
      </c>
      <c r="R119" s="4"/>
      <c r="S119" s="4" t="str">
        <f t="shared" si="9"/>
        <v/>
      </c>
      <c r="T119" s="12" t="str">
        <f t="shared" si="10"/>
        <v/>
      </c>
      <c r="U119" s="4"/>
      <c r="V119" s="4" t="str">
        <f t="shared" si="11"/>
        <v/>
      </c>
      <c r="W119" s="4" t="str">
        <f t="shared" si="12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3"/>
      <c r="F120" s="2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8"/>
        <v/>
      </c>
      <c r="R120" s="4"/>
      <c r="S120" s="4" t="str">
        <f t="shared" si="9"/>
        <v/>
      </c>
      <c r="T120" s="12" t="str">
        <f t="shared" si="10"/>
        <v/>
      </c>
      <c r="U120" s="4"/>
      <c r="V120" s="4" t="str">
        <f t="shared" si="11"/>
        <v/>
      </c>
      <c r="W120" s="4" t="str">
        <f t="shared" si="12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3"/>
      <c r="F121" s="22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8"/>
        <v/>
      </c>
      <c r="R121" s="4"/>
      <c r="S121" s="4" t="str">
        <f t="shared" si="9"/>
        <v/>
      </c>
      <c r="T121" s="12" t="str">
        <f t="shared" si="10"/>
        <v/>
      </c>
      <c r="U121" s="4"/>
      <c r="V121" s="4" t="str">
        <f t="shared" si="11"/>
        <v/>
      </c>
      <c r="W121" s="4" t="str">
        <f t="shared" si="12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3"/>
      <c r="F122" s="22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8"/>
        <v/>
      </c>
      <c r="R122" s="4"/>
      <c r="S122" s="4" t="str">
        <f t="shared" si="9"/>
        <v/>
      </c>
      <c r="T122" s="12" t="str">
        <f t="shared" si="10"/>
        <v/>
      </c>
      <c r="U122" s="4"/>
      <c r="V122" s="4" t="str">
        <f t="shared" si="11"/>
        <v/>
      </c>
      <c r="W122" s="4" t="str">
        <f t="shared" si="12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3"/>
      <c r="F123" s="2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8"/>
        <v/>
      </c>
      <c r="R123" s="4"/>
      <c r="S123" s="4" t="str">
        <f t="shared" si="9"/>
        <v/>
      </c>
      <c r="T123" s="12" t="str">
        <f t="shared" si="10"/>
        <v/>
      </c>
      <c r="U123" s="4"/>
      <c r="V123" s="4" t="str">
        <f t="shared" si="11"/>
        <v/>
      </c>
      <c r="W123" s="4" t="str">
        <f t="shared" si="12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3"/>
      <c r="F124" s="22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8"/>
        <v/>
      </c>
      <c r="R124" s="4"/>
      <c r="S124" s="4" t="str">
        <f t="shared" si="9"/>
        <v/>
      </c>
      <c r="T124" s="12" t="str">
        <f t="shared" si="10"/>
        <v/>
      </c>
      <c r="U124" s="4"/>
      <c r="V124" s="4" t="str">
        <f t="shared" si="11"/>
        <v/>
      </c>
      <c r="W124" s="4" t="str">
        <f t="shared" si="12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3"/>
      <c r="F125" s="22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8"/>
        <v/>
      </c>
      <c r="R125" s="4"/>
      <c r="S125" s="4" t="str">
        <f t="shared" si="9"/>
        <v/>
      </c>
      <c r="T125" s="12" t="str">
        <f t="shared" si="10"/>
        <v/>
      </c>
      <c r="U125" s="4"/>
      <c r="V125" s="4" t="str">
        <f t="shared" si="11"/>
        <v/>
      </c>
      <c r="W125" s="4" t="str">
        <f t="shared" si="12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3"/>
      <c r="F126" s="22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8"/>
        <v/>
      </c>
      <c r="R126" s="4"/>
      <c r="S126" s="4" t="str">
        <f t="shared" si="9"/>
        <v/>
      </c>
      <c r="T126" s="12" t="str">
        <f t="shared" si="10"/>
        <v/>
      </c>
      <c r="U126" s="4"/>
      <c r="V126" s="4" t="str">
        <f t="shared" si="11"/>
        <v/>
      </c>
      <c r="W126" s="4" t="str">
        <f t="shared" si="12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3"/>
      <c r="F127" s="22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8"/>
        <v/>
      </c>
      <c r="R127" s="4"/>
      <c r="S127" s="4" t="str">
        <f t="shared" si="9"/>
        <v/>
      </c>
      <c r="T127" s="12" t="str">
        <f t="shared" si="10"/>
        <v/>
      </c>
      <c r="U127" s="4"/>
      <c r="V127" s="4" t="str">
        <f t="shared" si="11"/>
        <v/>
      </c>
      <c r="W127" s="4" t="str">
        <f t="shared" si="12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3"/>
      <c r="F128" s="22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8"/>
        <v/>
      </c>
      <c r="R128" s="4"/>
      <c r="S128" s="4" t="str">
        <f t="shared" si="9"/>
        <v/>
      </c>
      <c r="T128" s="12" t="str">
        <f t="shared" si="10"/>
        <v/>
      </c>
      <c r="U128" s="4"/>
      <c r="V128" s="4" t="str">
        <f t="shared" si="11"/>
        <v/>
      </c>
      <c r="W128" s="4" t="str">
        <f t="shared" si="12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3"/>
      <c r="F129" s="2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8"/>
        <v/>
      </c>
      <c r="R129" s="4"/>
      <c r="S129" s="4" t="str">
        <f t="shared" si="9"/>
        <v/>
      </c>
      <c r="T129" s="12" t="str">
        <f t="shared" si="10"/>
        <v/>
      </c>
      <c r="U129" s="4"/>
      <c r="V129" s="4" t="str">
        <f t="shared" si="11"/>
        <v/>
      </c>
      <c r="W129" s="4" t="str">
        <f t="shared" si="12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3"/>
      <c r="F130" s="2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8"/>
        <v/>
      </c>
      <c r="R130" s="4"/>
      <c r="S130" s="4" t="str">
        <f t="shared" si="9"/>
        <v/>
      </c>
      <c r="T130" s="12" t="str">
        <f t="shared" si="10"/>
        <v/>
      </c>
      <c r="U130" s="4"/>
      <c r="V130" s="4" t="str">
        <f t="shared" si="11"/>
        <v/>
      </c>
      <c r="W130" s="4" t="str">
        <f t="shared" si="12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3"/>
      <c r="F131" s="2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8"/>
        <v/>
      </c>
      <c r="R131" s="4"/>
      <c r="S131" s="4" t="str">
        <f t="shared" si="9"/>
        <v/>
      </c>
      <c r="T131" s="12" t="str">
        <f t="shared" si="10"/>
        <v/>
      </c>
      <c r="U131" s="4"/>
      <c r="V131" s="4" t="str">
        <f t="shared" si="11"/>
        <v/>
      </c>
      <c r="W131" s="4" t="str">
        <f t="shared" si="12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3"/>
      <c r="F132" s="2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8"/>
        <v/>
      </c>
      <c r="R132" s="4"/>
      <c r="S132" s="4" t="str">
        <f t="shared" si="9"/>
        <v/>
      </c>
      <c r="T132" s="12" t="str">
        <f t="shared" si="10"/>
        <v/>
      </c>
      <c r="U132" s="4"/>
      <c r="V132" s="4" t="str">
        <f t="shared" si="11"/>
        <v/>
      </c>
      <c r="W132" s="4" t="str">
        <f t="shared" si="12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3"/>
      <c r="F133" s="2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8"/>
        <v/>
      </c>
      <c r="R133" s="4"/>
      <c r="S133" s="4" t="str">
        <f t="shared" si="9"/>
        <v/>
      </c>
      <c r="T133" s="12" t="str">
        <f t="shared" si="10"/>
        <v/>
      </c>
      <c r="U133" s="4"/>
      <c r="V133" s="4" t="str">
        <f t="shared" si="11"/>
        <v/>
      </c>
      <c r="W133" s="4" t="str">
        <f t="shared" si="12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3"/>
      <c r="F134" s="2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3">IF(G134="","",ROUND(AVERAGE(G134:P134),2))</f>
        <v/>
      </c>
      <c r="R134" s="4"/>
      <c r="S134" s="4" t="str">
        <f t="shared" si="9"/>
        <v/>
      </c>
      <c r="T134" s="12" t="str">
        <f t="shared" si="10"/>
        <v/>
      </c>
      <c r="U134" s="2"/>
      <c r="V134" s="4" t="str">
        <f t="shared" si="11"/>
        <v/>
      </c>
      <c r="W134" s="4" t="str">
        <f t="shared" si="12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3"/>
      <c r="F135" s="2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3"/>
        <v/>
      </c>
      <c r="R135" s="4"/>
      <c r="S135" s="4" t="str">
        <f t="shared" ref="S135:S198" si="14">IF($I$7="","",$I$7)</f>
        <v/>
      </c>
      <c r="T135" s="12" t="str">
        <f t="shared" ref="T135:T198" si="15">IF(G135="","",IF(AND(Q135&gt;=$I$9,Q135&lt;=$I$8),"ĐẠT","KHÔNG ĐẠT") )</f>
        <v/>
      </c>
      <c r="U135" s="2"/>
      <c r="V135" s="4" t="str">
        <f t="shared" ref="V135:V198" si="16">IF($I$8="","",$I$8)</f>
        <v/>
      </c>
      <c r="W135" s="4" t="str">
        <f t="shared" ref="W135:W198" si="17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3"/>
      <c r="F136" s="2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3"/>
        <v/>
      </c>
      <c r="R136" s="4"/>
      <c r="S136" s="4" t="str">
        <f t="shared" si="14"/>
        <v/>
      </c>
      <c r="T136" s="12" t="str">
        <f t="shared" si="15"/>
        <v/>
      </c>
      <c r="U136" s="2"/>
      <c r="V136" s="4" t="str">
        <f t="shared" si="16"/>
        <v/>
      </c>
      <c r="W136" s="4" t="str">
        <f t="shared" si="17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3"/>
      <c r="F137" s="2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3"/>
        <v/>
      </c>
      <c r="R137" s="4"/>
      <c r="S137" s="4" t="str">
        <f t="shared" si="14"/>
        <v/>
      </c>
      <c r="T137" s="12" t="str">
        <f t="shared" si="15"/>
        <v/>
      </c>
      <c r="U137" s="2"/>
      <c r="V137" s="4" t="str">
        <f t="shared" si="16"/>
        <v/>
      </c>
      <c r="W137" s="4" t="str">
        <f t="shared" si="17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3"/>
      <c r="F138" s="2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3"/>
        <v/>
      </c>
      <c r="R138" s="4"/>
      <c r="S138" s="4" t="str">
        <f t="shared" si="14"/>
        <v/>
      </c>
      <c r="T138" s="12" t="str">
        <f t="shared" si="15"/>
        <v/>
      </c>
      <c r="U138" s="2"/>
      <c r="V138" s="4" t="str">
        <f t="shared" si="16"/>
        <v/>
      </c>
      <c r="W138" s="4" t="str">
        <f t="shared" si="17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3"/>
      <c r="F139" s="2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3"/>
        <v/>
      </c>
      <c r="R139" s="4"/>
      <c r="S139" s="4" t="str">
        <f t="shared" si="14"/>
        <v/>
      </c>
      <c r="T139" s="12" t="str">
        <f t="shared" si="15"/>
        <v/>
      </c>
      <c r="U139" s="2"/>
      <c r="V139" s="4" t="str">
        <f t="shared" si="16"/>
        <v/>
      </c>
      <c r="W139" s="4" t="str">
        <f t="shared" si="17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3"/>
      <c r="F140" s="2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3"/>
        <v/>
      </c>
      <c r="R140" s="4"/>
      <c r="S140" s="4" t="str">
        <f t="shared" si="14"/>
        <v/>
      </c>
      <c r="T140" s="12" t="str">
        <f t="shared" si="15"/>
        <v/>
      </c>
      <c r="U140" s="2"/>
      <c r="V140" s="4" t="str">
        <f t="shared" si="16"/>
        <v/>
      </c>
      <c r="W140" s="4" t="str">
        <f t="shared" si="17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3"/>
      <c r="F141" s="2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3"/>
        <v/>
      </c>
      <c r="R141" s="4"/>
      <c r="S141" s="4" t="str">
        <f t="shared" si="14"/>
        <v/>
      </c>
      <c r="T141" s="12" t="str">
        <f t="shared" si="15"/>
        <v/>
      </c>
      <c r="U141" s="2"/>
      <c r="V141" s="4" t="str">
        <f t="shared" si="16"/>
        <v/>
      </c>
      <c r="W141" s="4" t="str">
        <f t="shared" si="17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3"/>
      <c r="F142" s="2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3"/>
        <v/>
      </c>
      <c r="R142" s="4"/>
      <c r="S142" s="4" t="str">
        <f t="shared" si="14"/>
        <v/>
      </c>
      <c r="T142" s="12" t="str">
        <f t="shared" si="15"/>
        <v/>
      </c>
      <c r="U142" s="2"/>
      <c r="V142" s="4" t="str">
        <f t="shared" si="16"/>
        <v/>
      </c>
      <c r="W142" s="4" t="str">
        <f t="shared" si="17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3"/>
      <c r="F143" s="2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3"/>
        <v/>
      </c>
      <c r="R143" s="4"/>
      <c r="S143" s="4" t="str">
        <f t="shared" si="14"/>
        <v/>
      </c>
      <c r="T143" s="12" t="str">
        <f t="shared" si="15"/>
        <v/>
      </c>
      <c r="U143" s="2"/>
      <c r="V143" s="4" t="str">
        <f t="shared" si="16"/>
        <v/>
      </c>
      <c r="W143" s="4" t="str">
        <f t="shared" si="17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3"/>
      <c r="F144" s="2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3"/>
        <v/>
      </c>
      <c r="R144" s="4"/>
      <c r="S144" s="4" t="str">
        <f t="shared" si="14"/>
        <v/>
      </c>
      <c r="T144" s="12" t="str">
        <f t="shared" si="15"/>
        <v/>
      </c>
      <c r="U144" s="2"/>
      <c r="V144" s="4" t="str">
        <f t="shared" si="16"/>
        <v/>
      </c>
      <c r="W144" s="4" t="str">
        <f t="shared" si="17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3"/>
      <c r="F145" s="2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3"/>
        <v/>
      </c>
      <c r="R145" s="4"/>
      <c r="S145" s="4" t="str">
        <f t="shared" si="14"/>
        <v/>
      </c>
      <c r="T145" s="12" t="str">
        <f t="shared" si="15"/>
        <v/>
      </c>
      <c r="U145" s="2"/>
      <c r="V145" s="4" t="str">
        <f t="shared" si="16"/>
        <v/>
      </c>
      <c r="W145" s="4" t="str">
        <f t="shared" si="17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3"/>
      <c r="F146" s="2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3"/>
        <v/>
      </c>
      <c r="R146" s="4"/>
      <c r="S146" s="4" t="str">
        <f t="shared" si="14"/>
        <v/>
      </c>
      <c r="T146" s="12" t="str">
        <f t="shared" si="15"/>
        <v/>
      </c>
      <c r="U146" s="2"/>
      <c r="V146" s="4" t="str">
        <f t="shared" si="16"/>
        <v/>
      </c>
      <c r="W146" s="4" t="str">
        <f t="shared" si="17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3"/>
      <c r="F147" s="2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3"/>
        <v/>
      </c>
      <c r="R147" s="4"/>
      <c r="S147" s="4" t="str">
        <f t="shared" si="14"/>
        <v/>
      </c>
      <c r="T147" s="12" t="str">
        <f t="shared" si="15"/>
        <v/>
      </c>
      <c r="U147" s="2"/>
      <c r="V147" s="4" t="str">
        <f t="shared" si="16"/>
        <v/>
      </c>
      <c r="W147" s="4" t="str">
        <f t="shared" si="17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3"/>
      <c r="F148" s="2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3"/>
        <v/>
      </c>
      <c r="R148" s="4"/>
      <c r="S148" s="4" t="str">
        <f t="shared" si="14"/>
        <v/>
      </c>
      <c r="T148" s="12" t="str">
        <f t="shared" si="15"/>
        <v/>
      </c>
      <c r="U148" s="2"/>
      <c r="V148" s="4" t="str">
        <f t="shared" si="16"/>
        <v/>
      </c>
      <c r="W148" s="4" t="str">
        <f t="shared" si="17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3"/>
      <c r="F149" s="2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3"/>
        <v/>
      </c>
      <c r="R149" s="4"/>
      <c r="S149" s="4" t="str">
        <f t="shared" si="14"/>
        <v/>
      </c>
      <c r="T149" s="12" t="str">
        <f t="shared" si="15"/>
        <v/>
      </c>
      <c r="U149" s="2"/>
      <c r="V149" s="4" t="str">
        <f t="shared" si="16"/>
        <v/>
      </c>
      <c r="W149" s="4" t="str">
        <f t="shared" si="17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3"/>
      <c r="F150" s="2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3"/>
        <v/>
      </c>
      <c r="R150" s="4"/>
      <c r="S150" s="4" t="str">
        <f t="shared" si="14"/>
        <v/>
      </c>
      <c r="T150" s="12" t="str">
        <f t="shared" si="15"/>
        <v/>
      </c>
      <c r="U150" s="2"/>
      <c r="V150" s="4" t="str">
        <f t="shared" si="16"/>
        <v/>
      </c>
      <c r="W150" s="4" t="str">
        <f t="shared" si="17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3"/>
      <c r="F151" s="2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3"/>
        <v/>
      </c>
      <c r="R151" s="4"/>
      <c r="S151" s="4" t="str">
        <f t="shared" si="14"/>
        <v/>
      </c>
      <c r="T151" s="12" t="str">
        <f t="shared" si="15"/>
        <v/>
      </c>
      <c r="U151" s="2"/>
      <c r="V151" s="4" t="str">
        <f t="shared" si="16"/>
        <v/>
      </c>
      <c r="W151" s="4" t="str">
        <f t="shared" si="17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3"/>
      <c r="F152" s="2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3"/>
        <v/>
      </c>
      <c r="R152" s="4"/>
      <c r="S152" s="4" t="str">
        <f t="shared" si="14"/>
        <v/>
      </c>
      <c r="T152" s="12" t="str">
        <f t="shared" si="15"/>
        <v/>
      </c>
      <c r="U152" s="2"/>
      <c r="V152" s="4" t="str">
        <f t="shared" si="16"/>
        <v/>
      </c>
      <c r="W152" s="4" t="str">
        <f t="shared" si="17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3"/>
      <c r="F153" s="2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3"/>
        <v/>
      </c>
      <c r="R153" s="4"/>
      <c r="S153" s="4" t="str">
        <f t="shared" si="14"/>
        <v/>
      </c>
      <c r="T153" s="12" t="str">
        <f t="shared" si="15"/>
        <v/>
      </c>
      <c r="U153" s="2"/>
      <c r="V153" s="4" t="str">
        <f t="shared" si="16"/>
        <v/>
      </c>
      <c r="W153" s="4" t="str">
        <f t="shared" si="17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3"/>
      <c r="F154" s="2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3"/>
        <v/>
      </c>
      <c r="R154" s="4"/>
      <c r="S154" s="4" t="str">
        <f t="shared" si="14"/>
        <v/>
      </c>
      <c r="T154" s="12" t="str">
        <f t="shared" si="15"/>
        <v/>
      </c>
      <c r="U154" s="2"/>
      <c r="V154" s="4" t="str">
        <f t="shared" si="16"/>
        <v/>
      </c>
      <c r="W154" s="4" t="str">
        <f t="shared" si="17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3"/>
      <c r="F155" s="2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3"/>
        <v/>
      </c>
      <c r="R155" s="4"/>
      <c r="S155" s="4" t="str">
        <f t="shared" si="14"/>
        <v/>
      </c>
      <c r="T155" s="12" t="str">
        <f t="shared" si="15"/>
        <v/>
      </c>
      <c r="U155" s="2"/>
      <c r="V155" s="4" t="str">
        <f t="shared" si="16"/>
        <v/>
      </c>
      <c r="W155" s="4" t="str">
        <f t="shared" si="17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3"/>
      <c r="F156" s="2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3"/>
        <v/>
      </c>
      <c r="R156" s="4"/>
      <c r="S156" s="4" t="str">
        <f t="shared" si="14"/>
        <v/>
      </c>
      <c r="T156" s="12" t="str">
        <f t="shared" si="15"/>
        <v/>
      </c>
      <c r="U156" s="2"/>
      <c r="V156" s="4" t="str">
        <f t="shared" si="16"/>
        <v/>
      </c>
      <c r="W156" s="4" t="str">
        <f t="shared" si="17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3"/>
      <c r="F157" s="2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3"/>
        <v/>
      </c>
      <c r="R157" s="4"/>
      <c r="S157" s="4" t="str">
        <f t="shared" si="14"/>
        <v/>
      </c>
      <c r="T157" s="12" t="str">
        <f t="shared" si="15"/>
        <v/>
      </c>
      <c r="U157" s="2"/>
      <c r="V157" s="4" t="str">
        <f t="shared" si="16"/>
        <v/>
      </c>
      <c r="W157" s="4" t="str">
        <f t="shared" si="17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3"/>
      <c r="F158" s="2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3"/>
        <v/>
      </c>
      <c r="R158" s="4"/>
      <c r="S158" s="4" t="str">
        <f t="shared" si="14"/>
        <v/>
      </c>
      <c r="T158" s="12" t="str">
        <f t="shared" si="15"/>
        <v/>
      </c>
      <c r="U158" s="2"/>
      <c r="V158" s="4" t="str">
        <f t="shared" si="16"/>
        <v/>
      </c>
      <c r="W158" s="4" t="str">
        <f t="shared" si="17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3"/>
      <c r="F159" s="2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3"/>
        <v/>
      </c>
      <c r="R159" s="4"/>
      <c r="S159" s="4" t="str">
        <f t="shared" si="14"/>
        <v/>
      </c>
      <c r="T159" s="12" t="str">
        <f t="shared" si="15"/>
        <v/>
      </c>
      <c r="U159" s="2"/>
      <c r="V159" s="4" t="str">
        <f t="shared" si="16"/>
        <v/>
      </c>
      <c r="W159" s="4" t="str">
        <f t="shared" si="17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3"/>
      <c r="F160" s="2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3"/>
        <v/>
      </c>
      <c r="R160" s="4"/>
      <c r="S160" s="4" t="str">
        <f t="shared" si="14"/>
        <v/>
      </c>
      <c r="T160" s="12" t="str">
        <f t="shared" si="15"/>
        <v/>
      </c>
      <c r="U160" s="2"/>
      <c r="V160" s="4" t="str">
        <f t="shared" si="16"/>
        <v/>
      </c>
      <c r="W160" s="4" t="str">
        <f t="shared" si="17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3"/>
      <c r="F161" s="2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3"/>
        <v/>
      </c>
      <c r="R161" s="4"/>
      <c r="S161" s="4" t="str">
        <f t="shared" si="14"/>
        <v/>
      </c>
      <c r="T161" s="12" t="str">
        <f t="shared" si="15"/>
        <v/>
      </c>
      <c r="U161" s="2"/>
      <c r="V161" s="4" t="str">
        <f t="shared" si="16"/>
        <v/>
      </c>
      <c r="W161" s="4" t="str">
        <f t="shared" si="17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3"/>
      <c r="F162" s="2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3"/>
        <v/>
      </c>
      <c r="R162" s="4"/>
      <c r="S162" s="4" t="str">
        <f t="shared" si="14"/>
        <v/>
      </c>
      <c r="T162" s="12" t="str">
        <f t="shared" si="15"/>
        <v/>
      </c>
      <c r="U162" s="2"/>
      <c r="V162" s="4" t="str">
        <f t="shared" si="16"/>
        <v/>
      </c>
      <c r="W162" s="4" t="str">
        <f t="shared" si="17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3"/>
      <c r="F163" s="2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3"/>
        <v/>
      </c>
      <c r="R163" s="4"/>
      <c r="S163" s="4" t="str">
        <f t="shared" si="14"/>
        <v/>
      </c>
      <c r="T163" s="12" t="str">
        <f t="shared" si="15"/>
        <v/>
      </c>
      <c r="U163" s="2"/>
      <c r="V163" s="4" t="str">
        <f t="shared" si="16"/>
        <v/>
      </c>
      <c r="W163" s="4" t="str">
        <f t="shared" si="17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21"/>
      <c r="F164" s="2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3"/>
        <v/>
      </c>
      <c r="R164" s="4"/>
      <c r="S164" s="4" t="str">
        <f t="shared" si="14"/>
        <v/>
      </c>
      <c r="T164" s="12" t="str">
        <f t="shared" si="15"/>
        <v/>
      </c>
      <c r="U164" s="2"/>
      <c r="V164" s="4" t="str">
        <f t="shared" si="16"/>
        <v/>
      </c>
      <c r="W164" s="4" t="str">
        <f t="shared" si="17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21"/>
      <c r="F165" s="2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3"/>
        <v/>
      </c>
      <c r="R165" s="4"/>
      <c r="S165" s="4" t="str">
        <f t="shared" si="14"/>
        <v/>
      </c>
      <c r="T165" s="12" t="str">
        <f t="shared" si="15"/>
        <v/>
      </c>
      <c r="U165" s="2"/>
      <c r="V165" s="4" t="str">
        <f t="shared" si="16"/>
        <v/>
      </c>
      <c r="W165" s="4" t="str">
        <f t="shared" si="17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21"/>
      <c r="F166" s="2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3"/>
        <v/>
      </c>
      <c r="R166" s="4"/>
      <c r="S166" s="4" t="str">
        <f t="shared" si="14"/>
        <v/>
      </c>
      <c r="T166" s="12" t="str">
        <f t="shared" si="15"/>
        <v/>
      </c>
      <c r="U166" s="2"/>
      <c r="V166" s="4" t="str">
        <f t="shared" si="16"/>
        <v/>
      </c>
      <c r="W166" s="4" t="str">
        <f t="shared" si="17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21"/>
      <c r="F167" s="2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3"/>
        <v/>
      </c>
      <c r="R167" s="4"/>
      <c r="S167" s="4" t="str">
        <f t="shared" si="14"/>
        <v/>
      </c>
      <c r="T167" s="12" t="str">
        <f t="shared" si="15"/>
        <v/>
      </c>
      <c r="U167" s="2"/>
      <c r="V167" s="4" t="str">
        <f t="shared" si="16"/>
        <v/>
      </c>
      <c r="W167" s="4" t="str">
        <f t="shared" si="17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21"/>
      <c r="F168" s="2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3"/>
        <v/>
      </c>
      <c r="R168" s="4"/>
      <c r="S168" s="4" t="str">
        <f t="shared" si="14"/>
        <v/>
      </c>
      <c r="T168" s="12" t="str">
        <f t="shared" si="15"/>
        <v/>
      </c>
      <c r="U168" s="2"/>
      <c r="V168" s="4" t="str">
        <f t="shared" si="16"/>
        <v/>
      </c>
      <c r="W168" s="4" t="str">
        <f t="shared" si="17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21"/>
      <c r="F169" s="2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3"/>
        <v/>
      </c>
      <c r="R169" s="4"/>
      <c r="S169" s="4" t="str">
        <f t="shared" si="14"/>
        <v/>
      </c>
      <c r="T169" s="12" t="str">
        <f t="shared" si="15"/>
        <v/>
      </c>
      <c r="U169" s="2"/>
      <c r="V169" s="4" t="str">
        <f t="shared" si="16"/>
        <v/>
      </c>
      <c r="W169" s="4" t="str">
        <f t="shared" si="17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21"/>
      <c r="F170" s="2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3"/>
        <v/>
      </c>
      <c r="R170" s="4"/>
      <c r="S170" s="4" t="str">
        <f t="shared" si="14"/>
        <v/>
      </c>
      <c r="T170" s="12" t="str">
        <f t="shared" si="15"/>
        <v/>
      </c>
      <c r="U170" s="2"/>
      <c r="V170" s="4" t="str">
        <f t="shared" si="16"/>
        <v/>
      </c>
      <c r="W170" s="4" t="str">
        <f t="shared" si="17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21"/>
      <c r="F171" s="2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3"/>
        <v/>
      </c>
      <c r="R171" s="4"/>
      <c r="S171" s="4" t="str">
        <f t="shared" si="14"/>
        <v/>
      </c>
      <c r="T171" s="12" t="str">
        <f t="shared" si="15"/>
        <v/>
      </c>
      <c r="U171" s="2"/>
      <c r="V171" s="4" t="str">
        <f t="shared" si="16"/>
        <v/>
      </c>
      <c r="W171" s="4" t="str">
        <f t="shared" si="17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21"/>
      <c r="F172" s="2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3"/>
        <v/>
      </c>
      <c r="R172" s="4"/>
      <c r="S172" s="4" t="str">
        <f t="shared" si="14"/>
        <v/>
      </c>
      <c r="T172" s="12" t="str">
        <f t="shared" si="15"/>
        <v/>
      </c>
      <c r="U172" s="2"/>
      <c r="V172" s="4" t="str">
        <f t="shared" si="16"/>
        <v/>
      </c>
      <c r="W172" s="4" t="str">
        <f t="shared" si="17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21"/>
      <c r="F173" s="2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3"/>
        <v/>
      </c>
      <c r="R173" s="4"/>
      <c r="S173" s="4" t="str">
        <f t="shared" si="14"/>
        <v/>
      </c>
      <c r="T173" s="12" t="str">
        <f t="shared" si="15"/>
        <v/>
      </c>
      <c r="U173" s="2"/>
      <c r="V173" s="4" t="str">
        <f t="shared" si="16"/>
        <v/>
      </c>
      <c r="W173" s="4" t="str">
        <f t="shared" si="17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21"/>
      <c r="F174" s="2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3"/>
        <v/>
      </c>
      <c r="R174" s="4"/>
      <c r="S174" s="4" t="str">
        <f t="shared" si="14"/>
        <v/>
      </c>
      <c r="T174" s="12" t="str">
        <f t="shared" si="15"/>
        <v/>
      </c>
      <c r="U174" s="2"/>
      <c r="V174" s="4" t="str">
        <f t="shared" si="16"/>
        <v/>
      </c>
      <c r="W174" s="4" t="str">
        <f t="shared" si="17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21"/>
      <c r="F175" s="2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3"/>
        <v/>
      </c>
      <c r="R175" s="4"/>
      <c r="S175" s="4" t="str">
        <f t="shared" si="14"/>
        <v/>
      </c>
      <c r="T175" s="12" t="str">
        <f t="shared" si="15"/>
        <v/>
      </c>
      <c r="U175" s="2"/>
      <c r="V175" s="4" t="str">
        <f t="shared" si="16"/>
        <v/>
      </c>
      <c r="W175" s="4" t="str">
        <f t="shared" si="17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21"/>
      <c r="F176" s="2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3"/>
        <v/>
      </c>
      <c r="R176" s="4"/>
      <c r="S176" s="4" t="str">
        <f t="shared" si="14"/>
        <v/>
      </c>
      <c r="T176" s="12" t="str">
        <f t="shared" si="15"/>
        <v/>
      </c>
      <c r="U176" s="2"/>
      <c r="V176" s="4" t="str">
        <f t="shared" si="16"/>
        <v/>
      </c>
      <c r="W176" s="4" t="str">
        <f t="shared" si="17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21"/>
      <c r="F177" s="2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3"/>
        <v/>
      </c>
      <c r="R177" s="4"/>
      <c r="S177" s="4" t="str">
        <f t="shared" si="14"/>
        <v/>
      </c>
      <c r="T177" s="12" t="str">
        <f t="shared" si="15"/>
        <v/>
      </c>
      <c r="U177" s="2"/>
      <c r="V177" s="4" t="str">
        <f t="shared" si="16"/>
        <v/>
      </c>
      <c r="W177" s="4" t="str">
        <f t="shared" si="17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21"/>
      <c r="F178" s="2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3"/>
        <v/>
      </c>
      <c r="R178" s="4"/>
      <c r="S178" s="4" t="str">
        <f t="shared" si="14"/>
        <v/>
      </c>
      <c r="T178" s="12" t="str">
        <f t="shared" si="15"/>
        <v/>
      </c>
      <c r="U178" s="2"/>
      <c r="V178" s="4" t="str">
        <f t="shared" si="16"/>
        <v/>
      </c>
      <c r="W178" s="4" t="str">
        <f t="shared" si="17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21"/>
      <c r="F179" s="2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3"/>
        <v/>
      </c>
      <c r="R179" s="4"/>
      <c r="S179" s="4" t="str">
        <f t="shared" si="14"/>
        <v/>
      </c>
      <c r="T179" s="12" t="str">
        <f t="shared" si="15"/>
        <v/>
      </c>
      <c r="U179" s="2"/>
      <c r="V179" s="4" t="str">
        <f t="shared" si="16"/>
        <v/>
      </c>
      <c r="W179" s="4" t="str">
        <f t="shared" si="17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21"/>
      <c r="F180" s="2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3"/>
        <v/>
      </c>
      <c r="R180" s="4"/>
      <c r="S180" s="4" t="str">
        <f t="shared" si="14"/>
        <v/>
      </c>
      <c r="T180" s="12" t="str">
        <f t="shared" si="15"/>
        <v/>
      </c>
      <c r="U180" s="2"/>
      <c r="V180" s="4" t="str">
        <f t="shared" si="16"/>
        <v/>
      </c>
      <c r="W180" s="4" t="str">
        <f t="shared" si="17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21"/>
      <c r="F181" s="2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3"/>
        <v/>
      </c>
      <c r="R181" s="4"/>
      <c r="S181" s="4" t="str">
        <f t="shared" si="14"/>
        <v/>
      </c>
      <c r="T181" s="12" t="str">
        <f t="shared" si="15"/>
        <v/>
      </c>
      <c r="U181" s="2"/>
      <c r="V181" s="4" t="str">
        <f t="shared" si="16"/>
        <v/>
      </c>
      <c r="W181" s="4" t="str">
        <f t="shared" si="17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21"/>
      <c r="F182" s="2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3"/>
        <v/>
      </c>
      <c r="R182" s="4"/>
      <c r="S182" s="4" t="str">
        <f t="shared" si="14"/>
        <v/>
      </c>
      <c r="T182" s="12" t="str">
        <f t="shared" si="15"/>
        <v/>
      </c>
      <c r="U182" s="2"/>
      <c r="V182" s="4" t="str">
        <f t="shared" si="16"/>
        <v/>
      </c>
      <c r="W182" s="4" t="str">
        <f t="shared" si="17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21"/>
      <c r="F183" s="2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3"/>
        <v/>
      </c>
      <c r="R183" s="4"/>
      <c r="S183" s="4" t="str">
        <f t="shared" si="14"/>
        <v/>
      </c>
      <c r="T183" s="12" t="str">
        <f t="shared" si="15"/>
        <v/>
      </c>
      <c r="U183" s="2"/>
      <c r="V183" s="4" t="str">
        <f t="shared" si="16"/>
        <v/>
      </c>
      <c r="W183" s="4" t="str">
        <f t="shared" si="17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21"/>
      <c r="F184" s="2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3"/>
        <v/>
      </c>
      <c r="R184" s="4"/>
      <c r="S184" s="4" t="str">
        <f t="shared" si="14"/>
        <v/>
      </c>
      <c r="T184" s="12" t="str">
        <f t="shared" si="15"/>
        <v/>
      </c>
      <c r="U184" s="2"/>
      <c r="V184" s="4" t="str">
        <f t="shared" si="16"/>
        <v/>
      </c>
      <c r="W184" s="4" t="str">
        <f t="shared" si="17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21"/>
      <c r="F185" s="2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3"/>
        <v/>
      </c>
      <c r="R185" s="4"/>
      <c r="S185" s="4" t="str">
        <f t="shared" si="14"/>
        <v/>
      </c>
      <c r="T185" s="12" t="str">
        <f t="shared" si="15"/>
        <v/>
      </c>
      <c r="U185" s="2"/>
      <c r="V185" s="4" t="str">
        <f t="shared" si="16"/>
        <v/>
      </c>
      <c r="W185" s="4" t="str">
        <f t="shared" si="17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21"/>
      <c r="F186" s="2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3"/>
        <v/>
      </c>
      <c r="R186" s="4"/>
      <c r="S186" s="4" t="str">
        <f t="shared" si="14"/>
        <v/>
      </c>
      <c r="T186" s="12" t="str">
        <f t="shared" si="15"/>
        <v/>
      </c>
      <c r="U186" s="2"/>
      <c r="V186" s="4" t="str">
        <f t="shared" si="16"/>
        <v/>
      </c>
      <c r="W186" s="4" t="str">
        <f t="shared" si="17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21"/>
      <c r="F187" s="2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3"/>
        <v/>
      </c>
      <c r="R187" s="4"/>
      <c r="S187" s="4" t="str">
        <f t="shared" si="14"/>
        <v/>
      </c>
      <c r="T187" s="12" t="str">
        <f t="shared" si="15"/>
        <v/>
      </c>
      <c r="U187" s="2"/>
      <c r="V187" s="4" t="str">
        <f t="shared" si="16"/>
        <v/>
      </c>
      <c r="W187" s="4" t="str">
        <f t="shared" si="17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21"/>
      <c r="F188" s="2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3"/>
        <v/>
      </c>
      <c r="R188" s="4"/>
      <c r="S188" s="4" t="str">
        <f t="shared" si="14"/>
        <v/>
      </c>
      <c r="T188" s="12" t="str">
        <f t="shared" si="15"/>
        <v/>
      </c>
      <c r="U188" s="2"/>
      <c r="V188" s="4" t="str">
        <f t="shared" si="16"/>
        <v/>
      </c>
      <c r="W188" s="4" t="str">
        <f t="shared" si="17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21"/>
      <c r="F189" s="2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3"/>
        <v/>
      </c>
      <c r="R189" s="4"/>
      <c r="S189" s="4" t="str">
        <f t="shared" si="14"/>
        <v/>
      </c>
      <c r="T189" s="12" t="str">
        <f t="shared" si="15"/>
        <v/>
      </c>
      <c r="U189" s="2"/>
      <c r="V189" s="4" t="str">
        <f t="shared" si="16"/>
        <v/>
      </c>
      <c r="W189" s="4" t="str">
        <f t="shared" si="17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21"/>
      <c r="F190" s="2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3"/>
        <v/>
      </c>
      <c r="R190" s="4"/>
      <c r="S190" s="4" t="str">
        <f t="shared" si="14"/>
        <v/>
      </c>
      <c r="T190" s="12" t="str">
        <f t="shared" si="15"/>
        <v/>
      </c>
      <c r="U190" s="2"/>
      <c r="V190" s="4" t="str">
        <f t="shared" si="16"/>
        <v/>
      </c>
      <c r="W190" s="4" t="str">
        <f t="shared" si="17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21"/>
      <c r="F191" s="2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3"/>
        <v/>
      </c>
      <c r="R191" s="4"/>
      <c r="S191" s="4" t="str">
        <f t="shared" si="14"/>
        <v/>
      </c>
      <c r="T191" s="12" t="str">
        <f t="shared" si="15"/>
        <v/>
      </c>
      <c r="U191" s="2"/>
      <c r="V191" s="4" t="str">
        <f t="shared" si="16"/>
        <v/>
      </c>
      <c r="W191" s="4" t="str">
        <f t="shared" si="17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21"/>
      <c r="F192" s="2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3"/>
        <v/>
      </c>
      <c r="R192" s="4"/>
      <c r="S192" s="4" t="str">
        <f t="shared" si="14"/>
        <v/>
      </c>
      <c r="T192" s="12" t="str">
        <f t="shared" si="15"/>
        <v/>
      </c>
      <c r="U192" s="2"/>
      <c r="V192" s="4" t="str">
        <f t="shared" si="16"/>
        <v/>
      </c>
      <c r="W192" s="4" t="str">
        <f t="shared" si="17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21"/>
      <c r="F193" s="2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3"/>
        <v/>
      </c>
      <c r="R193" s="4"/>
      <c r="S193" s="4" t="str">
        <f t="shared" si="14"/>
        <v/>
      </c>
      <c r="T193" s="12" t="str">
        <f t="shared" si="15"/>
        <v/>
      </c>
      <c r="U193" s="2"/>
      <c r="V193" s="4" t="str">
        <f t="shared" si="16"/>
        <v/>
      </c>
      <c r="W193" s="4" t="str">
        <f t="shared" si="17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21"/>
      <c r="F194" s="2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3"/>
        <v/>
      </c>
      <c r="R194" s="4"/>
      <c r="S194" s="4" t="str">
        <f t="shared" si="14"/>
        <v/>
      </c>
      <c r="T194" s="12" t="str">
        <f t="shared" si="15"/>
        <v/>
      </c>
      <c r="U194" s="2"/>
      <c r="V194" s="4" t="str">
        <f t="shared" si="16"/>
        <v/>
      </c>
      <c r="W194" s="4" t="str">
        <f t="shared" si="17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21"/>
      <c r="F195" s="2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3"/>
        <v/>
      </c>
      <c r="R195" s="4"/>
      <c r="S195" s="4" t="str">
        <f t="shared" si="14"/>
        <v/>
      </c>
      <c r="T195" s="12" t="str">
        <f t="shared" si="15"/>
        <v/>
      </c>
      <c r="U195" s="2"/>
      <c r="V195" s="4" t="str">
        <f t="shared" si="16"/>
        <v/>
      </c>
      <c r="W195" s="4" t="str">
        <f t="shared" si="17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21"/>
      <c r="F196" s="2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3"/>
        <v/>
      </c>
      <c r="R196" s="4"/>
      <c r="S196" s="4" t="str">
        <f t="shared" si="14"/>
        <v/>
      </c>
      <c r="T196" s="12" t="str">
        <f t="shared" si="15"/>
        <v/>
      </c>
      <c r="U196" s="2"/>
      <c r="V196" s="4" t="str">
        <f t="shared" si="16"/>
        <v/>
      </c>
      <c r="W196" s="4" t="str">
        <f t="shared" si="17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21"/>
      <c r="F197" s="2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3"/>
        <v/>
      </c>
      <c r="R197" s="4"/>
      <c r="S197" s="4" t="str">
        <f t="shared" si="14"/>
        <v/>
      </c>
      <c r="T197" s="12" t="str">
        <f t="shared" si="15"/>
        <v/>
      </c>
      <c r="U197" s="2"/>
      <c r="V197" s="4" t="str">
        <f t="shared" si="16"/>
        <v/>
      </c>
      <c r="W197" s="4" t="str">
        <f t="shared" si="17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21"/>
      <c r="F198" s="2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413" si="18">IF(G198="","",ROUND(AVERAGE(G198:P198),2))</f>
        <v/>
      </c>
      <c r="R198" s="4"/>
      <c r="S198" s="4" t="str">
        <f t="shared" si="14"/>
        <v/>
      </c>
      <c r="T198" s="12" t="str">
        <f t="shared" si="15"/>
        <v/>
      </c>
      <c r="U198" s="2"/>
      <c r="V198" s="4" t="str">
        <f t="shared" si="16"/>
        <v/>
      </c>
      <c r="W198" s="4" t="str">
        <f t="shared" si="17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21"/>
      <c r="F199" s="2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8"/>
        <v/>
      </c>
      <c r="R199" s="4"/>
      <c r="S199" s="4" t="str">
        <f t="shared" ref="S199:S414" si="19">IF($I$7="","",$I$7)</f>
        <v/>
      </c>
      <c r="T199" s="12" t="str">
        <f t="shared" ref="T199:T414" si="20">IF(G199="","",IF(AND(Q199&gt;=$I$9,Q199&lt;=$I$8),"ĐẠT","KHÔNG ĐẠT") )</f>
        <v/>
      </c>
      <c r="U199" s="2"/>
      <c r="V199" s="4" t="str">
        <f t="shared" ref="V199:V414" si="21">IF($I$8="","",$I$8)</f>
        <v/>
      </c>
      <c r="W199" s="4" t="str">
        <f t="shared" ref="W199:W414" si="22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21"/>
      <c r="F200" s="2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8"/>
        <v/>
      </c>
      <c r="R200" s="4"/>
      <c r="S200" s="4" t="str">
        <f t="shared" si="19"/>
        <v/>
      </c>
      <c r="T200" s="12" t="str">
        <f t="shared" si="20"/>
        <v/>
      </c>
      <c r="U200" s="2"/>
      <c r="V200" s="4" t="str">
        <f t="shared" si="21"/>
        <v/>
      </c>
      <c r="W200" s="4" t="str">
        <f t="shared" si="22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21"/>
      <c r="F201" s="2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8"/>
        <v/>
      </c>
      <c r="R201" s="4"/>
      <c r="S201" s="4" t="str">
        <f t="shared" si="19"/>
        <v/>
      </c>
      <c r="T201" s="12" t="str">
        <f t="shared" si="20"/>
        <v/>
      </c>
      <c r="U201" s="2"/>
      <c r="V201" s="4" t="str">
        <f t="shared" si="21"/>
        <v/>
      </c>
      <c r="W201" s="4" t="str">
        <f t="shared" si="22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21"/>
      <c r="F202" s="2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8"/>
        <v/>
      </c>
      <c r="R202" s="4"/>
      <c r="S202" s="4" t="str">
        <f t="shared" si="19"/>
        <v/>
      </c>
      <c r="T202" s="12" t="str">
        <f t="shared" si="20"/>
        <v/>
      </c>
      <c r="U202" s="2"/>
      <c r="V202" s="4" t="str">
        <f t="shared" si="21"/>
        <v/>
      </c>
      <c r="W202" s="4" t="str">
        <f t="shared" si="22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21"/>
      <c r="F203" s="2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8"/>
        <v/>
      </c>
      <c r="R203" s="4"/>
      <c r="S203" s="4" t="str">
        <f t="shared" si="19"/>
        <v/>
      </c>
      <c r="T203" s="12" t="str">
        <f t="shared" si="20"/>
        <v/>
      </c>
      <c r="U203" s="2"/>
      <c r="V203" s="4" t="str">
        <f t="shared" si="21"/>
        <v/>
      </c>
      <c r="W203" s="4" t="str">
        <f t="shared" si="22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21"/>
      <c r="F204" s="2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8"/>
        <v/>
      </c>
      <c r="R204" s="4"/>
      <c r="S204" s="4" t="str">
        <f t="shared" si="19"/>
        <v/>
      </c>
      <c r="T204" s="12" t="str">
        <f t="shared" si="20"/>
        <v/>
      </c>
      <c r="U204" s="2"/>
      <c r="V204" s="4" t="str">
        <f t="shared" si="21"/>
        <v/>
      </c>
      <c r="W204" s="4" t="str">
        <f t="shared" si="22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21"/>
      <c r="F205" s="2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8"/>
        <v/>
      </c>
      <c r="R205" s="4"/>
      <c r="S205" s="4" t="str">
        <f t="shared" si="19"/>
        <v/>
      </c>
      <c r="T205" s="12" t="str">
        <f t="shared" si="20"/>
        <v/>
      </c>
      <c r="U205" s="2"/>
      <c r="V205" s="4" t="str">
        <f t="shared" si="21"/>
        <v/>
      </c>
      <c r="W205" s="4" t="str">
        <f t="shared" si="22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21"/>
      <c r="F206" s="2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8"/>
        <v/>
      </c>
      <c r="R206" s="4"/>
      <c r="S206" s="4" t="str">
        <f t="shared" si="19"/>
        <v/>
      </c>
      <c r="T206" s="12" t="str">
        <f t="shared" si="20"/>
        <v/>
      </c>
      <c r="U206" s="2"/>
      <c r="V206" s="4" t="str">
        <f t="shared" si="21"/>
        <v/>
      </c>
      <c r="W206" s="4" t="str">
        <f t="shared" si="22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21"/>
      <c r="F207" s="2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8"/>
        <v/>
      </c>
      <c r="R207" s="4"/>
      <c r="S207" s="4" t="str">
        <f t="shared" si="19"/>
        <v/>
      </c>
      <c r="T207" s="12" t="str">
        <f t="shared" si="20"/>
        <v/>
      </c>
      <c r="U207" s="2"/>
      <c r="V207" s="4" t="str">
        <f t="shared" si="21"/>
        <v/>
      </c>
      <c r="W207" s="4" t="str">
        <f t="shared" si="22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21"/>
      <c r="F208" s="2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8"/>
        <v/>
      </c>
      <c r="R208" s="4"/>
      <c r="S208" s="4" t="str">
        <f t="shared" si="19"/>
        <v/>
      </c>
      <c r="T208" s="12" t="str">
        <f t="shared" si="20"/>
        <v/>
      </c>
      <c r="U208" s="2"/>
      <c r="V208" s="4" t="str">
        <f t="shared" si="21"/>
        <v/>
      </c>
      <c r="W208" s="4" t="str">
        <f t="shared" si="22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21"/>
      <c r="F209" s="2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8"/>
        <v/>
      </c>
      <c r="R209" s="4"/>
      <c r="S209" s="4" t="str">
        <f t="shared" si="19"/>
        <v/>
      </c>
      <c r="T209" s="12" t="str">
        <f t="shared" si="20"/>
        <v/>
      </c>
      <c r="U209" s="2"/>
      <c r="V209" s="4" t="str">
        <f t="shared" si="21"/>
        <v/>
      </c>
      <c r="W209" s="4" t="str">
        <f t="shared" si="22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21"/>
      <c r="F210" s="2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8"/>
        <v/>
      </c>
      <c r="R210" s="4"/>
      <c r="S210" s="4" t="str">
        <f t="shared" si="19"/>
        <v/>
      </c>
      <c r="T210" s="12" t="str">
        <f t="shared" si="20"/>
        <v/>
      </c>
      <c r="U210" s="2"/>
      <c r="V210" s="4" t="str">
        <f t="shared" si="21"/>
        <v/>
      </c>
      <c r="W210" s="4" t="str">
        <f t="shared" si="22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21"/>
      <c r="F211" s="2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8"/>
        <v/>
      </c>
      <c r="R211" s="4"/>
      <c r="S211" s="4" t="str">
        <f t="shared" si="19"/>
        <v/>
      </c>
      <c r="T211" s="12" t="str">
        <f t="shared" si="20"/>
        <v/>
      </c>
      <c r="U211" s="2"/>
      <c r="V211" s="4" t="str">
        <f t="shared" si="21"/>
        <v/>
      </c>
      <c r="W211" s="4" t="str">
        <f t="shared" si="22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21"/>
      <c r="F212" s="2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8"/>
        <v/>
      </c>
      <c r="R212" s="4"/>
      <c r="S212" s="4" t="str">
        <f t="shared" si="19"/>
        <v/>
      </c>
      <c r="T212" s="12" t="str">
        <f t="shared" si="20"/>
        <v/>
      </c>
      <c r="U212" s="2"/>
      <c r="V212" s="4" t="str">
        <f t="shared" si="21"/>
        <v/>
      </c>
      <c r="W212" s="4" t="str">
        <f t="shared" si="22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21"/>
      <c r="F213" s="2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8"/>
        <v/>
      </c>
      <c r="R213" s="4"/>
      <c r="S213" s="4" t="str">
        <f t="shared" si="19"/>
        <v/>
      </c>
      <c r="T213" s="12" t="str">
        <f t="shared" si="20"/>
        <v/>
      </c>
      <c r="U213" s="2"/>
      <c r="V213" s="4" t="str">
        <f t="shared" si="21"/>
        <v/>
      </c>
      <c r="W213" s="4" t="str">
        <f t="shared" si="22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21"/>
      <c r="F214" s="2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8"/>
        <v/>
      </c>
      <c r="R214" s="4"/>
      <c r="S214" s="4" t="str">
        <f t="shared" si="19"/>
        <v/>
      </c>
      <c r="T214" s="12" t="str">
        <f t="shared" si="20"/>
        <v/>
      </c>
      <c r="U214" s="2"/>
      <c r="V214" s="4" t="str">
        <f t="shared" si="21"/>
        <v/>
      </c>
      <c r="W214" s="4" t="str">
        <f t="shared" si="22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21"/>
      <c r="F215" s="2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8"/>
        <v/>
      </c>
      <c r="R215" s="4"/>
      <c r="S215" s="4" t="str">
        <f t="shared" si="19"/>
        <v/>
      </c>
      <c r="T215" s="12" t="str">
        <f t="shared" si="20"/>
        <v/>
      </c>
      <c r="U215" s="2"/>
      <c r="V215" s="4" t="str">
        <f t="shared" si="21"/>
        <v/>
      </c>
      <c r="W215" s="4" t="str">
        <f t="shared" si="22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21"/>
      <c r="F216" s="2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8"/>
        <v/>
      </c>
      <c r="R216" s="4"/>
      <c r="S216" s="4" t="str">
        <f t="shared" si="19"/>
        <v/>
      </c>
      <c r="T216" s="12" t="str">
        <f t="shared" si="20"/>
        <v/>
      </c>
      <c r="U216" s="2"/>
      <c r="V216" s="4" t="str">
        <f t="shared" si="21"/>
        <v/>
      </c>
      <c r="W216" s="4" t="str">
        <f t="shared" si="22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21"/>
      <c r="F217" s="2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8"/>
        <v/>
      </c>
      <c r="R217" s="4"/>
      <c r="S217" s="4" t="str">
        <f t="shared" si="19"/>
        <v/>
      </c>
      <c r="T217" s="12" t="str">
        <f t="shared" si="20"/>
        <v/>
      </c>
      <c r="U217" s="2"/>
      <c r="V217" s="4" t="str">
        <f t="shared" si="21"/>
        <v/>
      </c>
      <c r="W217" s="4" t="str">
        <f t="shared" si="22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21"/>
      <c r="F218" s="2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8"/>
        <v/>
      </c>
      <c r="R218" s="4"/>
      <c r="S218" s="4" t="str">
        <f t="shared" si="19"/>
        <v/>
      </c>
      <c r="T218" s="12" t="str">
        <f t="shared" si="20"/>
        <v/>
      </c>
      <c r="U218" s="2"/>
      <c r="V218" s="4" t="str">
        <f t="shared" si="21"/>
        <v/>
      </c>
      <c r="W218" s="4" t="str">
        <f t="shared" si="22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21"/>
      <c r="F219" s="2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8"/>
        <v/>
      </c>
      <c r="R219" s="4"/>
      <c r="S219" s="4" t="str">
        <f t="shared" si="19"/>
        <v/>
      </c>
      <c r="T219" s="12" t="str">
        <f t="shared" si="20"/>
        <v/>
      </c>
      <c r="U219" s="2"/>
      <c r="V219" s="4" t="str">
        <f t="shared" si="21"/>
        <v/>
      </c>
      <c r="W219" s="4" t="str">
        <f t="shared" si="22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21"/>
      <c r="F220" s="2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8"/>
        <v/>
      </c>
      <c r="R220" s="4"/>
      <c r="S220" s="4" t="str">
        <f t="shared" si="19"/>
        <v/>
      </c>
      <c r="T220" s="12" t="str">
        <f t="shared" si="20"/>
        <v/>
      </c>
      <c r="U220" s="2"/>
      <c r="V220" s="4" t="str">
        <f t="shared" si="21"/>
        <v/>
      </c>
      <c r="W220" s="4" t="str">
        <f t="shared" si="22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21"/>
      <c r="F221" s="2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8"/>
        <v/>
      </c>
      <c r="R221" s="4"/>
      <c r="S221" s="4" t="str">
        <f t="shared" si="19"/>
        <v/>
      </c>
      <c r="T221" s="12" t="str">
        <f t="shared" si="20"/>
        <v/>
      </c>
      <c r="U221" s="2"/>
      <c r="V221" s="4" t="str">
        <f t="shared" si="21"/>
        <v/>
      </c>
      <c r="W221" s="4" t="str">
        <f t="shared" si="22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21"/>
      <c r="F222" s="2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8"/>
        <v/>
      </c>
      <c r="R222" s="4"/>
      <c r="S222" s="4" t="str">
        <f t="shared" si="19"/>
        <v/>
      </c>
      <c r="T222" s="12" t="str">
        <f t="shared" si="20"/>
        <v/>
      </c>
      <c r="U222" s="2"/>
      <c r="V222" s="4" t="str">
        <f t="shared" si="21"/>
        <v/>
      </c>
      <c r="W222" s="4" t="str">
        <f t="shared" si="22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21"/>
      <c r="F223" s="2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8"/>
        <v/>
      </c>
      <c r="R223" s="4"/>
      <c r="S223" s="4" t="str">
        <f t="shared" si="19"/>
        <v/>
      </c>
      <c r="T223" s="12" t="str">
        <f t="shared" si="20"/>
        <v/>
      </c>
      <c r="U223" s="2"/>
      <c r="V223" s="4" t="str">
        <f t="shared" si="21"/>
        <v/>
      </c>
      <c r="W223" s="4" t="str">
        <f t="shared" si="22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21"/>
      <c r="F224" s="2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8"/>
        <v/>
      </c>
      <c r="R224" s="4"/>
      <c r="S224" s="4" t="str">
        <f t="shared" si="19"/>
        <v/>
      </c>
      <c r="T224" s="12" t="str">
        <f t="shared" si="20"/>
        <v/>
      </c>
      <c r="U224" s="2"/>
      <c r="V224" s="4" t="str">
        <f t="shared" si="21"/>
        <v/>
      </c>
      <c r="W224" s="4" t="str">
        <f t="shared" si="22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21"/>
      <c r="F225" s="2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8"/>
        <v/>
      </c>
      <c r="R225" s="4"/>
      <c r="S225" s="4" t="str">
        <f t="shared" si="19"/>
        <v/>
      </c>
      <c r="T225" s="12" t="str">
        <f t="shared" si="20"/>
        <v/>
      </c>
      <c r="U225" s="2"/>
      <c r="V225" s="4" t="str">
        <f t="shared" si="21"/>
        <v/>
      </c>
      <c r="W225" s="4" t="str">
        <f t="shared" si="22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21"/>
      <c r="F226" s="2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8"/>
        <v/>
      </c>
      <c r="R226" s="4"/>
      <c r="S226" s="4" t="str">
        <f t="shared" si="19"/>
        <v/>
      </c>
      <c r="T226" s="12" t="str">
        <f t="shared" si="20"/>
        <v/>
      </c>
      <c r="U226" s="2"/>
      <c r="V226" s="4" t="str">
        <f t="shared" si="21"/>
        <v/>
      </c>
      <c r="W226" s="4" t="str">
        <f t="shared" si="22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21"/>
      <c r="F227" s="2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8"/>
        <v/>
      </c>
      <c r="R227" s="4"/>
      <c r="S227" s="4" t="str">
        <f t="shared" si="19"/>
        <v/>
      </c>
      <c r="T227" s="12" t="str">
        <f t="shared" si="20"/>
        <v/>
      </c>
      <c r="U227" s="2"/>
      <c r="V227" s="4" t="str">
        <f t="shared" si="21"/>
        <v/>
      </c>
      <c r="W227" s="4" t="str">
        <f t="shared" si="22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1"/>
      <c r="F228" s="2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8"/>
        <v/>
      </c>
      <c r="R228" s="4"/>
      <c r="S228" s="4" t="str">
        <f t="shared" si="19"/>
        <v/>
      </c>
      <c r="T228" s="12" t="str">
        <f t="shared" si="20"/>
        <v/>
      </c>
      <c r="U228" s="2"/>
      <c r="V228" s="4" t="str">
        <f t="shared" si="21"/>
        <v/>
      </c>
      <c r="W228" s="4" t="str">
        <f t="shared" si="22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1"/>
      <c r="F229" s="2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8"/>
        <v/>
      </c>
      <c r="R229" s="4"/>
      <c r="S229" s="4" t="str">
        <f t="shared" si="19"/>
        <v/>
      </c>
      <c r="T229" s="12" t="str">
        <f t="shared" si="20"/>
        <v/>
      </c>
      <c r="U229" s="2"/>
      <c r="V229" s="4" t="str">
        <f t="shared" si="21"/>
        <v/>
      </c>
      <c r="W229" s="4" t="str">
        <f t="shared" si="22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1"/>
      <c r="F230" s="2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8"/>
        <v/>
      </c>
      <c r="R230" s="4"/>
      <c r="S230" s="4" t="str">
        <f t="shared" si="19"/>
        <v/>
      </c>
      <c r="T230" s="12" t="str">
        <f t="shared" si="20"/>
        <v/>
      </c>
      <c r="U230" s="2"/>
      <c r="V230" s="4" t="str">
        <f t="shared" si="21"/>
        <v/>
      </c>
      <c r="W230" s="4" t="str">
        <f t="shared" si="22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1"/>
      <c r="F231" s="2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8"/>
        <v/>
      </c>
      <c r="R231" s="4"/>
      <c r="S231" s="4" t="str">
        <f t="shared" si="19"/>
        <v/>
      </c>
      <c r="T231" s="12" t="str">
        <f t="shared" si="20"/>
        <v/>
      </c>
      <c r="U231" s="2"/>
      <c r="V231" s="4" t="str">
        <f t="shared" si="21"/>
        <v/>
      </c>
      <c r="W231" s="4" t="str">
        <f t="shared" si="22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1"/>
      <c r="F232" s="2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8"/>
        <v/>
      </c>
      <c r="R232" s="4"/>
      <c r="S232" s="4" t="str">
        <f t="shared" si="19"/>
        <v/>
      </c>
      <c r="T232" s="12" t="str">
        <f t="shared" si="20"/>
        <v/>
      </c>
      <c r="U232" s="2"/>
      <c r="V232" s="4" t="str">
        <f t="shared" si="21"/>
        <v/>
      </c>
      <c r="W232" s="4" t="str">
        <f t="shared" si="22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1"/>
      <c r="F233" s="2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8"/>
        <v/>
      </c>
      <c r="R233" s="4"/>
      <c r="S233" s="4" t="str">
        <f t="shared" si="19"/>
        <v/>
      </c>
      <c r="T233" s="12" t="str">
        <f t="shared" si="20"/>
        <v/>
      </c>
      <c r="U233" s="2"/>
      <c r="V233" s="4" t="str">
        <f t="shared" si="21"/>
        <v/>
      </c>
      <c r="W233" s="4" t="str">
        <f t="shared" si="22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21"/>
      <c r="F234" s="2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8"/>
        <v/>
      </c>
      <c r="R234" s="4"/>
      <c r="S234" s="4" t="str">
        <f t="shared" si="19"/>
        <v/>
      </c>
      <c r="T234" s="12" t="str">
        <f t="shared" si="20"/>
        <v/>
      </c>
      <c r="U234" s="2"/>
      <c r="V234" s="4" t="str">
        <f t="shared" si="21"/>
        <v/>
      </c>
      <c r="W234" s="4" t="str">
        <f t="shared" si="22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21"/>
      <c r="F235" s="2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/>
      <c r="R235" s="4"/>
      <c r="S235" s="4"/>
      <c r="T235" s="12"/>
      <c r="U235" s="2"/>
      <c r="V235" s="4"/>
      <c r="W235" s="4"/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21"/>
      <c r="F236" s="2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/>
      <c r="R236" s="4"/>
      <c r="S236" s="4"/>
      <c r="T236" s="12"/>
      <c r="U236" s="2"/>
      <c r="V236" s="4"/>
      <c r="W236" s="4"/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21"/>
      <c r="F237" s="2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/>
      <c r="R237" s="4"/>
      <c r="S237" s="4"/>
      <c r="T237" s="12"/>
      <c r="U237" s="2"/>
      <c r="V237" s="4"/>
      <c r="W237" s="4"/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9"/>
      <c r="F238" s="1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/>
      <c r="R238" s="4"/>
      <c r="S238" s="4"/>
      <c r="T238" s="12"/>
      <c r="U238" s="2"/>
      <c r="V238" s="4"/>
      <c r="W238" s="4"/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9"/>
      <c r="F239" s="1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/>
      <c r="R239" s="4"/>
      <c r="S239" s="4"/>
      <c r="T239" s="12"/>
      <c r="U239" s="2"/>
      <c r="V239" s="4"/>
      <c r="W239" s="4"/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9"/>
      <c r="F240" s="1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/>
      <c r="R240" s="4"/>
      <c r="S240" s="4"/>
      <c r="T240" s="12"/>
      <c r="U240" s="2"/>
      <c r="V240" s="4"/>
      <c r="W240" s="4"/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9"/>
      <c r="F241" s="1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/>
      <c r="R241" s="4"/>
      <c r="S241" s="4"/>
      <c r="T241" s="12"/>
      <c r="U241" s="2"/>
      <c r="V241" s="4"/>
      <c r="W241" s="4"/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9"/>
      <c r="F242" s="1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/>
      <c r="R242" s="4"/>
      <c r="S242" s="4"/>
      <c r="T242" s="12"/>
      <c r="U242" s="2"/>
      <c r="V242" s="4"/>
      <c r="W242" s="4"/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9"/>
      <c r="F243" s="1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/>
      <c r="R243" s="4"/>
      <c r="S243" s="4"/>
      <c r="T243" s="12"/>
      <c r="U243" s="2"/>
      <c r="V243" s="4"/>
      <c r="W243" s="4"/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9"/>
      <c r="F244" s="1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/>
      <c r="R244" s="4"/>
      <c r="S244" s="4"/>
      <c r="T244" s="12"/>
      <c r="U244" s="2"/>
      <c r="V244" s="4"/>
      <c r="W244" s="4"/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9"/>
      <c r="F245" s="1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/>
      <c r="R245" s="4"/>
      <c r="S245" s="4"/>
      <c r="T245" s="12"/>
      <c r="U245" s="2"/>
      <c r="V245" s="4"/>
      <c r="W245" s="4"/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9"/>
      <c r="F246" s="1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/>
      <c r="R246" s="4"/>
      <c r="S246" s="4"/>
      <c r="T246" s="12"/>
      <c r="U246" s="2"/>
      <c r="V246" s="4"/>
      <c r="W246" s="4"/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9"/>
      <c r="F247" s="1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/>
      <c r="R247" s="4"/>
      <c r="S247" s="4"/>
      <c r="T247" s="12"/>
      <c r="U247" s="2"/>
      <c r="V247" s="4"/>
      <c r="W247" s="4"/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9"/>
      <c r="F248" s="1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/>
      <c r="R248" s="4"/>
      <c r="S248" s="4"/>
      <c r="T248" s="12"/>
      <c r="U248" s="2"/>
      <c r="V248" s="4"/>
      <c r="W248" s="4"/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9"/>
      <c r="F249" s="1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/>
      <c r="R249" s="4"/>
      <c r="S249" s="4"/>
      <c r="T249" s="12"/>
      <c r="U249" s="2"/>
      <c r="V249" s="4"/>
      <c r="W249" s="4"/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9"/>
      <c r="F250" s="1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/>
      <c r="R250" s="4"/>
      <c r="S250" s="4"/>
      <c r="T250" s="12"/>
      <c r="U250" s="2"/>
      <c r="V250" s="4"/>
      <c r="W250" s="4"/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9"/>
      <c r="F251" s="1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/>
      <c r="R251" s="4"/>
      <c r="S251" s="4"/>
      <c r="T251" s="12"/>
      <c r="U251" s="2"/>
      <c r="V251" s="4"/>
      <c r="W251" s="4"/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9"/>
      <c r="F252" s="1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/>
      <c r="R252" s="4"/>
      <c r="S252" s="4"/>
      <c r="T252" s="12"/>
      <c r="U252" s="2"/>
      <c r="V252" s="4"/>
      <c r="W252" s="4"/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9"/>
      <c r="F253" s="1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/>
      <c r="R253" s="4"/>
      <c r="S253" s="4"/>
      <c r="T253" s="12"/>
      <c r="U253" s="2"/>
      <c r="V253" s="4"/>
      <c r="W253" s="4"/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9"/>
      <c r="F254" s="1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/>
      <c r="R254" s="4"/>
      <c r="S254" s="4"/>
      <c r="T254" s="12"/>
      <c r="U254" s="2"/>
      <c r="V254" s="4"/>
      <c r="W254" s="4"/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9"/>
      <c r="F255" s="1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/>
      <c r="R255" s="4"/>
      <c r="S255" s="4"/>
      <c r="T255" s="12"/>
      <c r="U255" s="2"/>
      <c r="V255" s="4"/>
      <c r="W255" s="4"/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9"/>
      <c r="F256" s="1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/>
      <c r="R256" s="4"/>
      <c r="S256" s="4"/>
      <c r="T256" s="12"/>
      <c r="U256" s="2"/>
      <c r="V256" s="4"/>
      <c r="W256" s="4"/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9"/>
      <c r="F257" s="1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/>
      <c r="R257" s="4"/>
      <c r="S257" s="4"/>
      <c r="T257" s="12"/>
      <c r="U257" s="2"/>
      <c r="V257" s="4"/>
      <c r="W257" s="4"/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9"/>
      <c r="F258" s="1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/>
      <c r="R258" s="4"/>
      <c r="S258" s="4"/>
      <c r="T258" s="12"/>
      <c r="U258" s="2"/>
      <c r="V258" s="4"/>
      <c r="W258" s="4"/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9"/>
      <c r="F259" s="1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/>
      <c r="R259" s="4"/>
      <c r="S259" s="4"/>
      <c r="T259" s="12"/>
      <c r="U259" s="2"/>
      <c r="V259" s="4"/>
      <c r="W259" s="4"/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9"/>
      <c r="F260" s="1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/>
      <c r="R260" s="4"/>
      <c r="S260" s="4"/>
      <c r="T260" s="12"/>
      <c r="U260" s="2"/>
      <c r="V260" s="4"/>
      <c r="W260" s="4"/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9"/>
      <c r="F261" s="1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/>
      <c r="R261" s="4"/>
      <c r="S261" s="4"/>
      <c r="T261" s="12"/>
      <c r="U261" s="2"/>
      <c r="V261" s="4"/>
      <c r="W261" s="4"/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9"/>
      <c r="F262" s="1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/>
      <c r="R262" s="4"/>
      <c r="S262" s="4"/>
      <c r="T262" s="12"/>
      <c r="U262" s="2"/>
      <c r="V262" s="4"/>
      <c r="W262" s="4"/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9"/>
      <c r="F263" s="1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/>
      <c r="R263" s="4"/>
      <c r="S263" s="4"/>
      <c r="T263" s="12"/>
      <c r="U263" s="2"/>
      <c r="V263" s="4"/>
      <c r="W263" s="4"/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9"/>
      <c r="F264" s="1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/>
      <c r="R264" s="4"/>
      <c r="S264" s="4"/>
      <c r="T264" s="12"/>
      <c r="U264" s="2"/>
      <c r="V264" s="4"/>
      <c r="W264" s="4"/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9"/>
      <c r="F265" s="1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/>
      <c r="R265" s="4"/>
      <c r="S265" s="4"/>
      <c r="T265" s="12"/>
      <c r="U265" s="2"/>
      <c r="V265" s="4"/>
      <c r="W265" s="4"/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9"/>
      <c r="F266" s="1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/>
      <c r="R266" s="4"/>
      <c r="S266" s="4"/>
      <c r="T266" s="12"/>
      <c r="U266" s="2"/>
      <c r="V266" s="4"/>
      <c r="W266" s="4"/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9"/>
      <c r="F267" s="1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/>
      <c r="R267" s="4"/>
      <c r="S267" s="4"/>
      <c r="T267" s="12"/>
      <c r="U267" s="2"/>
      <c r="V267" s="4"/>
      <c r="W267" s="4"/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9"/>
      <c r="F268" s="1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/>
      <c r="R268" s="4"/>
      <c r="S268" s="4"/>
      <c r="T268" s="12"/>
      <c r="U268" s="2"/>
      <c r="V268" s="4"/>
      <c r="W268" s="4"/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9"/>
      <c r="F269" s="1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/>
      <c r="R269" s="4"/>
      <c r="S269" s="4"/>
      <c r="T269" s="12"/>
      <c r="U269" s="2"/>
      <c r="V269" s="4"/>
      <c r="W269" s="4"/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9"/>
      <c r="F270" s="1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/>
      <c r="R270" s="4"/>
      <c r="S270" s="4"/>
      <c r="T270" s="12"/>
      <c r="U270" s="2"/>
      <c r="V270" s="4"/>
      <c r="W270" s="4"/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9"/>
      <c r="F271" s="1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/>
      <c r="R271" s="4"/>
      <c r="S271" s="4"/>
      <c r="T271" s="12"/>
      <c r="U271" s="2"/>
      <c r="V271" s="4"/>
      <c r="W271" s="4"/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9"/>
      <c r="F272" s="1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/>
      <c r="R272" s="4"/>
      <c r="S272" s="4"/>
      <c r="T272" s="12"/>
      <c r="U272" s="2"/>
      <c r="V272" s="4"/>
      <c r="W272" s="4"/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9"/>
      <c r="F273" s="1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/>
      <c r="R273" s="4"/>
      <c r="S273" s="4"/>
      <c r="T273" s="12"/>
      <c r="U273" s="2"/>
      <c r="V273" s="4"/>
      <c r="W273" s="4"/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9"/>
      <c r="F274" s="1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/>
      <c r="R274" s="4"/>
      <c r="S274" s="4"/>
      <c r="T274" s="12"/>
      <c r="U274" s="2"/>
      <c r="V274" s="4"/>
      <c r="W274" s="4"/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9"/>
      <c r="F275" s="1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/>
      <c r="R275" s="4"/>
      <c r="S275" s="4"/>
      <c r="T275" s="12"/>
      <c r="U275" s="2"/>
      <c r="V275" s="4"/>
      <c r="W275" s="4"/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9"/>
      <c r="F276" s="1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/>
      <c r="R276" s="4"/>
      <c r="S276" s="4"/>
      <c r="T276" s="12"/>
      <c r="U276" s="2"/>
      <c r="V276" s="4"/>
      <c r="W276" s="4"/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9"/>
      <c r="F277" s="1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/>
      <c r="R277" s="4"/>
      <c r="S277" s="4"/>
      <c r="T277" s="12"/>
      <c r="U277" s="2"/>
      <c r="V277" s="4"/>
      <c r="W277" s="4"/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9"/>
      <c r="F278" s="1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/>
      <c r="R278" s="4"/>
      <c r="S278" s="4"/>
      <c r="T278" s="12"/>
      <c r="U278" s="2"/>
      <c r="V278" s="4"/>
      <c r="W278" s="4"/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9"/>
      <c r="F279" s="1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/>
      <c r="R279" s="4"/>
      <c r="S279" s="4"/>
      <c r="T279" s="12"/>
      <c r="U279" s="2"/>
      <c r="V279" s="4"/>
      <c r="W279" s="4"/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9"/>
      <c r="F280" s="1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/>
      <c r="R280" s="4"/>
      <c r="S280" s="4"/>
      <c r="T280" s="12"/>
      <c r="U280" s="2"/>
      <c r="V280" s="4"/>
      <c r="W280" s="4"/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9"/>
      <c r="F281" s="1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/>
      <c r="R281" s="4"/>
      <c r="S281" s="4"/>
      <c r="T281" s="12"/>
      <c r="U281" s="2"/>
      <c r="V281" s="4"/>
      <c r="W281" s="4"/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9"/>
      <c r="F282" s="1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/>
      <c r="R282" s="4"/>
      <c r="S282" s="4"/>
      <c r="T282" s="12"/>
      <c r="U282" s="2"/>
      <c r="V282" s="4"/>
      <c r="W282" s="4"/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9"/>
      <c r="F283" s="1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/>
      <c r="R283" s="4"/>
      <c r="S283" s="4"/>
      <c r="T283" s="12"/>
      <c r="U283" s="2"/>
      <c r="V283" s="4"/>
      <c r="W283" s="4"/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9"/>
      <c r="F284" s="1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/>
      <c r="R284" s="4"/>
      <c r="S284" s="4"/>
      <c r="T284" s="12"/>
      <c r="U284" s="2"/>
      <c r="V284" s="4"/>
      <c r="W284" s="4"/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9"/>
      <c r="F285" s="1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/>
      <c r="R285" s="4"/>
      <c r="S285" s="4"/>
      <c r="T285" s="12"/>
      <c r="U285" s="2"/>
      <c r="V285" s="4"/>
      <c r="W285" s="4"/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9"/>
      <c r="F286" s="1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/>
      <c r="R286" s="4"/>
      <c r="S286" s="4"/>
      <c r="T286" s="12"/>
      <c r="U286" s="2"/>
      <c r="V286" s="4"/>
      <c r="W286" s="4"/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9"/>
      <c r="F287" s="1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/>
      <c r="R287" s="4"/>
      <c r="S287" s="4"/>
      <c r="T287" s="12"/>
      <c r="U287" s="2"/>
      <c r="V287" s="4"/>
      <c r="W287" s="4"/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9"/>
      <c r="F288" s="1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/>
      <c r="R288" s="4"/>
      <c r="S288" s="4"/>
      <c r="T288" s="12"/>
      <c r="U288" s="2"/>
      <c r="V288" s="4"/>
      <c r="W288" s="4"/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9"/>
      <c r="F289" s="1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/>
      <c r="R289" s="4"/>
      <c r="S289" s="4"/>
      <c r="T289" s="12"/>
      <c r="U289" s="2"/>
      <c r="V289" s="4"/>
      <c r="W289" s="4"/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9"/>
      <c r="F290" s="1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/>
      <c r="R290" s="4"/>
      <c r="S290" s="4"/>
      <c r="T290" s="12"/>
      <c r="U290" s="2"/>
      <c r="V290" s="4"/>
      <c r="W290" s="4"/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9"/>
      <c r="F291" s="1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/>
      <c r="R291" s="4"/>
      <c r="S291" s="4"/>
      <c r="T291" s="12"/>
      <c r="U291" s="2"/>
      <c r="V291" s="4"/>
      <c r="W291" s="4"/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9"/>
      <c r="F292" s="1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/>
      <c r="R292" s="4"/>
      <c r="S292" s="4"/>
      <c r="T292" s="12"/>
      <c r="U292" s="2"/>
      <c r="V292" s="4"/>
      <c r="W292" s="4"/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9"/>
      <c r="F293" s="1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/>
      <c r="R293" s="4"/>
      <c r="S293" s="4"/>
      <c r="T293" s="12"/>
      <c r="U293" s="2"/>
      <c r="V293" s="4"/>
      <c r="W293" s="4"/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9"/>
      <c r="F294" s="1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/>
      <c r="R294" s="4"/>
      <c r="S294" s="4"/>
      <c r="T294" s="12"/>
      <c r="U294" s="2"/>
      <c r="V294" s="4"/>
      <c r="W294" s="4"/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9"/>
      <c r="F295" s="1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/>
      <c r="R295" s="4"/>
      <c r="S295" s="4"/>
      <c r="T295" s="12"/>
      <c r="U295" s="2"/>
      <c r="V295" s="4"/>
      <c r="W295" s="4"/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9"/>
      <c r="F296" s="1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/>
      <c r="R296" s="4"/>
      <c r="S296" s="4"/>
      <c r="T296" s="12"/>
      <c r="U296" s="2"/>
      <c r="V296" s="4"/>
      <c r="W296" s="4"/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9"/>
      <c r="F297" s="1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/>
      <c r="R297" s="4"/>
      <c r="S297" s="4"/>
      <c r="T297" s="12"/>
      <c r="U297" s="2"/>
      <c r="V297" s="4"/>
      <c r="W297" s="4"/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9"/>
      <c r="F298" s="1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/>
      <c r="R298" s="4"/>
      <c r="S298" s="4"/>
      <c r="T298" s="12"/>
      <c r="U298" s="2"/>
      <c r="V298" s="4"/>
      <c r="W298" s="4"/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9"/>
      <c r="F299" s="1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/>
      <c r="R299" s="4"/>
      <c r="S299" s="4"/>
      <c r="T299" s="12"/>
      <c r="U299" s="2"/>
      <c r="V299" s="4"/>
      <c r="W299" s="4"/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9"/>
      <c r="F300" s="1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/>
      <c r="R300" s="4"/>
      <c r="S300" s="4"/>
      <c r="T300" s="12"/>
      <c r="U300" s="2"/>
      <c r="V300" s="4"/>
      <c r="W300" s="4"/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9"/>
      <c r="F301" s="1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/>
      <c r="R301" s="4"/>
      <c r="S301" s="4"/>
      <c r="T301" s="12"/>
      <c r="U301" s="2"/>
      <c r="V301" s="4"/>
      <c r="W301" s="4"/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9"/>
      <c r="F302" s="1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/>
      <c r="R302" s="4"/>
      <c r="S302" s="4"/>
      <c r="T302" s="12"/>
      <c r="U302" s="2"/>
      <c r="V302" s="4"/>
      <c r="W302" s="4"/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9"/>
      <c r="F303" s="1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/>
      <c r="R303" s="4"/>
      <c r="S303" s="4"/>
      <c r="T303" s="12"/>
      <c r="U303" s="2"/>
      <c r="V303" s="4"/>
      <c r="W303" s="4"/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9"/>
      <c r="F304" s="1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/>
      <c r="R304" s="4"/>
      <c r="S304" s="4"/>
      <c r="T304" s="12"/>
      <c r="U304" s="2"/>
      <c r="V304" s="4"/>
      <c r="W304" s="4"/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9"/>
      <c r="F305" s="1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/>
      <c r="R305" s="4"/>
      <c r="S305" s="4"/>
      <c r="T305" s="12"/>
      <c r="U305" s="2"/>
      <c r="V305" s="4"/>
      <c r="W305" s="4"/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9"/>
      <c r="F306" s="1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/>
      <c r="R306" s="4"/>
      <c r="S306" s="4"/>
      <c r="T306" s="12"/>
      <c r="U306" s="2"/>
      <c r="V306" s="4"/>
      <c r="W306" s="4"/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9"/>
      <c r="F307" s="1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/>
      <c r="R307" s="4"/>
      <c r="S307" s="4"/>
      <c r="T307" s="12"/>
      <c r="U307" s="2"/>
      <c r="V307" s="4"/>
      <c r="W307" s="4"/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9"/>
      <c r="F308" s="1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/>
      <c r="R308" s="4"/>
      <c r="S308" s="4"/>
      <c r="T308" s="12"/>
      <c r="U308" s="2"/>
      <c r="V308" s="4"/>
      <c r="W308" s="4"/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9"/>
      <c r="F309" s="1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/>
      <c r="R309" s="4"/>
      <c r="S309" s="4"/>
      <c r="T309" s="12"/>
      <c r="U309" s="2"/>
      <c r="V309" s="4"/>
      <c r="W309" s="4"/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9"/>
      <c r="F310" s="1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/>
      <c r="R310" s="4"/>
      <c r="S310" s="4"/>
      <c r="T310" s="12"/>
      <c r="U310" s="2"/>
      <c r="V310" s="4"/>
      <c r="W310" s="4"/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9"/>
      <c r="F311" s="1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/>
      <c r="R311" s="4"/>
      <c r="S311" s="4"/>
      <c r="T311" s="12"/>
      <c r="U311" s="2"/>
      <c r="V311" s="4"/>
      <c r="W311" s="4"/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9"/>
      <c r="F312" s="1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/>
      <c r="R312" s="4"/>
      <c r="S312" s="4"/>
      <c r="T312" s="12"/>
      <c r="U312" s="2"/>
      <c r="V312" s="4"/>
      <c r="W312" s="4"/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9"/>
      <c r="F313" s="1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/>
      <c r="R313" s="4"/>
      <c r="S313" s="4"/>
      <c r="T313" s="12"/>
      <c r="U313" s="2"/>
      <c r="V313" s="4"/>
      <c r="W313" s="4"/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9"/>
      <c r="F314" s="1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/>
      <c r="R314" s="4"/>
      <c r="S314" s="4"/>
      <c r="T314" s="12"/>
      <c r="U314" s="2"/>
      <c r="V314" s="4"/>
      <c r="W314" s="4"/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9"/>
      <c r="F315" s="1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/>
      <c r="R315" s="4"/>
      <c r="S315" s="4"/>
      <c r="T315" s="12"/>
      <c r="U315" s="2"/>
      <c r="V315" s="4"/>
      <c r="W315" s="4"/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9"/>
      <c r="F316" s="1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/>
      <c r="R316" s="4"/>
      <c r="S316" s="4"/>
      <c r="T316" s="12"/>
      <c r="U316" s="2"/>
      <c r="V316" s="4"/>
      <c r="W316" s="4"/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9"/>
      <c r="F317" s="1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/>
      <c r="R317" s="4"/>
      <c r="S317" s="4"/>
      <c r="T317" s="12"/>
      <c r="U317" s="2"/>
      <c r="V317" s="4"/>
      <c r="W317" s="4"/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9"/>
      <c r="F318" s="1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/>
      <c r="R318" s="4"/>
      <c r="S318" s="4"/>
      <c r="T318" s="12"/>
      <c r="U318" s="2"/>
      <c r="V318" s="4"/>
      <c r="W318" s="4"/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9"/>
      <c r="F319" s="1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/>
      <c r="R319" s="4"/>
      <c r="S319" s="4"/>
      <c r="T319" s="12"/>
      <c r="U319" s="2"/>
      <c r="V319" s="4"/>
      <c r="W319" s="4"/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9"/>
      <c r="F320" s="1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/>
      <c r="R320" s="4"/>
      <c r="S320" s="4"/>
      <c r="T320" s="12"/>
      <c r="U320" s="2"/>
      <c r="V320" s="4"/>
      <c r="W320" s="4"/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9"/>
      <c r="F321" s="1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/>
      <c r="R321" s="4"/>
      <c r="S321" s="4"/>
      <c r="T321" s="12"/>
      <c r="U321" s="2"/>
      <c r="V321" s="4"/>
      <c r="W321" s="4"/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9"/>
      <c r="F322" s="1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/>
      <c r="R322" s="4"/>
      <c r="S322" s="4"/>
      <c r="T322" s="12"/>
      <c r="U322" s="2"/>
      <c r="V322" s="4"/>
      <c r="W322" s="4"/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9"/>
      <c r="F323" s="1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/>
      <c r="R323" s="4"/>
      <c r="S323" s="4"/>
      <c r="T323" s="12"/>
      <c r="U323" s="2"/>
      <c r="V323" s="4"/>
      <c r="W323" s="4"/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9"/>
      <c r="F324" s="1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/>
      <c r="R324" s="4"/>
      <c r="S324" s="4"/>
      <c r="T324" s="12"/>
      <c r="U324" s="2"/>
      <c r="V324" s="4"/>
      <c r="W324" s="4"/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9"/>
      <c r="F325" s="1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/>
      <c r="R325" s="4"/>
      <c r="S325" s="4"/>
      <c r="T325" s="12"/>
      <c r="U325" s="2"/>
      <c r="V325" s="4"/>
      <c r="W325" s="4"/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9"/>
      <c r="F326" s="1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/>
      <c r="R326" s="4"/>
      <c r="S326" s="4"/>
      <c r="T326" s="12"/>
      <c r="U326" s="2"/>
      <c r="V326" s="4"/>
      <c r="W326" s="4"/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9"/>
      <c r="F327" s="1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/>
      <c r="R327" s="4"/>
      <c r="S327" s="4"/>
      <c r="T327" s="12"/>
      <c r="U327" s="2"/>
      <c r="V327" s="4"/>
      <c r="W327" s="4"/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9"/>
      <c r="F328" s="1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/>
      <c r="R328" s="4"/>
      <c r="S328" s="4"/>
      <c r="T328" s="12"/>
      <c r="U328" s="2"/>
      <c r="V328" s="4"/>
      <c r="W328" s="4"/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3"/>
      <c r="C329" s="13"/>
      <c r="D329" s="13"/>
      <c r="E329" s="19"/>
      <c r="F329" s="1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4"/>
      <c r="R329" s="4"/>
      <c r="S329" s="4"/>
      <c r="T329" s="12"/>
      <c r="U329" s="2"/>
      <c r="V329" s="4"/>
      <c r="W329" s="4"/>
      <c r="X329" s="4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 s="3" customFormat="1" ht="18.75" x14ac:dyDescent="0.3">
      <c r="B330" s="13"/>
      <c r="C330" s="13"/>
      <c r="D330" s="13"/>
      <c r="E330" s="19"/>
      <c r="F330" s="1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4"/>
      <c r="R330" s="4"/>
      <c r="S330" s="4"/>
      <c r="T330" s="12"/>
      <c r="U330" s="2"/>
      <c r="V330" s="4"/>
      <c r="W330" s="4"/>
      <c r="X330" s="4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 s="3" customFormat="1" ht="18.75" x14ac:dyDescent="0.3">
      <c r="B331" s="13"/>
      <c r="C331" s="13"/>
      <c r="D331" s="13"/>
      <c r="E331" s="19"/>
      <c r="F331" s="1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4"/>
      <c r="R331" s="4"/>
      <c r="S331" s="4"/>
      <c r="T331" s="12"/>
      <c r="U331" s="2"/>
      <c r="V331" s="4"/>
      <c r="W331" s="4"/>
      <c r="X331" s="4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 s="3" customFormat="1" ht="18.75" x14ac:dyDescent="0.3">
      <c r="B332" s="13"/>
      <c r="C332" s="13"/>
      <c r="D332" s="13"/>
      <c r="E332" s="19"/>
      <c r="F332" s="1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4"/>
      <c r="R332" s="4"/>
      <c r="S332" s="4"/>
      <c r="T332" s="12"/>
      <c r="U332" s="2"/>
      <c r="V332" s="4"/>
      <c r="W332" s="4"/>
      <c r="X332" s="4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 s="3" customFormat="1" ht="18.75" x14ac:dyDescent="0.3">
      <c r="B333" s="13"/>
      <c r="C333" s="13"/>
      <c r="D333" s="13"/>
      <c r="E333" s="19"/>
      <c r="F333" s="1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4"/>
      <c r="R333" s="4"/>
      <c r="S333" s="4"/>
      <c r="T333" s="12"/>
      <c r="U333" s="2"/>
      <c r="V333" s="4"/>
      <c r="W333" s="4"/>
      <c r="X333" s="4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 s="3" customFormat="1" ht="18.75" x14ac:dyDescent="0.3">
      <c r="B334" s="13"/>
      <c r="C334" s="13"/>
      <c r="D334" s="13"/>
      <c r="E334" s="19"/>
      <c r="F334" s="1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4"/>
      <c r="R334" s="4"/>
      <c r="S334" s="4"/>
      <c r="T334" s="12"/>
      <c r="U334" s="2"/>
      <c r="V334" s="4"/>
      <c r="W334" s="4"/>
      <c r="X334" s="4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 s="3" customFormat="1" ht="18.75" x14ac:dyDescent="0.3">
      <c r="B335" s="13"/>
      <c r="C335" s="13"/>
      <c r="D335" s="13"/>
      <c r="E335" s="19"/>
      <c r="F335" s="1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4"/>
      <c r="R335" s="4"/>
      <c r="S335" s="4"/>
      <c r="T335" s="12"/>
      <c r="U335" s="2"/>
      <c r="V335" s="4"/>
      <c r="W335" s="4"/>
      <c r="X335" s="4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 s="3" customFormat="1" ht="18.75" x14ac:dyDescent="0.3">
      <c r="B336" s="13"/>
      <c r="C336" s="13"/>
      <c r="D336" s="13"/>
      <c r="E336" s="19"/>
      <c r="F336" s="1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4"/>
      <c r="R336" s="4"/>
      <c r="S336" s="4"/>
      <c r="T336" s="12"/>
      <c r="U336" s="2"/>
      <c r="V336" s="4"/>
      <c r="W336" s="4"/>
      <c r="X336" s="4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 s="3" customFormat="1" ht="18.75" x14ac:dyDescent="0.3">
      <c r="B337" s="13"/>
      <c r="C337" s="13"/>
      <c r="D337" s="13"/>
      <c r="E337" s="19"/>
      <c r="F337" s="1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4"/>
      <c r="R337" s="4"/>
      <c r="S337" s="4"/>
      <c r="T337" s="12"/>
      <c r="U337" s="2"/>
      <c r="V337" s="4"/>
      <c r="W337" s="4"/>
      <c r="X337" s="4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 s="3" customFormat="1" ht="18.75" x14ac:dyDescent="0.3">
      <c r="B338" s="13"/>
      <c r="C338" s="13"/>
      <c r="D338" s="13"/>
      <c r="E338" s="19"/>
      <c r="F338" s="1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4"/>
      <c r="R338" s="4"/>
      <c r="S338" s="4"/>
      <c r="T338" s="12"/>
      <c r="U338" s="2"/>
      <c r="V338" s="4"/>
      <c r="W338" s="4"/>
      <c r="X338" s="4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 s="3" customFormat="1" ht="18.75" x14ac:dyDescent="0.3">
      <c r="B339" s="13"/>
      <c r="C339" s="13"/>
      <c r="D339" s="13"/>
      <c r="E339" s="19"/>
      <c r="F339" s="1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4"/>
      <c r="R339" s="4"/>
      <c r="S339" s="4"/>
      <c r="T339" s="12"/>
      <c r="U339" s="2"/>
      <c r="V339" s="4"/>
      <c r="W339" s="4"/>
      <c r="X339" s="4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 s="3" customFormat="1" ht="18.75" x14ac:dyDescent="0.3">
      <c r="B340" s="13"/>
      <c r="C340" s="13"/>
      <c r="D340" s="13"/>
      <c r="E340" s="19"/>
      <c r="F340" s="1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4"/>
      <c r="R340" s="4"/>
      <c r="S340" s="4"/>
      <c r="T340" s="12"/>
      <c r="U340" s="2"/>
      <c r="V340" s="4"/>
      <c r="W340" s="4"/>
      <c r="X340" s="4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 s="3" customFormat="1" ht="18.75" x14ac:dyDescent="0.3">
      <c r="B341" s="13"/>
      <c r="C341" s="13"/>
      <c r="D341" s="13"/>
      <c r="E341" s="19"/>
      <c r="F341" s="1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4"/>
      <c r="R341" s="4"/>
      <c r="S341" s="4"/>
      <c r="T341" s="12"/>
      <c r="U341" s="2"/>
      <c r="V341" s="4"/>
      <c r="W341" s="4"/>
      <c r="X341" s="4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 s="3" customFormat="1" ht="18.75" x14ac:dyDescent="0.3">
      <c r="B342" s="13"/>
      <c r="C342" s="13"/>
      <c r="D342" s="13"/>
      <c r="E342" s="19"/>
      <c r="F342" s="1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4"/>
      <c r="R342" s="4"/>
      <c r="S342" s="4"/>
      <c r="T342" s="12"/>
      <c r="U342" s="2"/>
      <c r="V342" s="4"/>
      <c r="W342" s="4"/>
      <c r="X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 s="3" customFormat="1" ht="18.75" x14ac:dyDescent="0.3">
      <c r="B343" s="13"/>
      <c r="C343" s="13"/>
      <c r="D343" s="13"/>
      <c r="E343" s="19"/>
      <c r="F343" s="1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4"/>
      <c r="R343" s="4"/>
      <c r="S343" s="4"/>
      <c r="T343" s="12"/>
      <c r="U343" s="2"/>
      <c r="V343" s="4"/>
      <c r="W343" s="4"/>
      <c r="X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 s="3" customFormat="1" ht="18.75" x14ac:dyDescent="0.3">
      <c r="B344" s="13"/>
      <c r="C344" s="13"/>
      <c r="D344" s="13"/>
      <c r="E344" s="19"/>
      <c r="F344" s="1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4"/>
      <c r="R344" s="4"/>
      <c r="S344" s="4"/>
      <c r="T344" s="12"/>
      <c r="U344" s="2"/>
      <c r="V344" s="4"/>
      <c r="W344" s="4"/>
      <c r="X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 s="3" customFormat="1" ht="18.75" x14ac:dyDescent="0.3">
      <c r="B345" s="13"/>
      <c r="C345" s="13"/>
      <c r="D345" s="13"/>
      <c r="E345" s="19"/>
      <c r="F345" s="1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4"/>
      <c r="R345" s="4"/>
      <c r="S345" s="4"/>
      <c r="T345" s="12"/>
      <c r="U345" s="2"/>
      <c r="V345" s="4"/>
      <c r="W345" s="4"/>
      <c r="X345" s="4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 s="3" customFormat="1" ht="18.75" x14ac:dyDescent="0.3">
      <c r="B346" s="13"/>
      <c r="C346" s="13"/>
      <c r="D346" s="13"/>
      <c r="E346" s="19"/>
      <c r="F346" s="1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4"/>
      <c r="R346" s="4"/>
      <c r="S346" s="4"/>
      <c r="T346" s="12"/>
      <c r="U346" s="2"/>
      <c r="V346" s="4"/>
      <c r="W346" s="4"/>
      <c r="X346" s="4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 s="3" customFormat="1" ht="18.75" x14ac:dyDescent="0.3">
      <c r="B347" s="13"/>
      <c r="C347" s="13"/>
      <c r="D347" s="13"/>
      <c r="E347" s="19"/>
      <c r="F347" s="1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4"/>
      <c r="R347" s="4"/>
      <c r="S347" s="4"/>
      <c r="T347" s="12"/>
      <c r="U347" s="2"/>
      <c r="V347" s="4"/>
      <c r="W347" s="4"/>
      <c r="X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 s="3" customFormat="1" ht="18.75" x14ac:dyDescent="0.3">
      <c r="B348" s="13"/>
      <c r="C348" s="13"/>
      <c r="D348" s="13"/>
      <c r="E348" s="19"/>
      <c r="F348" s="1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4"/>
      <c r="R348" s="4"/>
      <c r="S348" s="4"/>
      <c r="T348" s="12"/>
      <c r="U348" s="2"/>
      <c r="V348" s="4"/>
      <c r="W348" s="4"/>
      <c r="X348" s="4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 s="3" customFormat="1" ht="18.75" x14ac:dyDescent="0.3">
      <c r="B349" s="13"/>
      <c r="C349" s="13"/>
      <c r="D349" s="13"/>
      <c r="E349" s="19"/>
      <c r="F349" s="1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4"/>
      <c r="R349" s="4"/>
      <c r="S349" s="4"/>
      <c r="T349" s="12"/>
      <c r="U349" s="2"/>
      <c r="V349" s="4"/>
      <c r="W349" s="4"/>
      <c r="X349" s="4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 s="3" customFormat="1" ht="18.75" x14ac:dyDescent="0.3">
      <c r="B350" s="13"/>
      <c r="C350" s="13"/>
      <c r="D350" s="13"/>
      <c r="E350" s="19"/>
      <c r="F350" s="1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4"/>
      <c r="R350" s="4"/>
      <c r="S350" s="4"/>
      <c r="T350" s="12"/>
      <c r="U350" s="2"/>
      <c r="V350" s="4"/>
      <c r="W350" s="4"/>
      <c r="X350" s="4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 s="3" customFormat="1" ht="18.75" x14ac:dyDescent="0.3">
      <c r="B351" s="13"/>
      <c r="C351" s="13"/>
      <c r="D351" s="13"/>
      <c r="E351" s="19"/>
      <c r="F351" s="1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4"/>
      <c r="R351" s="4"/>
      <c r="S351" s="4"/>
      <c r="T351" s="12"/>
      <c r="U351" s="2"/>
      <c r="V351" s="4"/>
      <c r="W351" s="4"/>
      <c r="X351" s="4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 s="3" customFormat="1" ht="18.75" x14ac:dyDescent="0.3">
      <c r="B352" s="13"/>
      <c r="C352" s="13"/>
      <c r="D352" s="13"/>
      <c r="E352" s="19"/>
      <c r="F352" s="1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4"/>
      <c r="R352" s="4"/>
      <c r="S352" s="4"/>
      <c r="T352" s="12"/>
      <c r="U352" s="2"/>
      <c r="V352" s="4"/>
      <c r="W352" s="4"/>
      <c r="X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 s="3" customFormat="1" ht="18.75" x14ac:dyDescent="0.3">
      <c r="B353" s="13"/>
      <c r="C353" s="13"/>
      <c r="D353" s="13"/>
      <c r="E353" s="19"/>
      <c r="F353" s="1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4"/>
      <c r="R353" s="4"/>
      <c r="S353" s="4"/>
      <c r="T353" s="12"/>
      <c r="U353" s="2"/>
      <c r="V353" s="4"/>
      <c r="W353" s="4"/>
      <c r="X353" s="4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 s="3" customFormat="1" ht="18.75" x14ac:dyDescent="0.3">
      <c r="B354" s="13"/>
      <c r="C354" s="13"/>
      <c r="D354" s="13"/>
      <c r="E354" s="19"/>
      <c r="F354" s="1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4"/>
      <c r="R354" s="4"/>
      <c r="S354" s="4"/>
      <c r="T354" s="12"/>
      <c r="U354" s="2"/>
      <c r="V354" s="4"/>
      <c r="W354" s="4"/>
      <c r="X354" s="4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 s="3" customFormat="1" ht="18.75" x14ac:dyDescent="0.3">
      <c r="B355" s="13"/>
      <c r="C355" s="13"/>
      <c r="D355" s="13"/>
      <c r="E355" s="19"/>
      <c r="F355" s="1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4"/>
      <c r="R355" s="4"/>
      <c r="S355" s="4"/>
      <c r="T355" s="12"/>
      <c r="U355" s="2"/>
      <c r="V355" s="4"/>
      <c r="W355" s="4"/>
      <c r="X355" s="4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 s="3" customFormat="1" ht="18.75" x14ac:dyDescent="0.3">
      <c r="B356" s="13"/>
      <c r="C356" s="13"/>
      <c r="D356" s="13"/>
      <c r="E356" s="19"/>
      <c r="F356" s="1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4"/>
      <c r="R356" s="4"/>
      <c r="S356" s="4"/>
      <c r="T356" s="12"/>
      <c r="U356" s="2"/>
      <c r="V356" s="4"/>
      <c r="W356" s="4"/>
      <c r="X356" s="4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 s="3" customFormat="1" ht="18.75" x14ac:dyDescent="0.3">
      <c r="B357" s="13"/>
      <c r="C357" s="13"/>
      <c r="D357" s="13"/>
      <c r="E357" s="19"/>
      <c r="F357" s="1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4"/>
      <c r="R357" s="4"/>
      <c r="S357" s="4"/>
      <c r="T357" s="12"/>
      <c r="U357" s="2"/>
      <c r="V357" s="4"/>
      <c r="W357" s="4"/>
      <c r="X357" s="4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 s="3" customFormat="1" ht="18.75" x14ac:dyDescent="0.3">
      <c r="B358" s="13"/>
      <c r="C358" s="13"/>
      <c r="D358" s="13"/>
      <c r="E358" s="19"/>
      <c r="F358" s="1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4"/>
      <c r="R358" s="4"/>
      <c r="S358" s="4"/>
      <c r="T358" s="12"/>
      <c r="U358" s="2"/>
      <c r="V358" s="4"/>
      <c r="W358" s="4"/>
      <c r="X358" s="4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 s="3" customFormat="1" ht="18.75" x14ac:dyDescent="0.3">
      <c r="B359" s="13"/>
      <c r="C359" s="13"/>
      <c r="D359" s="13"/>
      <c r="E359" s="19"/>
      <c r="F359" s="1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4"/>
      <c r="R359" s="4"/>
      <c r="S359" s="4"/>
      <c r="T359" s="12"/>
      <c r="U359" s="2"/>
      <c r="V359" s="4"/>
      <c r="W359" s="4"/>
      <c r="X359" s="4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 s="3" customFormat="1" ht="18.75" x14ac:dyDescent="0.3">
      <c r="B360" s="13"/>
      <c r="C360" s="13"/>
      <c r="D360" s="13"/>
      <c r="E360" s="19"/>
      <c r="F360" s="1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4"/>
      <c r="R360" s="4"/>
      <c r="S360" s="4"/>
      <c r="T360" s="12"/>
      <c r="U360" s="2"/>
      <c r="V360" s="4"/>
      <c r="W360" s="4"/>
      <c r="X360" s="4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 s="3" customFormat="1" ht="18.75" x14ac:dyDescent="0.3">
      <c r="B361" s="13"/>
      <c r="C361" s="13"/>
      <c r="D361" s="13"/>
      <c r="E361" s="19"/>
      <c r="F361" s="1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4"/>
      <c r="R361" s="4"/>
      <c r="S361" s="4"/>
      <c r="T361" s="12"/>
      <c r="U361" s="2"/>
      <c r="V361" s="4"/>
      <c r="W361" s="4"/>
      <c r="X361" s="4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 s="3" customFormat="1" ht="18.75" x14ac:dyDescent="0.3">
      <c r="B362" s="13"/>
      <c r="C362" s="13"/>
      <c r="D362" s="13"/>
      <c r="E362" s="19"/>
      <c r="F362" s="1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4"/>
      <c r="R362" s="4"/>
      <c r="S362" s="4"/>
      <c r="T362" s="12"/>
      <c r="U362" s="2"/>
      <c r="V362" s="4"/>
      <c r="W362" s="4"/>
      <c r="X362" s="4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 s="3" customFormat="1" ht="18.75" x14ac:dyDescent="0.3">
      <c r="B363" s="13"/>
      <c r="C363" s="13"/>
      <c r="D363" s="13"/>
      <c r="E363" s="19"/>
      <c r="F363" s="1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4"/>
      <c r="R363" s="4"/>
      <c r="S363" s="4"/>
      <c r="T363" s="12"/>
      <c r="U363" s="2"/>
      <c r="V363" s="4"/>
      <c r="W363" s="4"/>
      <c r="X363" s="4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 s="3" customFormat="1" ht="18.75" x14ac:dyDescent="0.3">
      <c r="B364" s="13"/>
      <c r="C364" s="13"/>
      <c r="D364" s="13"/>
      <c r="E364" s="19"/>
      <c r="F364" s="1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4"/>
      <c r="R364" s="4"/>
      <c r="S364" s="4"/>
      <c r="T364" s="12"/>
      <c r="U364" s="2"/>
      <c r="V364" s="4"/>
      <c r="W364" s="4"/>
      <c r="X364" s="4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 s="3" customFormat="1" ht="18.75" x14ac:dyDescent="0.3">
      <c r="B365" s="13"/>
      <c r="C365" s="13"/>
      <c r="D365" s="13"/>
      <c r="E365" s="19"/>
      <c r="F365" s="1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4"/>
      <c r="R365" s="4"/>
      <c r="S365" s="4"/>
      <c r="T365" s="12"/>
      <c r="U365" s="2"/>
      <c r="V365" s="4"/>
      <c r="W365" s="4"/>
      <c r="X365" s="4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 s="3" customFormat="1" ht="18.75" x14ac:dyDescent="0.3">
      <c r="B366" s="13"/>
      <c r="C366" s="13"/>
      <c r="D366" s="13"/>
      <c r="E366" s="19"/>
      <c r="F366" s="1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4"/>
      <c r="R366" s="4"/>
      <c r="S366" s="4"/>
      <c r="T366" s="12"/>
      <c r="U366" s="2"/>
      <c r="V366" s="4"/>
      <c r="W366" s="4"/>
      <c r="X366" s="4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 s="3" customFormat="1" ht="18.75" x14ac:dyDescent="0.3">
      <c r="B367" s="13"/>
      <c r="C367" s="13"/>
      <c r="D367" s="13"/>
      <c r="E367" s="19"/>
      <c r="F367" s="1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4"/>
      <c r="R367" s="4"/>
      <c r="S367" s="4"/>
      <c r="T367" s="12"/>
      <c r="U367" s="2"/>
      <c r="V367" s="4"/>
      <c r="W367" s="4"/>
      <c r="X367" s="4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 s="3" customFormat="1" ht="18.75" x14ac:dyDescent="0.3">
      <c r="B368" s="13"/>
      <c r="C368" s="13"/>
      <c r="D368" s="13"/>
      <c r="E368" s="19"/>
      <c r="F368" s="1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4"/>
      <c r="R368" s="4"/>
      <c r="S368" s="4"/>
      <c r="T368" s="12"/>
      <c r="U368" s="2"/>
      <c r="V368" s="4"/>
      <c r="W368" s="4"/>
      <c r="X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 s="3" customFormat="1" ht="18.75" x14ac:dyDescent="0.3">
      <c r="B369" s="13"/>
      <c r="C369" s="13"/>
      <c r="D369" s="13"/>
      <c r="E369" s="19"/>
      <c r="F369" s="1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4"/>
      <c r="R369" s="4"/>
      <c r="S369" s="4"/>
      <c r="T369" s="12"/>
      <c r="U369" s="2"/>
      <c r="V369" s="4"/>
      <c r="W369" s="4"/>
      <c r="X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 s="3" customFormat="1" ht="18.75" x14ac:dyDescent="0.3">
      <c r="B370" s="13"/>
      <c r="C370" s="13"/>
      <c r="D370" s="13"/>
      <c r="E370" s="19"/>
      <c r="F370" s="1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4"/>
      <c r="R370" s="4"/>
      <c r="S370" s="4"/>
      <c r="T370" s="12"/>
      <c r="U370" s="2"/>
      <c r="V370" s="4"/>
      <c r="W370" s="4"/>
      <c r="X370" s="4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 s="3" customFormat="1" ht="18.75" x14ac:dyDescent="0.3">
      <c r="B371" s="13"/>
      <c r="C371" s="13"/>
      <c r="D371" s="13"/>
      <c r="E371" s="19"/>
      <c r="F371" s="1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4"/>
      <c r="R371" s="4"/>
      <c r="S371" s="4"/>
      <c r="T371" s="12"/>
      <c r="U371" s="2"/>
      <c r="V371" s="4"/>
      <c r="W371" s="4"/>
      <c r="X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 s="3" customFormat="1" ht="18.75" x14ac:dyDescent="0.3">
      <c r="B372" s="13"/>
      <c r="C372" s="13"/>
      <c r="D372" s="13"/>
      <c r="E372" s="19"/>
      <c r="F372" s="1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4"/>
      <c r="R372" s="4"/>
      <c r="S372" s="4"/>
      <c r="T372" s="12"/>
      <c r="U372" s="2"/>
      <c r="V372" s="4"/>
      <c r="W372" s="4"/>
      <c r="X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 s="3" customFormat="1" ht="18.75" x14ac:dyDescent="0.3">
      <c r="B373" s="13"/>
      <c r="C373" s="13"/>
      <c r="D373" s="13"/>
      <c r="E373" s="19"/>
      <c r="F373" s="1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4"/>
      <c r="R373" s="4"/>
      <c r="S373" s="4"/>
      <c r="T373" s="12"/>
      <c r="U373" s="2"/>
      <c r="V373" s="4"/>
      <c r="W373" s="4"/>
      <c r="X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 s="3" customFormat="1" ht="18.75" x14ac:dyDescent="0.3">
      <c r="B374" s="13"/>
      <c r="C374" s="13"/>
      <c r="D374" s="13"/>
      <c r="E374" s="19"/>
      <c r="F374" s="1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4"/>
      <c r="R374" s="4"/>
      <c r="S374" s="4"/>
      <c r="T374" s="12"/>
      <c r="U374" s="2"/>
      <c r="V374" s="4"/>
      <c r="W374" s="4"/>
      <c r="X374" s="4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 s="3" customFormat="1" ht="18.75" x14ac:dyDescent="0.3">
      <c r="B375" s="13"/>
      <c r="C375" s="13"/>
      <c r="D375" s="13"/>
      <c r="E375" s="19"/>
      <c r="F375" s="1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4"/>
      <c r="R375" s="4"/>
      <c r="S375" s="4"/>
      <c r="T375" s="12"/>
      <c r="U375" s="2"/>
      <c r="V375" s="4"/>
      <c r="W375" s="4"/>
      <c r="X375" s="4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 s="3" customFormat="1" ht="18.75" x14ac:dyDescent="0.3">
      <c r="B376" s="13"/>
      <c r="C376" s="13"/>
      <c r="D376" s="13"/>
      <c r="E376" s="19"/>
      <c r="F376" s="1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4"/>
      <c r="R376" s="4"/>
      <c r="S376" s="4"/>
      <c r="T376" s="12"/>
      <c r="U376" s="2"/>
      <c r="V376" s="4"/>
      <c r="W376" s="4"/>
      <c r="X376" s="4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 s="3" customFormat="1" ht="18.75" x14ac:dyDescent="0.3">
      <c r="B377" s="13"/>
      <c r="C377" s="13"/>
      <c r="D377" s="13"/>
      <c r="E377" s="19"/>
      <c r="F377" s="1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4"/>
      <c r="R377" s="4"/>
      <c r="S377" s="4"/>
      <c r="T377" s="12"/>
      <c r="U377" s="2"/>
      <c r="V377" s="4"/>
      <c r="W377" s="4"/>
      <c r="X377" s="4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 s="3" customFormat="1" ht="18.75" x14ac:dyDescent="0.3">
      <c r="B378" s="13"/>
      <c r="C378" s="13"/>
      <c r="D378" s="13"/>
      <c r="E378" s="19"/>
      <c r="F378" s="1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4"/>
      <c r="R378" s="4"/>
      <c r="S378" s="4"/>
      <c r="T378" s="12"/>
      <c r="U378" s="2"/>
      <c r="V378" s="4"/>
      <c r="W378" s="4"/>
      <c r="X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 s="3" customFormat="1" ht="18.75" x14ac:dyDescent="0.3">
      <c r="B379" s="13"/>
      <c r="C379" s="13"/>
      <c r="D379" s="13"/>
      <c r="E379" s="19"/>
      <c r="F379" s="1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4"/>
      <c r="R379" s="4"/>
      <c r="S379" s="4"/>
      <c r="T379" s="12"/>
      <c r="U379" s="2"/>
      <c r="V379" s="4"/>
      <c r="W379" s="4"/>
      <c r="X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 s="3" customFormat="1" ht="18.75" x14ac:dyDescent="0.3">
      <c r="B380" s="13"/>
      <c r="C380" s="13"/>
      <c r="D380" s="13"/>
      <c r="E380" s="19"/>
      <c r="F380" s="1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4"/>
      <c r="R380" s="4"/>
      <c r="S380" s="4"/>
      <c r="T380" s="12"/>
      <c r="U380" s="2"/>
      <c r="V380" s="4"/>
      <c r="W380" s="4"/>
      <c r="X380" s="4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 s="3" customFormat="1" ht="18.75" x14ac:dyDescent="0.3">
      <c r="B381" s="13"/>
      <c r="C381" s="13"/>
      <c r="D381" s="13"/>
      <c r="E381" s="19"/>
      <c r="F381" s="1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4"/>
      <c r="R381" s="4"/>
      <c r="S381" s="4"/>
      <c r="T381" s="12"/>
      <c r="U381" s="2"/>
      <c r="V381" s="4"/>
      <c r="W381" s="4"/>
      <c r="X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 s="3" customFormat="1" ht="18.75" x14ac:dyDescent="0.3">
      <c r="B382" s="13"/>
      <c r="C382" s="13"/>
      <c r="D382" s="13"/>
      <c r="E382" s="19"/>
      <c r="F382" s="1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4"/>
      <c r="R382" s="4"/>
      <c r="S382" s="4"/>
      <c r="T382" s="12"/>
      <c r="U382" s="2"/>
      <c r="V382" s="4"/>
      <c r="W382" s="4"/>
      <c r="X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 s="3" customFormat="1" ht="18.75" x14ac:dyDescent="0.3">
      <c r="B383" s="13"/>
      <c r="C383" s="13"/>
      <c r="D383" s="13"/>
      <c r="E383" s="19"/>
      <c r="F383" s="1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4"/>
      <c r="R383" s="4"/>
      <c r="S383" s="4"/>
      <c r="T383" s="12"/>
      <c r="U383" s="2"/>
      <c r="V383" s="4"/>
      <c r="W383" s="4"/>
      <c r="X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 s="3" customFormat="1" ht="18.75" x14ac:dyDescent="0.3">
      <c r="B384" s="13"/>
      <c r="C384" s="13"/>
      <c r="D384" s="13"/>
      <c r="E384" s="19"/>
      <c r="F384" s="1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4"/>
      <c r="R384" s="4"/>
      <c r="S384" s="4"/>
      <c r="T384" s="12"/>
      <c r="U384" s="2"/>
      <c r="V384" s="4"/>
      <c r="W384" s="4"/>
      <c r="X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 s="3" customFormat="1" ht="18.75" x14ac:dyDescent="0.3">
      <c r="B385" s="13"/>
      <c r="C385" s="13"/>
      <c r="D385" s="13"/>
      <c r="E385" s="19"/>
      <c r="F385" s="1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4"/>
      <c r="R385" s="4"/>
      <c r="S385" s="4"/>
      <c r="T385" s="12"/>
      <c r="U385" s="2"/>
      <c r="V385" s="4"/>
      <c r="W385" s="4"/>
      <c r="X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 s="3" customFormat="1" ht="18.75" x14ac:dyDescent="0.3">
      <c r="B386" s="13"/>
      <c r="C386" s="13"/>
      <c r="D386" s="13"/>
      <c r="E386" s="19"/>
      <c r="F386" s="1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4"/>
      <c r="R386" s="4"/>
      <c r="S386" s="4"/>
      <c r="T386" s="12"/>
      <c r="U386" s="2"/>
      <c r="V386" s="4"/>
      <c r="W386" s="4"/>
      <c r="X386" s="4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 s="3" customFormat="1" ht="18.75" x14ac:dyDescent="0.3">
      <c r="B387" s="13"/>
      <c r="C387" s="13"/>
      <c r="D387" s="13"/>
      <c r="E387" s="21"/>
      <c r="F387" s="2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4" t="str">
        <f t="shared" si="18"/>
        <v/>
      </c>
      <c r="R387" s="4"/>
      <c r="S387" s="4" t="str">
        <f t="shared" si="19"/>
        <v/>
      </c>
      <c r="T387" s="12" t="str">
        <f t="shared" si="20"/>
        <v/>
      </c>
      <c r="U387" s="2"/>
      <c r="V387" s="4" t="str">
        <f t="shared" si="21"/>
        <v/>
      </c>
      <c r="W387" s="4" t="str">
        <f t="shared" si="22"/>
        <v/>
      </c>
      <c r="X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 s="3" customFormat="1" ht="18.75" x14ac:dyDescent="0.3">
      <c r="B388" s="13"/>
      <c r="C388" s="13"/>
      <c r="D388" s="13"/>
      <c r="E388" s="21"/>
      <c r="F388" s="2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4" t="str">
        <f t="shared" si="18"/>
        <v/>
      </c>
      <c r="R388" s="4"/>
      <c r="S388" s="4" t="str">
        <f t="shared" si="19"/>
        <v/>
      </c>
      <c r="T388" s="12" t="str">
        <f t="shared" si="20"/>
        <v/>
      </c>
      <c r="U388" s="2"/>
      <c r="V388" s="4" t="str">
        <f t="shared" si="21"/>
        <v/>
      </c>
      <c r="W388" s="4" t="str">
        <f t="shared" si="22"/>
        <v/>
      </c>
      <c r="X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 s="3" customFormat="1" ht="18.75" x14ac:dyDescent="0.3">
      <c r="B389" s="13"/>
      <c r="C389" s="13"/>
      <c r="D389" s="13"/>
      <c r="E389" s="21"/>
      <c r="F389" s="2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4" t="str">
        <f t="shared" si="18"/>
        <v/>
      </c>
      <c r="R389" s="4"/>
      <c r="S389" s="4" t="str">
        <f t="shared" si="19"/>
        <v/>
      </c>
      <c r="T389" s="12" t="str">
        <f t="shared" si="20"/>
        <v/>
      </c>
      <c r="U389" s="2"/>
      <c r="V389" s="4" t="str">
        <f t="shared" si="21"/>
        <v/>
      </c>
      <c r="W389" s="4" t="str">
        <f t="shared" si="22"/>
        <v/>
      </c>
      <c r="X389" s="4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 s="3" customFormat="1" ht="18.75" x14ac:dyDescent="0.3">
      <c r="B390" s="13"/>
      <c r="C390" s="13"/>
      <c r="D390" s="13"/>
      <c r="E390" s="21"/>
      <c r="F390" s="2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4" t="str">
        <f t="shared" si="18"/>
        <v/>
      </c>
      <c r="R390" s="4"/>
      <c r="S390" s="4" t="str">
        <f t="shared" si="19"/>
        <v/>
      </c>
      <c r="T390" s="12" t="str">
        <f t="shared" si="20"/>
        <v/>
      </c>
      <c r="U390" s="2"/>
      <c r="V390" s="4" t="str">
        <f t="shared" si="21"/>
        <v/>
      </c>
      <c r="W390" s="4" t="str">
        <f t="shared" si="22"/>
        <v/>
      </c>
      <c r="X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 s="3" customFormat="1" ht="18.75" x14ac:dyDescent="0.3">
      <c r="B391" s="13"/>
      <c r="C391" s="13"/>
      <c r="D391" s="13"/>
      <c r="E391" s="21"/>
      <c r="F391" s="2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4" t="str">
        <f t="shared" si="18"/>
        <v/>
      </c>
      <c r="R391" s="4"/>
      <c r="S391" s="4" t="str">
        <f t="shared" si="19"/>
        <v/>
      </c>
      <c r="T391" s="12" t="str">
        <f t="shared" si="20"/>
        <v/>
      </c>
      <c r="U391" s="2"/>
      <c r="V391" s="4" t="str">
        <f t="shared" si="21"/>
        <v/>
      </c>
      <c r="W391" s="4" t="str">
        <f t="shared" si="22"/>
        <v/>
      </c>
      <c r="X391" s="4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 s="3" customFormat="1" ht="18.75" x14ac:dyDescent="0.3">
      <c r="B392" s="13"/>
      <c r="C392" s="13"/>
      <c r="D392" s="13"/>
      <c r="E392" s="21"/>
      <c r="F392" s="2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4" t="str">
        <f t="shared" si="18"/>
        <v/>
      </c>
      <c r="R392" s="4"/>
      <c r="S392" s="4" t="str">
        <f t="shared" si="19"/>
        <v/>
      </c>
      <c r="T392" s="12" t="str">
        <f t="shared" si="20"/>
        <v/>
      </c>
      <c r="U392" s="2"/>
      <c r="V392" s="4" t="str">
        <f t="shared" si="21"/>
        <v/>
      </c>
      <c r="W392" s="4" t="str">
        <f t="shared" si="22"/>
        <v/>
      </c>
      <c r="X392" s="4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 s="3" customFormat="1" ht="18.75" x14ac:dyDescent="0.3">
      <c r="B393" s="13"/>
      <c r="C393" s="13"/>
      <c r="D393" s="13"/>
      <c r="E393" s="21"/>
      <c r="F393" s="2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4" t="str">
        <f t="shared" si="18"/>
        <v/>
      </c>
      <c r="R393" s="4"/>
      <c r="S393" s="4" t="str">
        <f t="shared" si="19"/>
        <v/>
      </c>
      <c r="T393" s="12" t="str">
        <f t="shared" si="20"/>
        <v/>
      </c>
      <c r="U393" s="2"/>
      <c r="V393" s="4" t="str">
        <f t="shared" si="21"/>
        <v/>
      </c>
      <c r="W393" s="4" t="str">
        <f t="shared" si="22"/>
        <v/>
      </c>
      <c r="X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 s="3" customFormat="1" ht="18.75" x14ac:dyDescent="0.3">
      <c r="B394" s="13"/>
      <c r="C394" s="13"/>
      <c r="D394" s="13"/>
      <c r="E394" s="21"/>
      <c r="F394" s="2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4" t="str">
        <f t="shared" si="18"/>
        <v/>
      </c>
      <c r="R394" s="4"/>
      <c r="S394" s="4" t="str">
        <f t="shared" si="19"/>
        <v/>
      </c>
      <c r="T394" s="12" t="str">
        <f t="shared" si="20"/>
        <v/>
      </c>
      <c r="U394" s="2"/>
      <c r="V394" s="4" t="str">
        <f t="shared" si="21"/>
        <v/>
      </c>
      <c r="W394" s="4" t="str">
        <f t="shared" si="22"/>
        <v/>
      </c>
      <c r="X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 s="3" customFormat="1" ht="18.75" x14ac:dyDescent="0.3">
      <c r="B395" s="13"/>
      <c r="C395" s="13"/>
      <c r="D395" s="13"/>
      <c r="E395" s="21"/>
      <c r="F395" s="2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4" t="str">
        <f t="shared" si="18"/>
        <v/>
      </c>
      <c r="R395" s="4"/>
      <c r="S395" s="4" t="str">
        <f t="shared" si="19"/>
        <v/>
      </c>
      <c r="T395" s="12" t="str">
        <f t="shared" si="20"/>
        <v/>
      </c>
      <c r="U395" s="2"/>
      <c r="V395" s="4" t="str">
        <f t="shared" si="21"/>
        <v/>
      </c>
      <c r="W395" s="4" t="str">
        <f t="shared" si="22"/>
        <v/>
      </c>
      <c r="X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 s="3" customFormat="1" ht="18.75" x14ac:dyDescent="0.3">
      <c r="B396" s="13"/>
      <c r="C396" s="13"/>
      <c r="D396" s="13"/>
      <c r="E396" s="21"/>
      <c r="F396" s="2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4" t="str">
        <f t="shared" si="18"/>
        <v/>
      </c>
      <c r="R396" s="4"/>
      <c r="S396" s="4" t="str">
        <f t="shared" si="19"/>
        <v/>
      </c>
      <c r="T396" s="12" t="str">
        <f t="shared" si="20"/>
        <v/>
      </c>
      <c r="U396" s="2"/>
      <c r="V396" s="4" t="str">
        <f t="shared" si="21"/>
        <v/>
      </c>
      <c r="W396" s="4" t="str">
        <f t="shared" si="22"/>
        <v/>
      </c>
      <c r="X396" s="4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 s="3" customFormat="1" ht="18.75" x14ac:dyDescent="0.3">
      <c r="B397" s="13"/>
      <c r="C397" s="13"/>
      <c r="D397" s="13"/>
      <c r="E397" s="21"/>
      <c r="F397" s="2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4" t="str">
        <f t="shared" si="18"/>
        <v/>
      </c>
      <c r="R397" s="4"/>
      <c r="S397" s="4" t="str">
        <f t="shared" si="19"/>
        <v/>
      </c>
      <c r="T397" s="12" t="str">
        <f t="shared" si="20"/>
        <v/>
      </c>
      <c r="U397" s="2"/>
      <c r="V397" s="4" t="str">
        <f t="shared" si="21"/>
        <v/>
      </c>
      <c r="W397" s="4" t="str">
        <f t="shared" si="22"/>
        <v/>
      </c>
      <c r="X397" s="4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 s="3" customFormat="1" ht="18.75" x14ac:dyDescent="0.3">
      <c r="B398" s="13"/>
      <c r="C398" s="13"/>
      <c r="D398" s="13"/>
      <c r="E398" s="21"/>
      <c r="F398" s="2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4" t="str">
        <f t="shared" si="18"/>
        <v/>
      </c>
      <c r="R398" s="4"/>
      <c r="S398" s="4" t="str">
        <f t="shared" si="19"/>
        <v/>
      </c>
      <c r="T398" s="12" t="str">
        <f t="shared" si="20"/>
        <v/>
      </c>
      <c r="U398" s="2"/>
      <c r="V398" s="4" t="str">
        <f t="shared" si="21"/>
        <v/>
      </c>
      <c r="W398" s="4" t="str">
        <f t="shared" si="22"/>
        <v/>
      </c>
      <c r="X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 s="3" customFormat="1" ht="18.75" x14ac:dyDescent="0.3">
      <c r="B399" s="13"/>
      <c r="C399" s="13"/>
      <c r="D399" s="13"/>
      <c r="E399" s="21"/>
      <c r="F399" s="2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4" t="str">
        <f t="shared" si="18"/>
        <v/>
      </c>
      <c r="R399" s="4"/>
      <c r="S399" s="4" t="str">
        <f t="shared" si="19"/>
        <v/>
      </c>
      <c r="T399" s="12" t="str">
        <f t="shared" si="20"/>
        <v/>
      </c>
      <c r="U399" s="2"/>
      <c r="V399" s="4" t="str">
        <f t="shared" si="21"/>
        <v/>
      </c>
      <c r="W399" s="4" t="str">
        <f t="shared" si="22"/>
        <v/>
      </c>
      <c r="X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 s="3" customFormat="1" ht="18.75" x14ac:dyDescent="0.3">
      <c r="B400" s="13"/>
      <c r="C400" s="13"/>
      <c r="D400" s="13"/>
      <c r="E400" s="21"/>
      <c r="F400" s="2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4" t="str">
        <f t="shared" si="18"/>
        <v/>
      </c>
      <c r="R400" s="4"/>
      <c r="S400" s="4" t="str">
        <f t="shared" si="19"/>
        <v/>
      </c>
      <c r="T400" s="12" t="str">
        <f t="shared" si="20"/>
        <v/>
      </c>
      <c r="U400" s="2"/>
      <c r="V400" s="4" t="str">
        <f t="shared" si="21"/>
        <v/>
      </c>
      <c r="W400" s="4" t="str">
        <f t="shared" si="22"/>
        <v/>
      </c>
      <c r="X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 s="3" customFormat="1" ht="18.75" x14ac:dyDescent="0.3">
      <c r="B401" s="13"/>
      <c r="C401" s="13"/>
      <c r="D401" s="13"/>
      <c r="E401" s="21"/>
      <c r="F401" s="2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4" t="str">
        <f t="shared" si="18"/>
        <v/>
      </c>
      <c r="R401" s="4"/>
      <c r="S401" s="4" t="str">
        <f t="shared" si="19"/>
        <v/>
      </c>
      <c r="T401" s="12" t="str">
        <f t="shared" si="20"/>
        <v/>
      </c>
      <c r="U401" s="2"/>
      <c r="V401" s="4" t="str">
        <f t="shared" si="21"/>
        <v/>
      </c>
      <c r="W401" s="4" t="str">
        <f t="shared" si="22"/>
        <v/>
      </c>
      <c r="X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 s="3" customFormat="1" ht="18.75" x14ac:dyDescent="0.3">
      <c r="B402" s="13"/>
      <c r="C402" s="13"/>
      <c r="D402" s="13"/>
      <c r="E402" s="21"/>
      <c r="F402" s="2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4" t="str">
        <f t="shared" si="18"/>
        <v/>
      </c>
      <c r="R402" s="4"/>
      <c r="S402" s="4" t="str">
        <f t="shared" si="19"/>
        <v/>
      </c>
      <c r="T402" s="12" t="str">
        <f t="shared" si="20"/>
        <v/>
      </c>
      <c r="U402" s="2"/>
      <c r="V402" s="4" t="str">
        <f t="shared" si="21"/>
        <v/>
      </c>
      <c r="W402" s="4" t="str">
        <f t="shared" si="22"/>
        <v/>
      </c>
      <c r="X402" s="4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 s="3" customFormat="1" ht="18.75" x14ac:dyDescent="0.3">
      <c r="B403" s="13"/>
      <c r="C403" s="13"/>
      <c r="D403" s="13"/>
      <c r="E403" s="21"/>
      <c r="F403" s="2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4" t="str">
        <f t="shared" si="18"/>
        <v/>
      </c>
      <c r="R403" s="4"/>
      <c r="S403" s="4" t="str">
        <f t="shared" si="19"/>
        <v/>
      </c>
      <c r="T403" s="12" t="str">
        <f t="shared" si="20"/>
        <v/>
      </c>
      <c r="U403" s="2"/>
      <c r="V403" s="4" t="str">
        <f t="shared" si="21"/>
        <v/>
      </c>
      <c r="W403" s="4" t="str">
        <f t="shared" si="22"/>
        <v/>
      </c>
      <c r="X403" s="4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 s="3" customFormat="1" ht="18.75" x14ac:dyDescent="0.3">
      <c r="B404" s="13"/>
      <c r="C404" s="13"/>
      <c r="D404" s="13"/>
      <c r="E404" s="21"/>
      <c r="F404" s="2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4" t="str">
        <f t="shared" si="18"/>
        <v/>
      </c>
      <c r="R404" s="4"/>
      <c r="S404" s="4" t="str">
        <f t="shared" si="19"/>
        <v/>
      </c>
      <c r="T404" s="12" t="str">
        <f t="shared" si="20"/>
        <v/>
      </c>
      <c r="U404" s="2"/>
      <c r="V404" s="4" t="str">
        <f t="shared" si="21"/>
        <v/>
      </c>
      <c r="W404" s="4" t="str">
        <f t="shared" si="22"/>
        <v/>
      </c>
      <c r="X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 s="3" customFormat="1" ht="18.75" x14ac:dyDescent="0.3">
      <c r="B405" s="13"/>
      <c r="C405" s="13"/>
      <c r="D405" s="13"/>
      <c r="E405" s="21"/>
      <c r="F405" s="2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4" t="str">
        <f t="shared" si="18"/>
        <v/>
      </c>
      <c r="R405" s="4"/>
      <c r="S405" s="4" t="str">
        <f t="shared" si="19"/>
        <v/>
      </c>
      <c r="T405" s="12" t="str">
        <f t="shared" si="20"/>
        <v/>
      </c>
      <c r="U405" s="2"/>
      <c r="V405" s="4" t="str">
        <f t="shared" si="21"/>
        <v/>
      </c>
      <c r="W405" s="4" t="str">
        <f t="shared" si="22"/>
        <v/>
      </c>
      <c r="X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 s="3" customFormat="1" ht="18.75" x14ac:dyDescent="0.3">
      <c r="B406" s="13"/>
      <c r="C406" s="13"/>
      <c r="D406" s="13"/>
      <c r="E406" s="21"/>
      <c r="F406" s="2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4" t="str">
        <f t="shared" si="18"/>
        <v/>
      </c>
      <c r="R406" s="4"/>
      <c r="S406" s="4" t="str">
        <f t="shared" si="19"/>
        <v/>
      </c>
      <c r="T406" s="12" t="str">
        <f t="shared" si="20"/>
        <v/>
      </c>
      <c r="U406" s="2"/>
      <c r="V406" s="4" t="str">
        <f t="shared" si="21"/>
        <v/>
      </c>
      <c r="W406" s="4" t="str">
        <f t="shared" si="22"/>
        <v/>
      </c>
      <c r="X406" s="4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 s="3" customFormat="1" ht="18.75" x14ac:dyDescent="0.3">
      <c r="B407" s="13"/>
      <c r="C407" s="13"/>
      <c r="D407" s="13"/>
      <c r="E407" s="21"/>
      <c r="F407" s="2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4" t="str">
        <f t="shared" si="18"/>
        <v/>
      </c>
      <c r="R407" s="4"/>
      <c r="S407" s="4" t="str">
        <f t="shared" si="19"/>
        <v/>
      </c>
      <c r="T407" s="12" t="str">
        <f t="shared" si="20"/>
        <v/>
      </c>
      <c r="U407" s="2"/>
      <c r="V407" s="4" t="str">
        <f t="shared" si="21"/>
        <v/>
      </c>
      <c r="W407" s="4" t="str">
        <f t="shared" si="22"/>
        <v/>
      </c>
      <c r="X407" s="4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 s="3" customFormat="1" ht="18.75" x14ac:dyDescent="0.3">
      <c r="B408" s="13"/>
      <c r="C408" s="13"/>
      <c r="D408" s="13"/>
      <c r="E408" s="21"/>
      <c r="F408" s="2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4" t="str">
        <f t="shared" si="18"/>
        <v/>
      </c>
      <c r="R408" s="4"/>
      <c r="S408" s="4" t="str">
        <f t="shared" si="19"/>
        <v/>
      </c>
      <c r="T408" s="12" t="str">
        <f t="shared" si="20"/>
        <v/>
      </c>
      <c r="U408" s="2"/>
      <c r="V408" s="4" t="str">
        <f t="shared" si="21"/>
        <v/>
      </c>
      <c r="W408" s="4" t="str">
        <f t="shared" si="22"/>
        <v/>
      </c>
      <c r="X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 s="3" customFormat="1" ht="18.75" x14ac:dyDescent="0.3">
      <c r="B409" s="13"/>
      <c r="C409" s="13"/>
      <c r="D409" s="13"/>
      <c r="E409" s="21"/>
      <c r="F409" s="2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4" t="str">
        <f t="shared" si="18"/>
        <v/>
      </c>
      <c r="R409" s="4"/>
      <c r="S409" s="4" t="str">
        <f t="shared" si="19"/>
        <v/>
      </c>
      <c r="T409" s="12" t="str">
        <f t="shared" si="20"/>
        <v/>
      </c>
      <c r="U409" s="2"/>
      <c r="V409" s="4" t="str">
        <f t="shared" si="21"/>
        <v/>
      </c>
      <c r="W409" s="4" t="str">
        <f t="shared" si="22"/>
        <v/>
      </c>
      <c r="X409" s="4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 s="3" customFormat="1" ht="18.75" x14ac:dyDescent="0.3">
      <c r="B410" s="13"/>
      <c r="C410" s="13"/>
      <c r="D410" s="13"/>
      <c r="E410" s="21"/>
      <c r="F410" s="2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4" t="str">
        <f t="shared" si="18"/>
        <v/>
      </c>
      <c r="R410" s="4"/>
      <c r="S410" s="4" t="str">
        <f t="shared" si="19"/>
        <v/>
      </c>
      <c r="T410" s="12" t="str">
        <f t="shared" si="20"/>
        <v/>
      </c>
      <c r="U410" s="2"/>
      <c r="V410" s="4" t="str">
        <f t="shared" si="21"/>
        <v/>
      </c>
      <c r="W410" s="4" t="str">
        <f t="shared" si="22"/>
        <v/>
      </c>
      <c r="X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 s="3" customFormat="1" ht="18.75" x14ac:dyDescent="0.3">
      <c r="B411" s="13"/>
      <c r="C411" s="13"/>
      <c r="D411" s="13"/>
      <c r="E411" s="21"/>
      <c r="F411" s="2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4" t="str">
        <f t="shared" si="18"/>
        <v/>
      </c>
      <c r="R411" s="4"/>
      <c r="S411" s="4" t="str">
        <f t="shared" si="19"/>
        <v/>
      </c>
      <c r="T411" s="12" t="str">
        <f t="shared" si="20"/>
        <v/>
      </c>
      <c r="U411" s="2"/>
      <c r="V411" s="4" t="str">
        <f t="shared" si="21"/>
        <v/>
      </c>
      <c r="W411" s="4" t="str">
        <f t="shared" si="22"/>
        <v/>
      </c>
      <c r="X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 s="3" customFormat="1" ht="18.75" x14ac:dyDescent="0.3">
      <c r="B412" s="13"/>
      <c r="C412" s="13"/>
      <c r="D412" s="13"/>
      <c r="E412" s="21"/>
      <c r="F412" s="2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4" t="str">
        <f t="shared" si="18"/>
        <v/>
      </c>
      <c r="R412" s="4"/>
      <c r="S412" s="4" t="str">
        <f t="shared" si="19"/>
        <v/>
      </c>
      <c r="T412" s="12" t="str">
        <f t="shared" si="20"/>
        <v/>
      </c>
      <c r="U412" s="2"/>
      <c r="V412" s="4" t="str">
        <f t="shared" si="21"/>
        <v/>
      </c>
      <c r="W412" s="4" t="str">
        <f t="shared" si="22"/>
        <v/>
      </c>
      <c r="X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 s="3" customFormat="1" ht="18.75" x14ac:dyDescent="0.3">
      <c r="B413" s="13"/>
      <c r="C413" s="13"/>
      <c r="D413" s="13"/>
      <c r="E413" s="21"/>
      <c r="F413" s="2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4" t="str">
        <f t="shared" si="18"/>
        <v/>
      </c>
      <c r="R413" s="4"/>
      <c r="S413" s="4" t="str">
        <f t="shared" si="19"/>
        <v/>
      </c>
      <c r="T413" s="12" t="str">
        <f t="shared" si="20"/>
        <v/>
      </c>
      <c r="U413" s="2"/>
      <c r="V413" s="4" t="str">
        <f t="shared" si="21"/>
        <v/>
      </c>
      <c r="W413" s="4" t="str">
        <f t="shared" si="22"/>
        <v/>
      </c>
      <c r="X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 s="3" customFormat="1" ht="18.75" x14ac:dyDescent="0.3">
      <c r="B414" s="13"/>
      <c r="C414" s="13"/>
      <c r="D414" s="13"/>
      <c r="E414" s="21"/>
      <c r="F414" s="2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4" t="str">
        <f t="shared" ref="Q414:Q520" si="23">IF(G414="","",ROUND(AVERAGE(G414:P414),2))</f>
        <v/>
      </c>
      <c r="R414" s="4"/>
      <c r="S414" s="4" t="str">
        <f t="shared" si="19"/>
        <v/>
      </c>
      <c r="T414" s="12" t="str">
        <f t="shared" si="20"/>
        <v/>
      </c>
      <c r="U414" s="2"/>
      <c r="V414" s="4" t="str">
        <f t="shared" si="21"/>
        <v/>
      </c>
      <c r="W414" s="4" t="str">
        <f t="shared" si="22"/>
        <v/>
      </c>
      <c r="X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 s="3" customFormat="1" ht="18.75" x14ac:dyDescent="0.3">
      <c r="B415" s="13"/>
      <c r="C415" s="13"/>
      <c r="D415" s="13"/>
      <c r="E415" s="21"/>
      <c r="F415" s="2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4" t="str">
        <f t="shared" si="23"/>
        <v/>
      </c>
      <c r="R415" s="4"/>
      <c r="S415" s="4" t="str">
        <f t="shared" ref="S415:S520" si="24">IF($I$7="","",$I$7)</f>
        <v/>
      </c>
      <c r="T415" s="12" t="str">
        <f t="shared" ref="T415:T520" si="25">IF(G415="","",IF(AND(Q415&gt;=$I$9,Q415&lt;=$I$8),"ĐẠT","KHÔNG ĐẠT") )</f>
        <v/>
      </c>
      <c r="U415" s="2"/>
      <c r="V415" s="4" t="str">
        <f t="shared" ref="V415:V520" si="26">IF($I$8="","",$I$8)</f>
        <v/>
      </c>
      <c r="W415" s="4" t="str">
        <f t="shared" ref="W415:W520" si="27">IF($I$9="","",$I$9)</f>
        <v/>
      </c>
      <c r="X415" s="4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 s="3" customFormat="1" ht="18.75" x14ac:dyDescent="0.3">
      <c r="B416" s="13"/>
      <c r="C416" s="13"/>
      <c r="D416" s="13"/>
      <c r="E416" s="21"/>
      <c r="F416" s="2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4" t="str">
        <f t="shared" si="23"/>
        <v/>
      </c>
      <c r="R416" s="4"/>
      <c r="S416" s="4" t="str">
        <f t="shared" si="24"/>
        <v/>
      </c>
      <c r="T416" s="12" t="str">
        <f t="shared" si="25"/>
        <v/>
      </c>
      <c r="U416" s="2"/>
      <c r="V416" s="4" t="str">
        <f t="shared" si="26"/>
        <v/>
      </c>
      <c r="W416" s="4" t="str">
        <f t="shared" si="27"/>
        <v/>
      </c>
      <c r="X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 s="3" customFormat="1" ht="18.75" x14ac:dyDescent="0.3">
      <c r="B417" s="13"/>
      <c r="C417" s="13"/>
      <c r="D417" s="13"/>
      <c r="E417" s="21"/>
      <c r="F417" s="2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4" t="str">
        <f t="shared" si="23"/>
        <v/>
      </c>
      <c r="R417" s="4"/>
      <c r="S417" s="4" t="str">
        <f t="shared" si="24"/>
        <v/>
      </c>
      <c r="T417" s="12" t="str">
        <f t="shared" si="25"/>
        <v/>
      </c>
      <c r="U417" s="2"/>
      <c r="V417" s="4" t="str">
        <f t="shared" si="26"/>
        <v/>
      </c>
      <c r="W417" s="4" t="str">
        <f t="shared" si="27"/>
        <v/>
      </c>
      <c r="X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 s="3" customFormat="1" ht="18.75" x14ac:dyDescent="0.3">
      <c r="B418" s="13"/>
      <c r="C418" s="13"/>
      <c r="D418" s="13"/>
      <c r="E418" s="21"/>
      <c r="F418" s="2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4" t="str">
        <f t="shared" si="23"/>
        <v/>
      </c>
      <c r="R418" s="4"/>
      <c r="S418" s="4" t="str">
        <f t="shared" si="24"/>
        <v/>
      </c>
      <c r="T418" s="12" t="str">
        <f t="shared" si="25"/>
        <v/>
      </c>
      <c r="U418" s="2"/>
      <c r="V418" s="4" t="str">
        <f t="shared" si="26"/>
        <v/>
      </c>
      <c r="W418" s="4" t="str">
        <f t="shared" si="27"/>
        <v/>
      </c>
      <c r="X418" s="4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 s="3" customFormat="1" ht="18.75" x14ac:dyDescent="0.3">
      <c r="B419" s="13"/>
      <c r="C419" s="13"/>
      <c r="D419" s="13"/>
      <c r="E419" s="21"/>
      <c r="F419" s="2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4" t="str">
        <f t="shared" si="23"/>
        <v/>
      </c>
      <c r="R419" s="4"/>
      <c r="S419" s="4" t="str">
        <f t="shared" si="24"/>
        <v/>
      </c>
      <c r="T419" s="12" t="str">
        <f t="shared" si="25"/>
        <v/>
      </c>
      <c r="U419" s="2"/>
      <c r="V419" s="4" t="str">
        <f t="shared" si="26"/>
        <v/>
      </c>
      <c r="W419" s="4" t="str">
        <f t="shared" si="27"/>
        <v/>
      </c>
      <c r="X419" s="4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 s="3" customFormat="1" ht="18.75" x14ac:dyDescent="0.3">
      <c r="B420" s="13"/>
      <c r="C420" s="13"/>
      <c r="D420" s="13"/>
      <c r="E420" s="21"/>
      <c r="F420" s="2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4" t="str">
        <f t="shared" si="23"/>
        <v/>
      </c>
      <c r="R420" s="4"/>
      <c r="S420" s="4" t="str">
        <f t="shared" si="24"/>
        <v/>
      </c>
      <c r="T420" s="12" t="str">
        <f t="shared" si="25"/>
        <v/>
      </c>
      <c r="U420" s="2"/>
      <c r="V420" s="4" t="str">
        <f t="shared" si="26"/>
        <v/>
      </c>
      <c r="W420" s="4" t="str">
        <f t="shared" si="27"/>
        <v/>
      </c>
      <c r="X420" s="4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 s="3" customFormat="1" ht="18.75" x14ac:dyDescent="0.3">
      <c r="B421" s="13"/>
      <c r="C421" s="13"/>
      <c r="D421" s="13"/>
      <c r="E421" s="21"/>
      <c r="F421" s="2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4" t="str">
        <f t="shared" si="23"/>
        <v/>
      </c>
      <c r="R421" s="4"/>
      <c r="S421" s="4" t="str">
        <f t="shared" si="24"/>
        <v/>
      </c>
      <c r="T421" s="12" t="str">
        <f t="shared" si="25"/>
        <v/>
      </c>
      <c r="U421" s="2"/>
      <c r="V421" s="4" t="str">
        <f t="shared" si="26"/>
        <v/>
      </c>
      <c r="W421" s="4" t="str">
        <f t="shared" si="27"/>
        <v/>
      </c>
      <c r="X421" s="4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 s="3" customFormat="1" ht="18.75" x14ac:dyDescent="0.3">
      <c r="B422" s="13"/>
      <c r="C422" s="13"/>
      <c r="D422" s="13"/>
      <c r="E422" s="21"/>
      <c r="F422" s="2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4" t="str">
        <f t="shared" si="23"/>
        <v/>
      </c>
      <c r="R422" s="4"/>
      <c r="S422" s="4" t="str">
        <f t="shared" si="24"/>
        <v/>
      </c>
      <c r="T422" s="12" t="str">
        <f t="shared" si="25"/>
        <v/>
      </c>
      <c r="U422" s="2"/>
      <c r="V422" s="4" t="str">
        <f t="shared" si="26"/>
        <v/>
      </c>
      <c r="W422" s="4" t="str">
        <f t="shared" si="27"/>
        <v/>
      </c>
      <c r="X422" s="4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 s="3" customFormat="1" ht="18.75" x14ac:dyDescent="0.3">
      <c r="B423" s="13"/>
      <c r="C423" s="13"/>
      <c r="D423" s="13"/>
      <c r="E423" s="19"/>
      <c r="F423" s="1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4"/>
      <c r="R423" s="4"/>
      <c r="S423" s="4"/>
      <c r="T423" s="12"/>
      <c r="U423" s="2"/>
      <c r="V423" s="4"/>
      <c r="W423" s="4"/>
      <c r="X423" s="4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 s="3" customFormat="1" ht="18.75" x14ac:dyDescent="0.3">
      <c r="B424" s="13"/>
      <c r="C424" s="13"/>
      <c r="D424" s="13"/>
      <c r="E424" s="19"/>
      <c r="F424" s="1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4"/>
      <c r="R424" s="4"/>
      <c r="S424" s="4"/>
      <c r="T424" s="12"/>
      <c r="U424" s="2"/>
      <c r="V424" s="4"/>
      <c r="W424" s="4"/>
      <c r="X424" s="4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 s="3" customFormat="1" ht="18.75" x14ac:dyDescent="0.3">
      <c r="B425" s="13"/>
      <c r="C425" s="13"/>
      <c r="D425" s="13"/>
      <c r="E425" s="19"/>
      <c r="F425" s="1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4"/>
      <c r="R425" s="4"/>
      <c r="S425" s="4"/>
      <c r="T425" s="12"/>
      <c r="U425" s="2"/>
      <c r="V425" s="4"/>
      <c r="W425" s="4"/>
      <c r="X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 s="3" customFormat="1" ht="18.75" x14ac:dyDescent="0.3">
      <c r="B426" s="13"/>
      <c r="C426" s="13"/>
      <c r="D426" s="13"/>
      <c r="E426" s="19"/>
      <c r="F426" s="1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4"/>
      <c r="R426" s="4"/>
      <c r="S426" s="4"/>
      <c r="T426" s="12"/>
      <c r="U426" s="2"/>
      <c r="V426" s="4"/>
      <c r="W426" s="4"/>
      <c r="X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 s="3" customFormat="1" ht="18.75" x14ac:dyDescent="0.3">
      <c r="B427" s="13"/>
      <c r="C427" s="13"/>
      <c r="D427" s="13"/>
      <c r="E427" s="19"/>
      <c r="F427" s="1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4"/>
      <c r="R427" s="4"/>
      <c r="S427" s="4"/>
      <c r="T427" s="12"/>
      <c r="U427" s="2"/>
      <c r="V427" s="4"/>
      <c r="W427" s="4"/>
      <c r="X427" s="4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 s="3" customFormat="1" ht="18.75" x14ac:dyDescent="0.3">
      <c r="B428" s="13"/>
      <c r="C428" s="13"/>
      <c r="D428" s="13"/>
      <c r="E428" s="19"/>
      <c r="F428" s="1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4"/>
      <c r="R428" s="4"/>
      <c r="S428" s="4"/>
      <c r="T428" s="12"/>
      <c r="U428" s="2"/>
      <c r="V428" s="4"/>
      <c r="W428" s="4"/>
      <c r="X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 s="3" customFormat="1" ht="18.75" x14ac:dyDescent="0.3">
      <c r="B429" s="13"/>
      <c r="C429" s="13"/>
      <c r="D429" s="13"/>
      <c r="E429" s="19"/>
      <c r="F429" s="1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4"/>
      <c r="R429" s="4"/>
      <c r="S429" s="4"/>
      <c r="T429" s="12"/>
      <c r="U429" s="2"/>
      <c r="V429" s="4"/>
      <c r="W429" s="4"/>
      <c r="X429" s="4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 s="3" customFormat="1" ht="18.75" x14ac:dyDescent="0.3">
      <c r="B430" s="13"/>
      <c r="C430" s="13"/>
      <c r="D430" s="13"/>
      <c r="E430" s="19"/>
      <c r="F430" s="1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4"/>
      <c r="R430" s="4"/>
      <c r="S430" s="4"/>
      <c r="T430" s="12"/>
      <c r="U430" s="2"/>
      <c r="V430" s="4"/>
      <c r="W430" s="4"/>
      <c r="X430" s="4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 s="3" customFormat="1" ht="18.75" x14ac:dyDescent="0.3">
      <c r="B431" s="13"/>
      <c r="C431" s="13"/>
      <c r="D431" s="13"/>
      <c r="E431" s="19"/>
      <c r="F431" s="1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4"/>
      <c r="R431" s="4"/>
      <c r="S431" s="4"/>
      <c r="T431" s="12"/>
      <c r="U431" s="2"/>
      <c r="V431" s="4"/>
      <c r="W431" s="4"/>
      <c r="X431" s="4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 s="3" customFormat="1" ht="18.75" x14ac:dyDescent="0.3">
      <c r="B432" s="13"/>
      <c r="C432" s="13"/>
      <c r="D432" s="13"/>
      <c r="E432" s="19"/>
      <c r="F432" s="1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4"/>
      <c r="R432" s="4"/>
      <c r="S432" s="4"/>
      <c r="T432" s="12"/>
      <c r="U432" s="2"/>
      <c r="V432" s="4"/>
      <c r="W432" s="4"/>
      <c r="X432" s="4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 s="3" customFormat="1" ht="18.75" x14ac:dyDescent="0.3">
      <c r="B433" s="13"/>
      <c r="C433" s="13"/>
      <c r="D433" s="13"/>
      <c r="E433" s="19"/>
      <c r="F433" s="1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4"/>
      <c r="R433" s="4"/>
      <c r="S433" s="4"/>
      <c r="T433" s="12"/>
      <c r="U433" s="2"/>
      <c r="V433" s="4"/>
      <c r="W433" s="4"/>
      <c r="X433" s="4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 s="3" customFormat="1" ht="18.75" x14ac:dyDescent="0.3">
      <c r="B434" s="13"/>
      <c r="C434" s="13"/>
      <c r="D434" s="13"/>
      <c r="E434" s="19"/>
      <c r="F434" s="1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4"/>
      <c r="R434" s="4"/>
      <c r="S434" s="4"/>
      <c r="T434" s="12"/>
      <c r="U434" s="2"/>
      <c r="V434" s="4"/>
      <c r="W434" s="4"/>
      <c r="X434" s="4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 s="3" customFormat="1" ht="18.75" x14ac:dyDescent="0.3">
      <c r="B435" s="13"/>
      <c r="C435" s="13"/>
      <c r="D435" s="13"/>
      <c r="E435" s="19"/>
      <c r="F435" s="1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4"/>
      <c r="R435" s="4"/>
      <c r="S435" s="4"/>
      <c r="T435" s="12"/>
      <c r="U435" s="2"/>
      <c r="V435" s="4"/>
      <c r="W435" s="4"/>
      <c r="X435" s="4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 s="3" customFormat="1" ht="18.75" x14ac:dyDescent="0.3">
      <c r="B436" s="13"/>
      <c r="C436" s="13"/>
      <c r="D436" s="13"/>
      <c r="E436" s="19"/>
      <c r="F436" s="1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4"/>
      <c r="R436" s="4"/>
      <c r="S436" s="4"/>
      <c r="T436" s="12"/>
      <c r="U436" s="2"/>
      <c r="V436" s="4"/>
      <c r="W436" s="4"/>
      <c r="X436" s="4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 s="3" customFormat="1" ht="18.75" x14ac:dyDescent="0.3">
      <c r="B437" s="13"/>
      <c r="C437" s="13"/>
      <c r="D437" s="13"/>
      <c r="E437" s="19"/>
      <c r="F437" s="1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4"/>
      <c r="R437" s="4"/>
      <c r="S437" s="4"/>
      <c r="T437" s="12"/>
      <c r="U437" s="2"/>
      <c r="V437" s="4"/>
      <c r="W437" s="4"/>
      <c r="X437" s="4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 s="3" customFormat="1" ht="18.75" x14ac:dyDescent="0.3">
      <c r="B438" s="13"/>
      <c r="C438" s="13"/>
      <c r="D438" s="13"/>
      <c r="E438" s="19"/>
      <c r="F438" s="1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4"/>
      <c r="R438" s="4"/>
      <c r="S438" s="4"/>
      <c r="T438" s="12"/>
      <c r="U438" s="2"/>
      <c r="V438" s="4"/>
      <c r="W438" s="4"/>
      <c r="X438" s="4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 s="3" customFormat="1" ht="18.75" x14ac:dyDescent="0.3">
      <c r="B439" s="13"/>
      <c r="C439" s="13"/>
      <c r="D439" s="13"/>
      <c r="E439" s="19"/>
      <c r="F439" s="1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4"/>
      <c r="R439" s="4"/>
      <c r="S439" s="4"/>
      <c r="T439" s="12"/>
      <c r="U439" s="2"/>
      <c r="V439" s="4"/>
      <c r="W439" s="4"/>
      <c r="X439" s="4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 s="3" customFormat="1" ht="18.75" x14ac:dyDescent="0.3">
      <c r="B440" s="13"/>
      <c r="C440" s="13"/>
      <c r="D440" s="13"/>
      <c r="E440" s="19"/>
      <c r="F440" s="1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4"/>
      <c r="R440" s="4"/>
      <c r="S440" s="4"/>
      <c r="T440" s="12"/>
      <c r="U440" s="2"/>
      <c r="V440" s="4"/>
      <c r="W440" s="4"/>
      <c r="X440" s="4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 s="3" customFormat="1" ht="18.75" x14ac:dyDescent="0.3">
      <c r="B441" s="13"/>
      <c r="C441" s="13"/>
      <c r="D441" s="13"/>
      <c r="E441" s="19"/>
      <c r="F441" s="1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4"/>
      <c r="R441" s="4"/>
      <c r="S441" s="4"/>
      <c r="T441" s="12"/>
      <c r="U441" s="2"/>
      <c r="V441" s="4"/>
      <c r="W441" s="4"/>
      <c r="X441" s="4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 s="3" customFormat="1" ht="18.75" x14ac:dyDescent="0.3">
      <c r="B442" s="13"/>
      <c r="C442" s="13"/>
      <c r="D442" s="13"/>
      <c r="E442" s="19"/>
      <c r="F442" s="1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4"/>
      <c r="R442" s="4"/>
      <c r="S442" s="4"/>
      <c r="T442" s="12"/>
      <c r="U442" s="2"/>
      <c r="V442" s="4"/>
      <c r="W442" s="4"/>
      <c r="X442" s="4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 s="3" customFormat="1" ht="18.75" x14ac:dyDescent="0.3">
      <c r="B443" s="13"/>
      <c r="C443" s="13"/>
      <c r="D443" s="13"/>
      <c r="E443" s="19"/>
      <c r="F443" s="1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4"/>
      <c r="R443" s="4"/>
      <c r="S443" s="4"/>
      <c r="T443" s="12"/>
      <c r="U443" s="2"/>
      <c r="V443" s="4"/>
      <c r="W443" s="4"/>
      <c r="X443" s="4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 s="3" customFormat="1" ht="18.75" x14ac:dyDescent="0.3">
      <c r="B444" s="13"/>
      <c r="C444" s="13"/>
      <c r="D444" s="13"/>
      <c r="E444" s="19"/>
      <c r="F444" s="1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4"/>
      <c r="R444" s="4"/>
      <c r="S444" s="4"/>
      <c r="T444" s="12"/>
      <c r="U444" s="2"/>
      <c r="V444" s="4"/>
      <c r="W444" s="4"/>
      <c r="X444" s="4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 s="3" customFormat="1" ht="18.75" x14ac:dyDescent="0.3">
      <c r="B445" s="13"/>
      <c r="C445" s="13"/>
      <c r="D445" s="13"/>
      <c r="E445" s="19"/>
      <c r="F445" s="1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4"/>
      <c r="R445" s="4"/>
      <c r="S445" s="4"/>
      <c r="T445" s="12"/>
      <c r="U445" s="2"/>
      <c r="V445" s="4"/>
      <c r="W445" s="4"/>
      <c r="X445" s="4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 s="3" customFormat="1" ht="18.75" x14ac:dyDescent="0.3">
      <c r="B446" s="13"/>
      <c r="C446" s="13"/>
      <c r="D446" s="13"/>
      <c r="E446" s="19"/>
      <c r="F446" s="1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4"/>
      <c r="R446" s="4"/>
      <c r="S446" s="4"/>
      <c r="T446" s="12"/>
      <c r="U446" s="2"/>
      <c r="V446" s="4"/>
      <c r="W446" s="4"/>
      <c r="X446" s="4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 s="3" customFormat="1" ht="18.75" x14ac:dyDescent="0.3">
      <c r="B447" s="13"/>
      <c r="C447" s="13"/>
      <c r="D447" s="13"/>
      <c r="E447" s="19"/>
      <c r="F447" s="1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4"/>
      <c r="R447" s="4"/>
      <c r="S447" s="4"/>
      <c r="T447" s="12"/>
      <c r="U447" s="2"/>
      <c r="V447" s="4"/>
      <c r="W447" s="4"/>
      <c r="X447" s="4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 s="3" customFormat="1" ht="18.75" x14ac:dyDescent="0.3">
      <c r="B448" s="13"/>
      <c r="C448" s="13"/>
      <c r="D448" s="13"/>
      <c r="E448" s="19"/>
      <c r="F448" s="1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4"/>
      <c r="R448" s="4"/>
      <c r="S448" s="4"/>
      <c r="T448" s="12"/>
      <c r="U448" s="2"/>
      <c r="V448" s="4"/>
      <c r="W448" s="4"/>
      <c r="X448" s="4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2" s="3" customFormat="1" ht="18.75" x14ac:dyDescent="0.3">
      <c r="B449" s="13"/>
      <c r="C449" s="13"/>
      <c r="D449" s="13"/>
      <c r="E449" s="19"/>
      <c r="F449" s="1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4"/>
      <c r="R449" s="4"/>
      <c r="S449" s="4"/>
      <c r="T449" s="12"/>
      <c r="U449" s="2"/>
      <c r="V449" s="4"/>
      <c r="W449" s="4"/>
      <c r="X449" s="4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2" s="3" customFormat="1" ht="18.75" x14ac:dyDescent="0.3">
      <c r="B450" s="13"/>
      <c r="C450" s="13"/>
      <c r="D450" s="13"/>
      <c r="E450" s="19"/>
      <c r="F450" s="1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4"/>
      <c r="R450" s="4"/>
      <c r="S450" s="4"/>
      <c r="T450" s="12"/>
      <c r="U450" s="2"/>
      <c r="V450" s="4"/>
      <c r="W450" s="4"/>
      <c r="X450" s="4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2" s="3" customFormat="1" ht="18.75" x14ac:dyDescent="0.3">
      <c r="B451" s="13"/>
      <c r="C451" s="13"/>
      <c r="D451" s="13"/>
      <c r="E451" s="19"/>
      <c r="F451" s="1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4"/>
      <c r="R451" s="4"/>
      <c r="S451" s="4"/>
      <c r="T451" s="12"/>
      <c r="U451" s="2"/>
      <c r="V451" s="4"/>
      <c r="W451" s="4"/>
      <c r="X451" s="4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2" s="3" customFormat="1" ht="18.75" x14ac:dyDescent="0.3">
      <c r="B452" s="13"/>
      <c r="C452" s="13"/>
      <c r="D452" s="13"/>
      <c r="E452" s="19"/>
      <c r="F452" s="1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4"/>
      <c r="R452" s="4"/>
      <c r="S452" s="4"/>
      <c r="T452" s="12"/>
      <c r="U452" s="2"/>
      <c r="V452" s="4"/>
      <c r="W452" s="4"/>
      <c r="X452" s="4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2" s="3" customFormat="1" ht="18.75" x14ac:dyDescent="0.3">
      <c r="B453" s="13"/>
      <c r="C453" s="13"/>
      <c r="D453" s="13"/>
      <c r="E453" s="19"/>
      <c r="F453" s="1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4"/>
      <c r="R453" s="4"/>
      <c r="S453" s="4"/>
      <c r="T453" s="12"/>
      <c r="U453" s="2"/>
      <c r="V453" s="4"/>
      <c r="W453" s="4"/>
      <c r="X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2" s="3" customFormat="1" ht="18.75" x14ac:dyDescent="0.3">
      <c r="B454" s="13"/>
      <c r="C454" s="13"/>
      <c r="D454" s="13"/>
      <c r="E454" s="19"/>
      <c r="F454" s="1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4"/>
      <c r="R454" s="4"/>
      <c r="S454" s="4"/>
      <c r="T454" s="12"/>
      <c r="U454" s="2"/>
      <c r="V454" s="4"/>
      <c r="W454" s="4"/>
      <c r="X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2" s="3" customFormat="1" ht="18.75" x14ac:dyDescent="0.3">
      <c r="B455" s="13"/>
      <c r="C455" s="13"/>
      <c r="D455" s="13"/>
      <c r="E455" s="19"/>
      <c r="F455" s="1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4"/>
      <c r="R455" s="4"/>
      <c r="S455" s="4"/>
      <c r="T455" s="12"/>
      <c r="U455" s="2"/>
      <c r="V455" s="4"/>
      <c r="W455" s="4"/>
      <c r="X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2:42" s="3" customFormat="1" ht="18.75" x14ac:dyDescent="0.3">
      <c r="B456" s="13"/>
      <c r="C456" s="13"/>
      <c r="D456" s="13"/>
      <c r="E456" s="19"/>
      <c r="F456" s="1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4"/>
      <c r="R456" s="4"/>
      <c r="S456" s="4"/>
      <c r="T456" s="12"/>
      <c r="U456" s="2"/>
      <c r="V456" s="4"/>
      <c r="W456" s="4"/>
      <c r="X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2:42" s="3" customFormat="1" ht="18.75" x14ac:dyDescent="0.3">
      <c r="B457" s="13"/>
      <c r="C457" s="13"/>
      <c r="D457" s="13"/>
      <c r="E457" s="19"/>
      <c r="F457" s="1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4"/>
      <c r="R457" s="4"/>
      <c r="S457" s="4"/>
      <c r="T457" s="12"/>
      <c r="U457" s="2"/>
      <c r="V457" s="4"/>
      <c r="W457" s="4"/>
      <c r="X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2:42" s="3" customFormat="1" ht="18.75" x14ac:dyDescent="0.3">
      <c r="B458" s="13"/>
      <c r="C458" s="13"/>
      <c r="D458" s="13"/>
      <c r="E458" s="19"/>
      <c r="F458" s="1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4"/>
      <c r="R458" s="4"/>
      <c r="S458" s="4"/>
      <c r="T458" s="12"/>
      <c r="U458" s="2"/>
      <c r="V458" s="4"/>
      <c r="W458" s="4"/>
      <c r="X458" s="4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2:42" s="3" customFormat="1" ht="18.75" x14ac:dyDescent="0.3">
      <c r="B459" s="13"/>
      <c r="C459" s="13"/>
      <c r="D459" s="13"/>
      <c r="E459" s="19"/>
      <c r="F459" s="1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4"/>
      <c r="R459" s="4"/>
      <c r="S459" s="4"/>
      <c r="T459" s="12"/>
      <c r="U459" s="2"/>
      <c r="V459" s="4"/>
      <c r="W459" s="4"/>
      <c r="X459" s="4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2:42" s="3" customFormat="1" ht="18.75" x14ac:dyDescent="0.3">
      <c r="B460" s="13"/>
      <c r="C460" s="13"/>
      <c r="D460" s="13"/>
      <c r="E460" s="19"/>
      <c r="F460" s="1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4"/>
      <c r="R460" s="4"/>
      <c r="S460" s="4"/>
      <c r="T460" s="12"/>
      <c r="U460" s="2"/>
      <c r="V460" s="4"/>
      <c r="W460" s="4"/>
      <c r="X460" s="4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2:42" s="3" customFormat="1" ht="18.75" x14ac:dyDescent="0.3">
      <c r="B461" s="13"/>
      <c r="C461" s="13"/>
      <c r="D461" s="13"/>
      <c r="E461" s="19"/>
      <c r="F461" s="1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4"/>
      <c r="R461" s="4"/>
      <c r="S461" s="4"/>
      <c r="T461" s="12"/>
      <c r="U461" s="2"/>
      <c r="V461" s="4"/>
      <c r="W461" s="4"/>
      <c r="X461" s="4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2:42" s="3" customFormat="1" ht="18.75" x14ac:dyDescent="0.3">
      <c r="B462" s="13"/>
      <c r="C462" s="13"/>
      <c r="D462" s="13"/>
      <c r="E462" s="19"/>
      <c r="F462" s="1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4"/>
      <c r="R462" s="4"/>
      <c r="S462" s="4"/>
      <c r="T462" s="12"/>
      <c r="U462" s="2"/>
      <c r="V462" s="4"/>
      <c r="W462" s="4"/>
      <c r="X462" s="4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2:42" s="3" customFormat="1" ht="18.75" x14ac:dyDescent="0.3">
      <c r="B463" s="13"/>
      <c r="C463" s="13"/>
      <c r="D463" s="13"/>
      <c r="E463" s="19"/>
      <c r="F463" s="1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4"/>
      <c r="R463" s="4"/>
      <c r="S463" s="4"/>
      <c r="T463" s="12"/>
      <c r="U463" s="2"/>
      <c r="V463" s="4"/>
      <c r="W463" s="4"/>
      <c r="X463" s="4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2:42" s="3" customFormat="1" ht="18.75" x14ac:dyDescent="0.3">
      <c r="B464" s="13"/>
      <c r="C464" s="13"/>
      <c r="D464" s="13"/>
      <c r="E464" s="19"/>
      <c r="F464" s="1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4"/>
      <c r="R464" s="4"/>
      <c r="S464" s="4"/>
      <c r="T464" s="12"/>
      <c r="U464" s="2"/>
      <c r="V464" s="4"/>
      <c r="W464" s="4"/>
      <c r="X464" s="4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2:42" s="3" customFormat="1" ht="18.75" x14ac:dyDescent="0.3">
      <c r="B465" s="13"/>
      <c r="C465" s="13"/>
      <c r="D465" s="13"/>
      <c r="E465" s="19"/>
      <c r="F465" s="1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4"/>
      <c r="R465" s="4"/>
      <c r="S465" s="4"/>
      <c r="T465" s="12"/>
      <c r="U465" s="2"/>
      <c r="V465" s="4"/>
      <c r="W465" s="4"/>
      <c r="X465" s="4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2:42" s="3" customFormat="1" ht="18.75" x14ac:dyDescent="0.3">
      <c r="B466" s="13"/>
      <c r="C466" s="13"/>
      <c r="D466" s="13"/>
      <c r="E466" s="19"/>
      <c r="F466" s="1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4"/>
      <c r="R466" s="4"/>
      <c r="S466" s="4"/>
      <c r="T466" s="12"/>
      <c r="U466" s="2"/>
      <c r="V466" s="4"/>
      <c r="W466" s="4"/>
      <c r="X466" s="4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2:42" s="3" customFormat="1" ht="18.75" x14ac:dyDescent="0.3">
      <c r="B467" s="13"/>
      <c r="C467" s="13"/>
      <c r="D467" s="13"/>
      <c r="E467" s="19"/>
      <c r="F467" s="1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4"/>
      <c r="R467" s="4"/>
      <c r="S467" s="4"/>
      <c r="T467" s="12"/>
      <c r="U467" s="2"/>
      <c r="V467" s="4"/>
      <c r="W467" s="4"/>
      <c r="X467" s="4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2:42" s="3" customFormat="1" ht="18.75" x14ac:dyDescent="0.3">
      <c r="B468" s="13"/>
      <c r="C468" s="13"/>
      <c r="D468" s="13"/>
      <c r="E468" s="19"/>
      <c r="F468" s="1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4"/>
      <c r="R468" s="4"/>
      <c r="S468" s="4"/>
      <c r="T468" s="12"/>
      <c r="U468" s="2"/>
      <c r="V468" s="4"/>
      <c r="W468" s="4"/>
      <c r="X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2:42" s="3" customFormat="1" ht="18.75" x14ac:dyDescent="0.3">
      <c r="B469" s="13"/>
      <c r="C469" s="13"/>
      <c r="D469" s="13"/>
      <c r="E469" s="19"/>
      <c r="F469" s="1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4"/>
      <c r="R469" s="4"/>
      <c r="S469" s="4"/>
      <c r="T469" s="12"/>
      <c r="U469" s="2"/>
      <c r="V469" s="4"/>
      <c r="W469" s="4"/>
      <c r="X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2:42" s="3" customFormat="1" ht="18.75" x14ac:dyDescent="0.3">
      <c r="B470" s="13"/>
      <c r="C470" s="13"/>
      <c r="D470" s="13"/>
      <c r="E470" s="19"/>
      <c r="F470" s="1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4"/>
      <c r="R470" s="4"/>
      <c r="S470" s="4"/>
      <c r="T470" s="12"/>
      <c r="U470" s="2"/>
      <c r="V470" s="4"/>
      <c r="W470" s="4"/>
      <c r="X470" s="4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2:42" s="3" customFormat="1" ht="18.75" x14ac:dyDescent="0.3">
      <c r="B471" s="13"/>
      <c r="C471" s="13"/>
      <c r="D471" s="13"/>
      <c r="E471" s="19"/>
      <c r="F471" s="1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4"/>
      <c r="R471" s="4"/>
      <c r="S471" s="4"/>
      <c r="T471" s="12"/>
      <c r="U471" s="2"/>
      <c r="V471" s="4"/>
      <c r="W471" s="4"/>
      <c r="X471" s="4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2:42" s="3" customFormat="1" ht="18.75" x14ac:dyDescent="0.3">
      <c r="B472" s="13"/>
      <c r="C472" s="13"/>
      <c r="D472" s="13"/>
      <c r="E472" s="19"/>
      <c r="F472" s="1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4"/>
      <c r="R472" s="4"/>
      <c r="S472" s="4"/>
      <c r="T472" s="12"/>
      <c r="U472" s="2"/>
      <c r="V472" s="4"/>
      <c r="W472" s="4"/>
      <c r="X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2:42" s="3" customFormat="1" ht="18.75" x14ac:dyDescent="0.3">
      <c r="B473" s="13"/>
      <c r="C473" s="13"/>
      <c r="D473" s="13"/>
      <c r="E473" s="19"/>
      <c r="F473" s="1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4"/>
      <c r="R473" s="4"/>
      <c r="S473" s="4"/>
      <c r="T473" s="12"/>
      <c r="U473" s="2"/>
      <c r="V473" s="4"/>
      <c r="W473" s="4"/>
      <c r="X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2:42" s="3" customFormat="1" ht="18.75" x14ac:dyDescent="0.3">
      <c r="B474" s="13"/>
      <c r="C474" s="13"/>
      <c r="D474" s="13"/>
      <c r="E474" s="19"/>
      <c r="F474" s="1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4"/>
      <c r="R474" s="4"/>
      <c r="S474" s="4"/>
      <c r="T474" s="12"/>
      <c r="U474" s="2"/>
      <c r="V474" s="4"/>
      <c r="W474" s="4"/>
      <c r="X474" s="4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2:42" s="3" customFormat="1" ht="18.75" x14ac:dyDescent="0.3">
      <c r="B475" s="13"/>
      <c r="C475" s="13"/>
      <c r="D475" s="13"/>
      <c r="E475" s="19"/>
      <c r="F475" s="1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4"/>
      <c r="R475" s="4"/>
      <c r="S475" s="4"/>
      <c r="T475" s="12"/>
      <c r="U475" s="2"/>
      <c r="V475" s="4"/>
      <c r="W475" s="4"/>
      <c r="X475" s="4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2:42" s="3" customFormat="1" ht="18.75" x14ac:dyDescent="0.3">
      <c r="B476" s="13"/>
      <c r="C476" s="13"/>
      <c r="D476" s="13"/>
      <c r="E476" s="19"/>
      <c r="F476" s="1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4"/>
      <c r="R476" s="4"/>
      <c r="S476" s="4"/>
      <c r="T476" s="12"/>
      <c r="U476" s="2"/>
      <c r="V476" s="4"/>
      <c r="W476" s="4"/>
      <c r="X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2:42" s="3" customFormat="1" ht="18.75" x14ac:dyDescent="0.3">
      <c r="B477" s="13"/>
      <c r="C477" s="13"/>
      <c r="D477" s="13"/>
      <c r="E477" s="19"/>
      <c r="F477" s="1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4"/>
      <c r="R477" s="4"/>
      <c r="S477" s="4"/>
      <c r="T477" s="12"/>
      <c r="U477" s="2"/>
      <c r="V477" s="4"/>
      <c r="W477" s="4"/>
      <c r="X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2:42" s="3" customFormat="1" ht="18.75" x14ac:dyDescent="0.3">
      <c r="B478" s="13"/>
      <c r="C478" s="13"/>
      <c r="D478" s="13"/>
      <c r="E478" s="19"/>
      <c r="F478" s="1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4"/>
      <c r="R478" s="4"/>
      <c r="S478" s="4"/>
      <c r="T478" s="12"/>
      <c r="U478" s="2"/>
      <c r="V478" s="4"/>
      <c r="W478" s="4"/>
      <c r="X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2:42" s="3" customFormat="1" ht="18.75" x14ac:dyDescent="0.3">
      <c r="B479" s="13"/>
      <c r="C479" s="13"/>
      <c r="D479" s="13"/>
      <c r="E479" s="19"/>
      <c r="F479" s="1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4"/>
      <c r="R479" s="4"/>
      <c r="S479" s="4"/>
      <c r="T479" s="12"/>
      <c r="U479" s="2"/>
      <c r="V479" s="4"/>
      <c r="W479" s="4"/>
      <c r="X479" s="4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2:42" s="3" customFormat="1" ht="18.75" x14ac:dyDescent="0.3">
      <c r="B480" s="13"/>
      <c r="C480" s="13"/>
      <c r="D480" s="13"/>
      <c r="E480" s="19"/>
      <c r="F480" s="1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4"/>
      <c r="R480" s="4"/>
      <c r="S480" s="4"/>
      <c r="T480" s="12"/>
      <c r="U480" s="2"/>
      <c r="V480" s="4"/>
      <c r="W480" s="4"/>
      <c r="X480" s="4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2:42" s="3" customFormat="1" ht="18.75" x14ac:dyDescent="0.3">
      <c r="B481" s="13"/>
      <c r="C481" s="13"/>
      <c r="D481" s="13"/>
      <c r="E481" s="21"/>
      <c r="F481" s="2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4" t="str">
        <f t="shared" si="23"/>
        <v/>
      </c>
      <c r="R481" s="4"/>
      <c r="S481" s="4" t="str">
        <f t="shared" si="24"/>
        <v/>
      </c>
      <c r="T481" s="12" t="str">
        <f t="shared" si="25"/>
        <v/>
      </c>
      <c r="U481" s="2"/>
      <c r="V481" s="4" t="str">
        <f t="shared" si="26"/>
        <v/>
      </c>
      <c r="W481" s="4" t="str">
        <f t="shared" si="27"/>
        <v/>
      </c>
      <c r="X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2:42" s="3" customFormat="1" ht="18.75" x14ac:dyDescent="0.3">
      <c r="B482" s="13"/>
      <c r="C482" s="13"/>
      <c r="D482" s="13"/>
      <c r="E482" s="21"/>
      <c r="F482" s="2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4" t="str">
        <f t="shared" si="23"/>
        <v/>
      </c>
      <c r="R482" s="4"/>
      <c r="S482" s="4" t="str">
        <f t="shared" si="24"/>
        <v/>
      </c>
      <c r="T482" s="12" t="str">
        <f t="shared" si="25"/>
        <v/>
      </c>
      <c r="U482" s="2"/>
      <c r="V482" s="4" t="str">
        <f t="shared" si="26"/>
        <v/>
      </c>
      <c r="W482" s="4" t="str">
        <f t="shared" si="27"/>
        <v/>
      </c>
      <c r="X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2:42" s="3" customFormat="1" ht="18.75" x14ac:dyDescent="0.3">
      <c r="B483" s="13"/>
      <c r="C483" s="13"/>
      <c r="D483" s="13"/>
      <c r="E483" s="21"/>
      <c r="F483" s="2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4" t="str">
        <f t="shared" si="23"/>
        <v/>
      </c>
      <c r="R483" s="4"/>
      <c r="S483" s="4" t="str">
        <f t="shared" si="24"/>
        <v/>
      </c>
      <c r="T483" s="12" t="str">
        <f t="shared" si="25"/>
        <v/>
      </c>
      <c r="U483" s="2"/>
      <c r="V483" s="4" t="str">
        <f t="shared" si="26"/>
        <v/>
      </c>
      <c r="W483" s="4" t="str">
        <f t="shared" si="27"/>
        <v/>
      </c>
      <c r="X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2:42" s="3" customFormat="1" ht="18.75" x14ac:dyDescent="0.3">
      <c r="B484" s="13"/>
      <c r="C484" s="13"/>
      <c r="D484" s="13"/>
      <c r="E484" s="21"/>
      <c r="F484" s="2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4" t="str">
        <f t="shared" si="23"/>
        <v/>
      </c>
      <c r="R484" s="4"/>
      <c r="S484" s="4" t="str">
        <f t="shared" si="24"/>
        <v/>
      </c>
      <c r="T484" s="12" t="str">
        <f t="shared" si="25"/>
        <v/>
      </c>
      <c r="U484" s="2"/>
      <c r="V484" s="4" t="str">
        <f t="shared" si="26"/>
        <v/>
      </c>
      <c r="W484" s="4" t="str">
        <f t="shared" si="27"/>
        <v/>
      </c>
      <c r="X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2:42" s="3" customFormat="1" ht="18.75" x14ac:dyDescent="0.3">
      <c r="B485" s="13"/>
      <c r="C485" s="13"/>
      <c r="D485" s="13"/>
      <c r="E485" s="21"/>
      <c r="F485" s="2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4" t="str">
        <f t="shared" si="23"/>
        <v/>
      </c>
      <c r="R485" s="4"/>
      <c r="S485" s="4" t="str">
        <f t="shared" si="24"/>
        <v/>
      </c>
      <c r="T485" s="12" t="str">
        <f t="shared" si="25"/>
        <v/>
      </c>
      <c r="U485" s="2"/>
      <c r="V485" s="4" t="str">
        <f t="shared" si="26"/>
        <v/>
      </c>
      <c r="W485" s="4" t="str">
        <f t="shared" si="27"/>
        <v/>
      </c>
      <c r="X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2:42" s="3" customFormat="1" ht="18.75" x14ac:dyDescent="0.3">
      <c r="B486" s="13"/>
      <c r="C486" s="13"/>
      <c r="D486" s="13"/>
      <c r="E486" s="21"/>
      <c r="F486" s="2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4" t="str">
        <f t="shared" si="23"/>
        <v/>
      </c>
      <c r="R486" s="4"/>
      <c r="S486" s="4" t="str">
        <f t="shared" si="24"/>
        <v/>
      </c>
      <c r="T486" s="12" t="str">
        <f t="shared" si="25"/>
        <v/>
      </c>
      <c r="U486" s="2"/>
      <c r="V486" s="4" t="str">
        <f t="shared" si="26"/>
        <v/>
      </c>
      <c r="W486" s="4" t="str">
        <f t="shared" si="27"/>
        <v/>
      </c>
      <c r="X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2:42" s="3" customFormat="1" ht="18.75" x14ac:dyDescent="0.3">
      <c r="B487" s="13"/>
      <c r="C487" s="13"/>
      <c r="D487" s="13"/>
      <c r="E487" s="21"/>
      <c r="F487" s="2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4" t="str">
        <f t="shared" si="23"/>
        <v/>
      </c>
      <c r="R487" s="4"/>
      <c r="S487" s="4" t="str">
        <f t="shared" si="24"/>
        <v/>
      </c>
      <c r="T487" s="12" t="str">
        <f t="shared" si="25"/>
        <v/>
      </c>
      <c r="U487" s="2"/>
      <c r="V487" s="4" t="str">
        <f t="shared" si="26"/>
        <v/>
      </c>
      <c r="W487" s="4" t="str">
        <f t="shared" si="27"/>
        <v/>
      </c>
      <c r="X487" s="4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2:42" s="3" customFormat="1" ht="18.75" x14ac:dyDescent="0.3">
      <c r="B488" s="13"/>
      <c r="C488" s="13"/>
      <c r="D488" s="13"/>
      <c r="E488" s="21"/>
      <c r="F488" s="2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4" t="str">
        <f t="shared" si="23"/>
        <v/>
      </c>
      <c r="R488" s="4"/>
      <c r="S488" s="4" t="str">
        <f t="shared" si="24"/>
        <v/>
      </c>
      <c r="T488" s="12" t="str">
        <f t="shared" si="25"/>
        <v/>
      </c>
      <c r="U488" s="2"/>
      <c r="V488" s="4" t="str">
        <f t="shared" si="26"/>
        <v/>
      </c>
      <c r="W488" s="4" t="str">
        <f t="shared" si="27"/>
        <v/>
      </c>
      <c r="X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2:42" s="3" customFormat="1" ht="18.75" x14ac:dyDescent="0.3">
      <c r="B489" s="13"/>
      <c r="C489" s="13"/>
      <c r="D489" s="13"/>
      <c r="E489" s="21"/>
      <c r="F489" s="2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4" t="str">
        <f t="shared" si="23"/>
        <v/>
      </c>
      <c r="R489" s="4"/>
      <c r="S489" s="4" t="str">
        <f t="shared" si="24"/>
        <v/>
      </c>
      <c r="T489" s="12" t="str">
        <f t="shared" si="25"/>
        <v/>
      </c>
      <c r="U489" s="2"/>
      <c r="V489" s="4" t="str">
        <f t="shared" si="26"/>
        <v/>
      </c>
      <c r="W489" s="4" t="str">
        <f t="shared" si="27"/>
        <v/>
      </c>
      <c r="X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2:42" s="3" customFormat="1" ht="18.75" x14ac:dyDescent="0.3">
      <c r="B490" s="13"/>
      <c r="C490" s="13"/>
      <c r="D490" s="13"/>
      <c r="E490" s="21"/>
      <c r="F490" s="2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4" t="str">
        <f t="shared" si="23"/>
        <v/>
      </c>
      <c r="R490" s="4"/>
      <c r="S490" s="4" t="str">
        <f t="shared" si="24"/>
        <v/>
      </c>
      <c r="T490" s="12" t="str">
        <f t="shared" si="25"/>
        <v/>
      </c>
      <c r="U490" s="2"/>
      <c r="V490" s="4" t="str">
        <f t="shared" si="26"/>
        <v/>
      </c>
      <c r="W490" s="4" t="str">
        <f t="shared" si="27"/>
        <v/>
      </c>
      <c r="X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2:42" s="3" customFormat="1" ht="18.75" x14ac:dyDescent="0.3">
      <c r="B491" s="13"/>
      <c r="C491" s="13"/>
      <c r="D491" s="13"/>
      <c r="E491" s="21"/>
      <c r="F491" s="2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4" t="str">
        <f t="shared" si="23"/>
        <v/>
      </c>
      <c r="R491" s="4"/>
      <c r="S491" s="4" t="str">
        <f t="shared" si="24"/>
        <v/>
      </c>
      <c r="T491" s="12" t="str">
        <f t="shared" si="25"/>
        <v/>
      </c>
      <c r="U491" s="2"/>
      <c r="V491" s="4" t="str">
        <f t="shared" si="26"/>
        <v/>
      </c>
      <c r="W491" s="4" t="str">
        <f t="shared" si="27"/>
        <v/>
      </c>
      <c r="X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2:42" s="3" customFormat="1" ht="18.75" x14ac:dyDescent="0.3">
      <c r="B492" s="13"/>
      <c r="C492" s="13"/>
      <c r="D492" s="13"/>
      <c r="E492" s="21"/>
      <c r="F492" s="2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4" t="str">
        <f t="shared" si="23"/>
        <v/>
      </c>
      <c r="R492" s="4"/>
      <c r="S492" s="4" t="str">
        <f t="shared" si="24"/>
        <v/>
      </c>
      <c r="T492" s="12" t="str">
        <f t="shared" si="25"/>
        <v/>
      </c>
      <c r="U492" s="2"/>
      <c r="V492" s="4" t="str">
        <f t="shared" si="26"/>
        <v/>
      </c>
      <c r="W492" s="4" t="str">
        <f t="shared" si="27"/>
        <v/>
      </c>
      <c r="X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2:42" s="3" customFormat="1" ht="18.75" x14ac:dyDescent="0.3">
      <c r="B493" s="13"/>
      <c r="C493" s="13"/>
      <c r="D493" s="13"/>
      <c r="E493" s="21"/>
      <c r="F493" s="2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4" t="str">
        <f t="shared" si="23"/>
        <v/>
      </c>
      <c r="R493" s="4"/>
      <c r="S493" s="4" t="str">
        <f t="shared" si="24"/>
        <v/>
      </c>
      <c r="T493" s="12" t="str">
        <f t="shared" si="25"/>
        <v/>
      </c>
      <c r="U493" s="2"/>
      <c r="V493" s="4" t="str">
        <f t="shared" si="26"/>
        <v/>
      </c>
      <c r="W493" s="4" t="str">
        <f t="shared" si="27"/>
        <v/>
      </c>
      <c r="X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2:42" s="3" customFormat="1" ht="18.75" x14ac:dyDescent="0.3">
      <c r="B494" s="13"/>
      <c r="C494" s="13"/>
      <c r="D494" s="13"/>
      <c r="E494" s="21"/>
      <c r="F494" s="2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4" t="str">
        <f t="shared" si="23"/>
        <v/>
      </c>
      <c r="R494" s="4"/>
      <c r="S494" s="4" t="str">
        <f t="shared" si="24"/>
        <v/>
      </c>
      <c r="T494" s="12" t="str">
        <f t="shared" si="25"/>
        <v/>
      </c>
      <c r="U494" s="2"/>
      <c r="V494" s="4" t="str">
        <f t="shared" si="26"/>
        <v/>
      </c>
      <c r="W494" s="4" t="str">
        <f t="shared" si="27"/>
        <v/>
      </c>
      <c r="X494" s="4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2:42" s="3" customFormat="1" ht="18.75" x14ac:dyDescent="0.3">
      <c r="B495" s="13"/>
      <c r="C495" s="13"/>
      <c r="D495" s="13"/>
      <c r="E495" s="21"/>
      <c r="F495" s="2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4" t="str">
        <f t="shared" si="23"/>
        <v/>
      </c>
      <c r="R495" s="4"/>
      <c r="S495" s="4" t="str">
        <f t="shared" si="24"/>
        <v/>
      </c>
      <c r="T495" s="12" t="str">
        <f t="shared" si="25"/>
        <v/>
      </c>
      <c r="U495" s="2"/>
      <c r="V495" s="4" t="str">
        <f t="shared" si="26"/>
        <v/>
      </c>
      <c r="W495" s="4" t="str">
        <f t="shared" si="27"/>
        <v/>
      </c>
      <c r="X495" s="4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2:42" s="3" customFormat="1" ht="18.75" x14ac:dyDescent="0.3">
      <c r="B496" s="13"/>
      <c r="C496" s="13"/>
      <c r="D496" s="13"/>
      <c r="E496" s="21"/>
      <c r="F496" s="2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4" t="str">
        <f t="shared" si="23"/>
        <v/>
      </c>
      <c r="R496" s="4"/>
      <c r="S496" s="4" t="str">
        <f t="shared" si="24"/>
        <v/>
      </c>
      <c r="T496" s="12" t="str">
        <f t="shared" si="25"/>
        <v/>
      </c>
      <c r="U496" s="2"/>
      <c r="V496" s="4" t="str">
        <f t="shared" si="26"/>
        <v/>
      </c>
      <c r="W496" s="4" t="str">
        <f t="shared" si="27"/>
        <v/>
      </c>
      <c r="X496" s="4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2:42" s="3" customFormat="1" ht="18.75" x14ac:dyDescent="0.3">
      <c r="B497" s="13"/>
      <c r="C497" s="13"/>
      <c r="D497" s="13"/>
      <c r="E497" s="21"/>
      <c r="F497" s="2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4" t="str">
        <f t="shared" si="23"/>
        <v/>
      </c>
      <c r="R497" s="4"/>
      <c r="S497" s="4" t="str">
        <f t="shared" si="24"/>
        <v/>
      </c>
      <c r="T497" s="12" t="str">
        <f t="shared" si="25"/>
        <v/>
      </c>
      <c r="U497" s="2"/>
      <c r="V497" s="4" t="str">
        <f t="shared" si="26"/>
        <v/>
      </c>
      <c r="W497" s="4" t="str">
        <f t="shared" si="27"/>
        <v/>
      </c>
      <c r="X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2:42" s="3" customFormat="1" ht="18.75" x14ac:dyDescent="0.3">
      <c r="B498" s="13"/>
      <c r="C498" s="13"/>
      <c r="D498" s="13"/>
      <c r="E498" s="21"/>
      <c r="F498" s="2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4" t="str">
        <f t="shared" si="23"/>
        <v/>
      </c>
      <c r="R498" s="4"/>
      <c r="S498" s="4" t="str">
        <f t="shared" si="24"/>
        <v/>
      </c>
      <c r="T498" s="12" t="str">
        <f t="shared" si="25"/>
        <v/>
      </c>
      <c r="U498" s="2"/>
      <c r="V498" s="4" t="str">
        <f t="shared" si="26"/>
        <v/>
      </c>
      <c r="W498" s="4" t="str">
        <f t="shared" si="27"/>
        <v/>
      </c>
      <c r="X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2:42" s="3" customFormat="1" ht="18.75" x14ac:dyDescent="0.3">
      <c r="B499" s="13"/>
      <c r="C499" s="13"/>
      <c r="D499" s="13"/>
      <c r="E499" s="21"/>
      <c r="F499" s="2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4" t="str">
        <f t="shared" si="23"/>
        <v/>
      </c>
      <c r="R499" s="4"/>
      <c r="S499" s="4" t="str">
        <f t="shared" si="24"/>
        <v/>
      </c>
      <c r="T499" s="12" t="str">
        <f t="shared" si="25"/>
        <v/>
      </c>
      <c r="U499" s="2"/>
      <c r="V499" s="4" t="str">
        <f t="shared" si="26"/>
        <v/>
      </c>
      <c r="W499" s="4" t="str">
        <f t="shared" si="27"/>
        <v/>
      </c>
      <c r="X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2:42" s="3" customFormat="1" ht="18.75" x14ac:dyDescent="0.3">
      <c r="B500" s="13"/>
      <c r="C500" s="13"/>
      <c r="D500" s="13"/>
      <c r="E500" s="21"/>
      <c r="F500" s="2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4" t="str">
        <f t="shared" si="23"/>
        <v/>
      </c>
      <c r="R500" s="4"/>
      <c r="S500" s="4" t="str">
        <f t="shared" si="24"/>
        <v/>
      </c>
      <c r="T500" s="12" t="str">
        <f t="shared" si="25"/>
        <v/>
      </c>
      <c r="U500" s="2"/>
      <c r="V500" s="4" t="str">
        <f t="shared" si="26"/>
        <v/>
      </c>
      <c r="W500" s="4" t="str">
        <f t="shared" si="27"/>
        <v/>
      </c>
      <c r="X500" s="4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2:42" s="3" customFormat="1" ht="18.75" x14ac:dyDescent="0.3">
      <c r="B501" s="13"/>
      <c r="C501" s="13"/>
      <c r="D501" s="13"/>
      <c r="E501" s="21"/>
      <c r="F501" s="2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4" t="str">
        <f t="shared" si="23"/>
        <v/>
      </c>
      <c r="R501" s="4"/>
      <c r="S501" s="4" t="str">
        <f t="shared" si="24"/>
        <v/>
      </c>
      <c r="T501" s="12" t="str">
        <f t="shared" si="25"/>
        <v/>
      </c>
      <c r="U501" s="2"/>
      <c r="V501" s="4" t="str">
        <f t="shared" si="26"/>
        <v/>
      </c>
      <c r="W501" s="4" t="str">
        <f t="shared" si="27"/>
        <v/>
      </c>
      <c r="X501" s="4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2:42" s="3" customFormat="1" ht="18.75" x14ac:dyDescent="0.3">
      <c r="B502" s="13"/>
      <c r="C502" s="13"/>
      <c r="D502" s="13"/>
      <c r="E502" s="21"/>
      <c r="F502" s="2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4" t="str">
        <f t="shared" si="23"/>
        <v/>
      </c>
      <c r="R502" s="4"/>
      <c r="S502" s="4" t="str">
        <f t="shared" si="24"/>
        <v/>
      </c>
      <c r="T502" s="12" t="str">
        <f t="shared" si="25"/>
        <v/>
      </c>
      <c r="U502" s="2"/>
      <c r="V502" s="4" t="str">
        <f t="shared" si="26"/>
        <v/>
      </c>
      <c r="W502" s="4" t="str">
        <f t="shared" si="27"/>
        <v/>
      </c>
      <c r="X502" s="4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2:42" s="3" customFormat="1" ht="18.75" x14ac:dyDescent="0.3">
      <c r="B503" s="13"/>
      <c r="C503" s="13"/>
      <c r="D503" s="13"/>
      <c r="E503" s="21"/>
      <c r="F503" s="2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4" t="str">
        <f t="shared" si="23"/>
        <v/>
      </c>
      <c r="R503" s="4"/>
      <c r="S503" s="4" t="str">
        <f t="shared" si="24"/>
        <v/>
      </c>
      <c r="T503" s="12" t="str">
        <f t="shared" si="25"/>
        <v/>
      </c>
      <c r="U503" s="2"/>
      <c r="V503" s="4" t="str">
        <f t="shared" si="26"/>
        <v/>
      </c>
      <c r="W503" s="4" t="str">
        <f t="shared" si="27"/>
        <v/>
      </c>
      <c r="X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2:42" s="3" customFormat="1" ht="18.75" x14ac:dyDescent="0.3">
      <c r="B504" s="13"/>
      <c r="C504" s="13"/>
      <c r="D504" s="13"/>
      <c r="E504" s="21"/>
      <c r="F504" s="2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4" t="str">
        <f t="shared" si="23"/>
        <v/>
      </c>
      <c r="R504" s="4"/>
      <c r="S504" s="4" t="str">
        <f t="shared" si="24"/>
        <v/>
      </c>
      <c r="T504" s="12" t="str">
        <f t="shared" si="25"/>
        <v/>
      </c>
      <c r="U504" s="2"/>
      <c r="V504" s="4" t="str">
        <f t="shared" si="26"/>
        <v/>
      </c>
      <c r="W504" s="4" t="str">
        <f t="shared" si="27"/>
        <v/>
      </c>
      <c r="X504" s="4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2:42" s="3" customFormat="1" ht="18.75" x14ac:dyDescent="0.3">
      <c r="B505" s="13"/>
      <c r="C505" s="13"/>
      <c r="D505" s="13"/>
      <c r="E505" s="21"/>
      <c r="F505" s="2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4" t="str">
        <f t="shared" si="23"/>
        <v/>
      </c>
      <c r="R505" s="4"/>
      <c r="S505" s="4" t="str">
        <f t="shared" si="24"/>
        <v/>
      </c>
      <c r="T505" s="12" t="str">
        <f t="shared" si="25"/>
        <v/>
      </c>
      <c r="U505" s="2"/>
      <c r="V505" s="4" t="str">
        <f t="shared" si="26"/>
        <v/>
      </c>
      <c r="W505" s="4" t="str">
        <f t="shared" si="27"/>
        <v/>
      </c>
      <c r="X505" s="4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2:42" s="3" customFormat="1" ht="18.75" x14ac:dyDescent="0.3">
      <c r="B506" s="13"/>
      <c r="C506" s="13"/>
      <c r="D506" s="13"/>
      <c r="E506" s="21"/>
      <c r="F506" s="2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4" t="str">
        <f t="shared" si="23"/>
        <v/>
      </c>
      <c r="R506" s="4"/>
      <c r="S506" s="4" t="str">
        <f t="shared" si="24"/>
        <v/>
      </c>
      <c r="T506" s="12" t="str">
        <f t="shared" si="25"/>
        <v/>
      </c>
      <c r="U506" s="2"/>
      <c r="V506" s="4" t="str">
        <f t="shared" si="26"/>
        <v/>
      </c>
      <c r="W506" s="4" t="str">
        <f t="shared" si="27"/>
        <v/>
      </c>
      <c r="X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2:42" s="3" customFormat="1" ht="18.75" x14ac:dyDescent="0.3">
      <c r="B507" s="13"/>
      <c r="C507" s="13"/>
      <c r="D507" s="13"/>
      <c r="E507" s="21"/>
      <c r="F507" s="2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4" t="str">
        <f t="shared" si="23"/>
        <v/>
      </c>
      <c r="R507" s="4"/>
      <c r="S507" s="4" t="str">
        <f t="shared" si="24"/>
        <v/>
      </c>
      <c r="T507" s="12" t="str">
        <f t="shared" si="25"/>
        <v/>
      </c>
      <c r="U507" s="2"/>
      <c r="V507" s="4" t="str">
        <f t="shared" si="26"/>
        <v/>
      </c>
      <c r="W507" s="4" t="str">
        <f t="shared" si="27"/>
        <v/>
      </c>
      <c r="X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2:42" s="3" customFormat="1" ht="18.75" x14ac:dyDescent="0.3">
      <c r="B508" s="13"/>
      <c r="C508" s="13"/>
      <c r="D508" s="13"/>
      <c r="E508" s="21"/>
      <c r="F508" s="2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4" t="str">
        <f t="shared" si="23"/>
        <v/>
      </c>
      <c r="R508" s="4"/>
      <c r="S508" s="4" t="str">
        <f t="shared" si="24"/>
        <v/>
      </c>
      <c r="T508" s="12" t="str">
        <f t="shared" si="25"/>
        <v/>
      </c>
      <c r="U508" s="2"/>
      <c r="V508" s="4" t="str">
        <f t="shared" si="26"/>
        <v/>
      </c>
      <c r="W508" s="4" t="str">
        <f t="shared" si="27"/>
        <v/>
      </c>
      <c r="X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2:42" s="3" customFormat="1" ht="18.75" x14ac:dyDescent="0.3">
      <c r="B509" s="13"/>
      <c r="C509" s="13"/>
      <c r="D509" s="13"/>
      <c r="E509" s="21"/>
      <c r="F509" s="2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4" t="str">
        <f t="shared" si="23"/>
        <v/>
      </c>
      <c r="R509" s="4"/>
      <c r="S509" s="4" t="str">
        <f t="shared" si="24"/>
        <v/>
      </c>
      <c r="T509" s="12" t="str">
        <f t="shared" si="25"/>
        <v/>
      </c>
      <c r="U509" s="2"/>
      <c r="V509" s="4" t="str">
        <f t="shared" si="26"/>
        <v/>
      </c>
      <c r="W509" s="4" t="str">
        <f t="shared" si="27"/>
        <v/>
      </c>
      <c r="X509" s="4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2:42" s="3" customFormat="1" ht="18.75" x14ac:dyDescent="0.3">
      <c r="B510" s="13"/>
      <c r="C510" s="13"/>
      <c r="D510" s="13"/>
      <c r="E510" s="21"/>
      <c r="F510" s="2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4" t="str">
        <f t="shared" si="23"/>
        <v/>
      </c>
      <c r="R510" s="4"/>
      <c r="S510" s="4" t="str">
        <f t="shared" si="24"/>
        <v/>
      </c>
      <c r="T510" s="12" t="str">
        <f t="shared" si="25"/>
        <v/>
      </c>
      <c r="U510" s="2"/>
      <c r="V510" s="4" t="str">
        <f t="shared" si="26"/>
        <v/>
      </c>
      <c r="W510" s="4" t="str">
        <f t="shared" si="27"/>
        <v/>
      </c>
      <c r="X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2:42" s="3" customFormat="1" ht="18.75" x14ac:dyDescent="0.3">
      <c r="B511" s="13"/>
      <c r="C511" s="13"/>
      <c r="D511" s="13"/>
      <c r="E511" s="21"/>
      <c r="F511" s="2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4" t="str">
        <f t="shared" si="23"/>
        <v/>
      </c>
      <c r="R511" s="4"/>
      <c r="S511" s="4" t="str">
        <f t="shared" si="24"/>
        <v/>
      </c>
      <c r="T511" s="12" t="str">
        <f t="shared" si="25"/>
        <v/>
      </c>
      <c r="U511" s="2"/>
      <c r="V511" s="4" t="str">
        <f t="shared" si="26"/>
        <v/>
      </c>
      <c r="W511" s="4" t="str">
        <f t="shared" si="27"/>
        <v/>
      </c>
      <c r="X511" s="4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2:42" s="3" customFormat="1" ht="18.75" x14ac:dyDescent="0.3">
      <c r="B512" s="13"/>
      <c r="C512" s="13"/>
      <c r="D512" s="13"/>
      <c r="E512" s="21"/>
      <c r="F512" s="2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4" t="str">
        <f t="shared" si="23"/>
        <v/>
      </c>
      <c r="R512" s="4"/>
      <c r="S512" s="4" t="str">
        <f t="shared" si="24"/>
        <v/>
      </c>
      <c r="T512" s="12" t="str">
        <f t="shared" si="25"/>
        <v/>
      </c>
      <c r="U512" s="2"/>
      <c r="V512" s="4" t="str">
        <f t="shared" si="26"/>
        <v/>
      </c>
      <c r="W512" s="4" t="str">
        <f t="shared" si="27"/>
        <v/>
      </c>
      <c r="X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2:42" s="3" customFormat="1" ht="18.75" x14ac:dyDescent="0.3">
      <c r="B513" s="13"/>
      <c r="C513" s="13"/>
      <c r="D513" s="13"/>
      <c r="E513" s="21"/>
      <c r="F513" s="2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4" t="str">
        <f t="shared" si="23"/>
        <v/>
      </c>
      <c r="R513" s="4"/>
      <c r="S513" s="4" t="str">
        <f t="shared" si="24"/>
        <v/>
      </c>
      <c r="T513" s="12" t="str">
        <f t="shared" si="25"/>
        <v/>
      </c>
      <c r="U513" s="2"/>
      <c r="V513" s="4" t="str">
        <f t="shared" si="26"/>
        <v/>
      </c>
      <c r="W513" s="4" t="str">
        <f t="shared" si="27"/>
        <v/>
      </c>
      <c r="X513" s="4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2:42" s="3" customFormat="1" ht="18.75" x14ac:dyDescent="0.3">
      <c r="B514" s="13"/>
      <c r="C514" s="13"/>
      <c r="D514" s="13"/>
      <c r="E514" s="21"/>
      <c r="F514" s="2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4" t="str">
        <f t="shared" si="23"/>
        <v/>
      </c>
      <c r="R514" s="4"/>
      <c r="S514" s="4" t="str">
        <f t="shared" si="24"/>
        <v/>
      </c>
      <c r="T514" s="12" t="str">
        <f t="shared" si="25"/>
        <v/>
      </c>
      <c r="U514" s="2"/>
      <c r="V514" s="4" t="str">
        <f t="shared" si="26"/>
        <v/>
      </c>
      <c r="W514" s="4" t="str">
        <f t="shared" si="27"/>
        <v/>
      </c>
      <c r="X514" s="4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2:42" s="3" customFormat="1" ht="18.75" x14ac:dyDescent="0.3">
      <c r="B515" s="13"/>
      <c r="C515" s="13"/>
      <c r="D515" s="13"/>
      <c r="E515" s="21"/>
      <c r="F515" s="2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4" t="str">
        <f t="shared" si="23"/>
        <v/>
      </c>
      <c r="R515" s="4"/>
      <c r="S515" s="4" t="str">
        <f t="shared" si="24"/>
        <v/>
      </c>
      <c r="T515" s="12" t="str">
        <f t="shared" si="25"/>
        <v/>
      </c>
      <c r="U515" s="2"/>
      <c r="V515" s="4" t="str">
        <f t="shared" si="26"/>
        <v/>
      </c>
      <c r="W515" s="4" t="str">
        <f t="shared" si="27"/>
        <v/>
      </c>
      <c r="X515" s="4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2:42" s="3" customFormat="1" ht="18.75" x14ac:dyDescent="0.3">
      <c r="B516" s="13"/>
      <c r="C516" s="13"/>
      <c r="D516" s="13"/>
      <c r="E516" s="21"/>
      <c r="F516" s="2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4" t="str">
        <f t="shared" si="23"/>
        <v/>
      </c>
      <c r="R516" s="4"/>
      <c r="S516" s="4" t="str">
        <f t="shared" si="24"/>
        <v/>
      </c>
      <c r="T516" s="12" t="str">
        <f t="shared" si="25"/>
        <v/>
      </c>
      <c r="U516" s="2"/>
      <c r="V516" s="4" t="str">
        <f t="shared" si="26"/>
        <v/>
      </c>
      <c r="W516" s="4" t="str">
        <f t="shared" si="27"/>
        <v/>
      </c>
      <c r="X516" s="4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2:42" s="3" customFormat="1" ht="18.75" x14ac:dyDescent="0.3">
      <c r="B517" s="13"/>
      <c r="C517" s="13"/>
      <c r="D517" s="13"/>
      <c r="E517" s="21"/>
      <c r="F517" s="2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4" t="str">
        <f t="shared" si="23"/>
        <v/>
      </c>
      <c r="R517" s="4"/>
      <c r="S517" s="4" t="str">
        <f t="shared" si="24"/>
        <v/>
      </c>
      <c r="T517" s="12" t="str">
        <f t="shared" si="25"/>
        <v/>
      </c>
      <c r="U517" s="2"/>
      <c r="V517" s="4" t="str">
        <f t="shared" si="26"/>
        <v/>
      </c>
      <c r="W517" s="4" t="str">
        <f t="shared" si="27"/>
        <v/>
      </c>
      <c r="X517" s="4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2:42" s="3" customFormat="1" ht="18.75" x14ac:dyDescent="0.3">
      <c r="B518" s="13"/>
      <c r="C518" s="13"/>
      <c r="D518" s="13"/>
      <c r="E518" s="21"/>
      <c r="F518" s="2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4" t="str">
        <f t="shared" si="23"/>
        <v/>
      </c>
      <c r="R518" s="4"/>
      <c r="S518" s="4" t="str">
        <f t="shared" si="24"/>
        <v/>
      </c>
      <c r="T518" s="12" t="str">
        <f t="shared" si="25"/>
        <v/>
      </c>
      <c r="U518" s="2"/>
      <c r="V518" s="4" t="str">
        <f t="shared" si="26"/>
        <v/>
      </c>
      <c r="W518" s="4" t="str">
        <f t="shared" si="27"/>
        <v/>
      </c>
      <c r="X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2:42" s="3" customFormat="1" ht="18.75" x14ac:dyDescent="0.3">
      <c r="B519" s="13"/>
      <c r="C519" s="13"/>
      <c r="D519" s="13"/>
      <c r="E519" s="21"/>
      <c r="F519" s="2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4" t="str">
        <f t="shared" si="23"/>
        <v/>
      </c>
      <c r="R519" s="4"/>
      <c r="S519" s="4" t="str">
        <f t="shared" si="24"/>
        <v/>
      </c>
      <c r="T519" s="12" t="str">
        <f t="shared" si="25"/>
        <v/>
      </c>
      <c r="U519" s="2"/>
      <c r="V519" s="4" t="str">
        <f t="shared" si="26"/>
        <v/>
      </c>
      <c r="W519" s="4" t="str">
        <f t="shared" si="27"/>
        <v/>
      </c>
      <c r="X519" s="4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2:42" s="3" customFormat="1" ht="18.75" x14ac:dyDescent="0.3">
      <c r="B520" s="13"/>
      <c r="C520" s="13"/>
      <c r="D520" s="13"/>
      <c r="E520" s="21"/>
      <c r="F520" s="2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4" t="str">
        <f t="shared" si="23"/>
        <v/>
      </c>
      <c r="R520" s="4"/>
      <c r="S520" s="4" t="str">
        <f t="shared" si="24"/>
        <v/>
      </c>
      <c r="T520" s="12" t="str">
        <f t="shared" si="25"/>
        <v/>
      </c>
      <c r="U520" s="2"/>
      <c r="V520" s="4" t="str">
        <f t="shared" si="26"/>
        <v/>
      </c>
      <c r="W520" s="4" t="str">
        <f t="shared" si="27"/>
        <v/>
      </c>
      <c r="X520" s="4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2:42" s="3" customFormat="1" ht="18.75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42" s="3" customFormat="1" ht="18.75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42" s="3" customFormat="1" ht="18.75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42" s="3" customFormat="1" ht="18.75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42" s="3" customFormat="1" ht="18.75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</sheetData>
  <sheetProtection formatCells="0" formatColumns="0" formatRows="0" insertColumns="0" insertRows="0" insertHyperlinks="0" deleteColumns="0" deleteRows="0" sort="0" autoFilter="0" pivotTables="0"/>
  <mergeCells count="303">
    <mergeCell ref="E518:F518"/>
    <mergeCell ref="E519:F519"/>
    <mergeCell ref="E520:F520"/>
    <mergeCell ref="E512:F512"/>
    <mergeCell ref="E513:F513"/>
    <mergeCell ref="E514:F514"/>
    <mergeCell ref="E515:F515"/>
    <mergeCell ref="E516:F516"/>
    <mergeCell ref="E517:F517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482:F482"/>
    <mergeCell ref="E483:F483"/>
    <mergeCell ref="E484:F484"/>
    <mergeCell ref="E485:F485"/>
    <mergeCell ref="E486:F486"/>
    <mergeCell ref="E487:F487"/>
    <mergeCell ref="E418:F418"/>
    <mergeCell ref="E419:F419"/>
    <mergeCell ref="E420:F420"/>
    <mergeCell ref="E421:F421"/>
    <mergeCell ref="E422:F422"/>
    <mergeCell ref="E481:F481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00:F400"/>
    <mergeCell ref="E401:F401"/>
    <mergeCell ref="E402:F402"/>
    <mergeCell ref="E403:F403"/>
    <mergeCell ref="E404:F404"/>
    <mergeCell ref="E405:F405"/>
    <mergeCell ref="E394:F394"/>
    <mergeCell ref="E395:F395"/>
    <mergeCell ref="E396:F396"/>
    <mergeCell ref="E397:F397"/>
    <mergeCell ref="E398:F398"/>
    <mergeCell ref="E399:F399"/>
    <mergeCell ref="E388:F388"/>
    <mergeCell ref="E389:F389"/>
    <mergeCell ref="E390:F390"/>
    <mergeCell ref="E391:F391"/>
    <mergeCell ref="E392:F392"/>
    <mergeCell ref="E393:F393"/>
    <mergeCell ref="E233:F233"/>
    <mergeCell ref="E234:F234"/>
    <mergeCell ref="E235:F235"/>
    <mergeCell ref="E236:F236"/>
    <mergeCell ref="E237:F237"/>
    <mergeCell ref="E387:F387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W15:X15"/>
    <mergeCell ref="C17:D17"/>
    <mergeCell ref="G68:X68"/>
    <mergeCell ref="AG68:AP68"/>
    <mergeCell ref="E69:F69"/>
    <mergeCell ref="E70:F70"/>
    <mergeCell ref="U14:V14"/>
    <mergeCell ref="W14:X14"/>
    <mergeCell ref="B15:C15"/>
    <mergeCell ref="I15:J15"/>
    <mergeCell ref="K15:L15"/>
    <mergeCell ref="M15:N15"/>
    <mergeCell ref="O15:P15"/>
    <mergeCell ref="Q15:R15"/>
    <mergeCell ref="S15:T15"/>
    <mergeCell ref="U15:V15"/>
    <mergeCell ref="S13:T13"/>
    <mergeCell ref="U13:V13"/>
    <mergeCell ref="W13:X13"/>
    <mergeCell ref="B14:C14"/>
    <mergeCell ref="I14:J14"/>
    <mergeCell ref="K14:L14"/>
    <mergeCell ref="M14:N14"/>
    <mergeCell ref="O14:P14"/>
    <mergeCell ref="Q14:R14"/>
    <mergeCell ref="S14:T14"/>
    <mergeCell ref="Q12:R12"/>
    <mergeCell ref="S12:T12"/>
    <mergeCell ref="U12:V12"/>
    <mergeCell ref="W12:X12"/>
    <mergeCell ref="B13:C13"/>
    <mergeCell ref="I13:J13"/>
    <mergeCell ref="K13:L13"/>
    <mergeCell ref="M13:N13"/>
    <mergeCell ref="O13:P13"/>
    <mergeCell ref="Q13:R13"/>
    <mergeCell ref="I10:P10"/>
    <mergeCell ref="B12:C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27" priority="3">
      <formula>M13="KHÔNG ĐẠT"</formula>
    </cfRule>
  </conditionalFormatting>
  <conditionalFormatting sqref="M13:N15">
    <cfRule type="expression" dxfId="26" priority="2">
      <formula>M13="ĐẠT"</formula>
    </cfRule>
  </conditionalFormatting>
  <conditionalFormatting sqref="M15:N15">
    <cfRule type="expression" dxfId="25" priority="1">
      <formula>M15="KHÔNG ĐẠT"</formula>
    </cfRule>
  </conditionalFormatting>
  <conditionalFormatting sqref="Q6:X10">
    <cfRule type="expression" dxfId="24" priority="6">
      <formula>Q6="TRỌNG LƯỢNG TRUNG BÌNH CHƯA ĐẠT"</formula>
    </cfRule>
    <cfRule type="expression" dxfId="23" priority="7">
      <formula>Q6="TRỌNG LƯỢNG TRUNG BÌNH ĐẠT"</formula>
    </cfRule>
  </conditionalFormatting>
  <conditionalFormatting sqref="T70:T520">
    <cfRule type="expression" dxfId="22" priority="4">
      <formula>Q70&lt;S70</formula>
    </cfRule>
  </conditionalFormatting>
  <conditionalFormatting sqref="T521:T525">
    <cfRule type="expression" dxfId="21" priority="5">
      <formula>Q521&lt;S521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433C-F1C8-412A-88A7-4FE8767D6EBC}">
  <dimension ref="A1:AP525"/>
  <sheetViews>
    <sheetView zoomScale="70" zoomScaleNormal="70" workbookViewId="0">
      <selection activeCell="C24" sqref="C24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6.75" customHeight="1" x14ac:dyDescent="0.25"/>
    <row r="3" spans="1:24" ht="26.25" customHeight="1" x14ac:dyDescent="0.25">
      <c r="B3" s="37" t="s">
        <v>1</v>
      </c>
      <c r="C3" s="37"/>
      <c r="D3" s="37"/>
      <c r="E3" s="37"/>
      <c r="F3" s="37"/>
      <c r="G3" s="37"/>
      <c r="H3" s="37"/>
      <c r="I3" s="35"/>
      <c r="J3" s="35"/>
      <c r="K3" s="35"/>
      <c r="L3" s="35"/>
      <c r="M3" s="35"/>
      <c r="N3" s="35"/>
      <c r="O3" s="35"/>
      <c r="P3" s="35"/>
      <c r="Q3" s="38" t="s">
        <v>54</v>
      </c>
      <c r="R3" s="38"/>
      <c r="S3" s="38"/>
      <c r="T3" s="38"/>
      <c r="U3" s="38"/>
      <c r="V3" s="38"/>
      <c r="W3" s="38"/>
      <c r="X3" s="38"/>
    </row>
    <row r="4" spans="1:24" ht="26.25" customHeight="1" x14ac:dyDescent="0.25">
      <c r="B4" s="37" t="s">
        <v>2</v>
      </c>
      <c r="C4" s="37"/>
      <c r="D4" s="37"/>
      <c r="E4" s="37"/>
      <c r="F4" s="37"/>
      <c r="G4" s="37"/>
      <c r="H4" s="37"/>
      <c r="I4" s="35"/>
      <c r="J4" s="35"/>
      <c r="K4" s="35"/>
      <c r="L4" s="35"/>
      <c r="M4" s="35"/>
      <c r="N4" s="35"/>
      <c r="O4" s="35"/>
      <c r="P4" s="35"/>
      <c r="Q4" s="38"/>
      <c r="R4" s="38"/>
      <c r="S4" s="38"/>
      <c r="T4" s="38"/>
      <c r="U4" s="38"/>
      <c r="V4" s="38"/>
      <c r="W4" s="38"/>
      <c r="X4" s="38"/>
    </row>
    <row r="5" spans="1:24" ht="26.25" customHeight="1" x14ac:dyDescent="0.25">
      <c r="B5" s="37" t="s">
        <v>3</v>
      </c>
      <c r="C5" s="37"/>
      <c r="D5" s="37"/>
      <c r="E5" s="37"/>
      <c r="F5" s="37"/>
      <c r="G5" s="37"/>
      <c r="H5" s="37"/>
      <c r="I5" s="35"/>
      <c r="J5" s="35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</row>
    <row r="6" spans="1:24" ht="26.25" customHeight="1" x14ac:dyDescent="0.25">
      <c r="B6" s="37" t="s">
        <v>4</v>
      </c>
      <c r="C6" s="37"/>
      <c r="D6" s="37"/>
      <c r="E6" s="37"/>
      <c r="F6" s="37"/>
      <c r="G6" s="37"/>
      <c r="H6" s="37"/>
      <c r="I6" s="35"/>
      <c r="J6" s="35"/>
      <c r="K6" s="35"/>
      <c r="L6" s="35"/>
      <c r="M6" s="35"/>
      <c r="N6" s="35"/>
      <c r="O6" s="35"/>
      <c r="P6" s="35"/>
      <c r="Q6" s="39" t="str">
        <f>IF(COUNTIF(M13:M15, "KHÔNG ĐẠT") &gt; 0, "TRỌNG LƯỢNG TRUNG BÌNH CHƯA ĐẠT", IF(COUNTIF(M13:M15, "ĐẠT") &gt; 0, "TRỌNG LƯỢNG TRUNG BÌNH ĐẠT", ""))</f>
        <v/>
      </c>
      <c r="R6" s="39"/>
      <c r="S6" s="39"/>
      <c r="T6" s="39"/>
      <c r="U6" s="39"/>
      <c r="V6" s="39"/>
      <c r="W6" s="39"/>
      <c r="X6" s="39"/>
    </row>
    <row r="7" spans="1:24" ht="26.25" customHeight="1" x14ac:dyDescent="0.25">
      <c r="B7" s="37" t="s">
        <v>5</v>
      </c>
      <c r="C7" s="37"/>
      <c r="D7" s="37"/>
      <c r="E7" s="37"/>
      <c r="F7" s="37"/>
      <c r="G7" s="37"/>
      <c r="H7" s="37"/>
      <c r="I7" s="35"/>
      <c r="J7" s="35"/>
      <c r="K7" s="35"/>
      <c r="L7" s="35"/>
      <c r="M7" s="35"/>
      <c r="N7" s="35"/>
      <c r="O7" s="35"/>
      <c r="P7" s="35"/>
      <c r="Q7" s="39"/>
      <c r="R7" s="39"/>
      <c r="S7" s="39"/>
      <c r="T7" s="39"/>
      <c r="U7" s="39"/>
      <c r="V7" s="39"/>
      <c r="W7" s="39"/>
      <c r="X7" s="39"/>
    </row>
    <row r="8" spans="1:24" ht="26.25" customHeight="1" x14ac:dyDescent="0.25">
      <c r="B8" s="37" t="s">
        <v>6</v>
      </c>
      <c r="C8" s="37"/>
      <c r="D8" s="37"/>
      <c r="E8" s="37"/>
      <c r="F8" s="37"/>
      <c r="G8" s="37"/>
      <c r="H8" s="37"/>
      <c r="I8" s="35"/>
      <c r="J8" s="35"/>
      <c r="K8" s="35"/>
      <c r="L8" s="35"/>
      <c r="M8" s="35"/>
      <c r="N8" s="35"/>
      <c r="O8" s="35"/>
      <c r="P8" s="35"/>
      <c r="Q8" s="39"/>
      <c r="R8" s="39"/>
      <c r="S8" s="39"/>
      <c r="T8" s="39"/>
      <c r="U8" s="39"/>
      <c r="V8" s="39"/>
      <c r="W8" s="39"/>
      <c r="X8" s="39"/>
    </row>
    <row r="9" spans="1:24" ht="26.25" customHeight="1" x14ac:dyDescent="0.25">
      <c r="B9" s="37" t="s">
        <v>7</v>
      </c>
      <c r="C9" s="37"/>
      <c r="D9" s="37"/>
      <c r="E9" s="37"/>
      <c r="F9" s="37"/>
      <c r="G9" s="37"/>
      <c r="H9" s="37"/>
      <c r="I9" s="35"/>
      <c r="J9" s="35"/>
      <c r="K9" s="35"/>
      <c r="L9" s="35"/>
      <c r="M9" s="35"/>
      <c r="N9" s="35"/>
      <c r="O9" s="35"/>
      <c r="P9" s="35"/>
      <c r="Q9" s="39"/>
      <c r="R9" s="39"/>
      <c r="S9" s="39"/>
      <c r="T9" s="39"/>
      <c r="U9" s="39"/>
      <c r="V9" s="39"/>
      <c r="W9" s="39"/>
      <c r="X9" s="39"/>
    </row>
    <row r="10" spans="1:24" ht="26.25" customHeight="1" x14ac:dyDescent="0.25">
      <c r="B10" s="37" t="s">
        <v>8</v>
      </c>
      <c r="C10" s="37"/>
      <c r="D10" s="37"/>
      <c r="E10" s="37"/>
      <c r="F10" s="37"/>
      <c r="G10" s="37"/>
      <c r="H10" s="37"/>
      <c r="I10" s="35"/>
      <c r="J10" s="35"/>
      <c r="K10" s="35"/>
      <c r="L10" s="35"/>
      <c r="M10" s="35"/>
      <c r="N10" s="35"/>
      <c r="O10" s="35"/>
      <c r="P10" s="35"/>
      <c r="Q10" s="39"/>
      <c r="R10" s="39"/>
      <c r="S10" s="39"/>
      <c r="T10" s="39"/>
      <c r="U10" s="39"/>
      <c r="V10" s="39"/>
      <c r="W10" s="39"/>
      <c r="X10" s="39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31" t="s">
        <v>30</v>
      </c>
      <c r="C12" s="31"/>
      <c r="D12" s="15" t="s">
        <v>31</v>
      </c>
      <c r="E12" s="14" t="s">
        <v>32</v>
      </c>
      <c r="F12" s="14" t="s">
        <v>24</v>
      </c>
      <c r="G12" s="15" t="s">
        <v>33</v>
      </c>
      <c r="H12" s="15" t="s">
        <v>34</v>
      </c>
      <c r="I12" s="31" t="s">
        <v>35</v>
      </c>
      <c r="J12" s="31"/>
      <c r="K12" s="31" t="s">
        <v>55</v>
      </c>
      <c r="L12" s="31"/>
      <c r="M12" s="31" t="s">
        <v>52</v>
      </c>
      <c r="N12" s="31"/>
      <c r="O12" s="32" t="s">
        <v>53</v>
      </c>
      <c r="P12" s="32"/>
      <c r="Q12" s="32" t="s">
        <v>42</v>
      </c>
      <c r="R12" s="32"/>
      <c r="S12" s="32" t="s">
        <v>43</v>
      </c>
      <c r="T12" s="32"/>
      <c r="U12" s="33" t="s">
        <v>44</v>
      </c>
      <c r="V12" s="34"/>
      <c r="W12" s="31" t="s">
        <v>45</v>
      </c>
      <c r="X12" s="31"/>
    </row>
    <row r="13" spans="1:24" ht="31.15" customHeight="1" x14ac:dyDescent="0.25">
      <c r="B13" s="31"/>
      <c r="C13" s="31"/>
      <c r="D13" s="15"/>
      <c r="E13" s="14"/>
      <c r="F13" s="14" t="str">
        <f>IF(E13="","",$I$7)</f>
        <v/>
      </c>
      <c r="G13" s="17"/>
      <c r="H13" s="17"/>
      <c r="I13" s="24"/>
      <c r="J13" s="25"/>
      <c r="K13" s="24" t="str">
        <f>IF(I13="","",IF(I13*3&lt;0,0,IF(I13*3&gt;6,6,I13*3)))</f>
        <v/>
      </c>
      <c r="L13" s="25"/>
      <c r="M13" s="27" t="str">
        <f>IF(E13="","",IF(AND(E13&gt;=$I$7,E13&lt;=$I$8),"ĐẠT","KHÔNG ĐẠT") )</f>
        <v/>
      </c>
      <c r="N13" s="28"/>
      <c r="O13" s="24"/>
      <c r="P13" s="25"/>
      <c r="Q13" s="24"/>
      <c r="R13" s="25"/>
      <c r="S13" s="24"/>
      <c r="T13" s="25"/>
      <c r="U13" s="24" t="str">
        <f>IF(E13="","",ROUND(((Q13+S13)*100)/O13,2))</f>
        <v/>
      </c>
      <c r="V13" s="25"/>
      <c r="W13" s="24" t="str">
        <f>IF(E13="","",IF(E13&lt;=F13,0,ROUND((E13-F13)*100/F13,3)))</f>
        <v/>
      </c>
      <c r="X13" s="25"/>
    </row>
    <row r="14" spans="1:24" ht="31.15" customHeight="1" x14ac:dyDescent="0.25">
      <c r="B14" s="31"/>
      <c r="C14" s="31"/>
      <c r="D14" s="15"/>
      <c r="E14" s="14"/>
      <c r="F14" s="14" t="str">
        <f t="shared" ref="F14:F15" si="0">IF(E14="","",$I$7)</f>
        <v/>
      </c>
      <c r="G14" s="17"/>
      <c r="H14" s="17"/>
      <c r="I14" s="24"/>
      <c r="J14" s="25"/>
      <c r="K14" s="24" t="str">
        <f t="shared" ref="K14:K15" si="1">IF(I14="","",IF(I14*3&lt;0,0,IF(I14*3&gt;6,6,I14*3)))</f>
        <v/>
      </c>
      <c r="L14" s="25"/>
      <c r="M14" s="27" t="str">
        <f>IF(E14="","",IF(AND(E14&gt;=$I$7,E14&lt;=$I$8),"ĐẠT","KHÔNG ĐẠT") )</f>
        <v/>
      </c>
      <c r="N14" s="28"/>
      <c r="O14" s="24"/>
      <c r="P14" s="25"/>
      <c r="Q14" s="24"/>
      <c r="R14" s="25"/>
      <c r="S14" s="24"/>
      <c r="T14" s="25"/>
      <c r="U14" s="24" t="str">
        <f>IF(E14="","",ROUND(((Q14+S14)*100)/O14,2))</f>
        <v/>
      </c>
      <c r="V14" s="25"/>
      <c r="W14" s="24" t="str">
        <f t="shared" ref="W14:W15" si="2">IF(E14="","",IF(E14&lt;=F14,0,ROUND((E14-F14)*100/F14,3)))</f>
        <v/>
      </c>
      <c r="X14" s="25"/>
    </row>
    <row r="15" spans="1:24" ht="35.450000000000003" customHeight="1" x14ac:dyDescent="0.25">
      <c r="B15" s="31"/>
      <c r="C15" s="31"/>
      <c r="D15" s="15"/>
      <c r="E15" s="14"/>
      <c r="F15" s="14" t="str">
        <f t="shared" si="0"/>
        <v/>
      </c>
      <c r="G15" s="17"/>
      <c r="H15" s="17"/>
      <c r="I15" s="24"/>
      <c r="J15" s="25"/>
      <c r="K15" s="24" t="str">
        <f t="shared" si="1"/>
        <v/>
      </c>
      <c r="L15" s="25"/>
      <c r="M15" s="27" t="str">
        <f>IF(E15="","",IF(AND(E15&gt;=$I$7,E15&lt;=$I$8),"ĐẠT","KHÔNG ĐẠT") )</f>
        <v/>
      </c>
      <c r="N15" s="28"/>
      <c r="O15" s="24"/>
      <c r="P15" s="25"/>
      <c r="Q15" s="24"/>
      <c r="R15" s="25"/>
      <c r="S15" s="24"/>
      <c r="T15" s="25"/>
      <c r="U15" s="24" t="str">
        <f>IF(E15="","",ROUND(((Q15+S15)*100)/O15,2))</f>
        <v/>
      </c>
      <c r="V15" s="25"/>
      <c r="W15" s="24" t="str">
        <f t="shared" si="2"/>
        <v/>
      </c>
      <c r="X15" s="25"/>
    </row>
    <row r="16" spans="1:24" ht="22.15" customHeight="1" x14ac:dyDescent="0.25"/>
    <row r="17" spans="2:6" ht="22.5" customHeight="1" x14ac:dyDescent="0.25">
      <c r="B17" s="7" t="s">
        <v>10</v>
      </c>
      <c r="C17" s="26" t="s">
        <v>46</v>
      </c>
      <c r="D17" s="26"/>
      <c r="E17" s="8" t="s">
        <v>47</v>
      </c>
      <c r="F17" s="8" t="s">
        <v>48</v>
      </c>
    </row>
    <row r="18" spans="2:6" ht="22.5" customHeight="1" x14ac:dyDescent="0.3">
      <c r="B18" s="16">
        <v>1</v>
      </c>
      <c r="C18" s="4">
        <f>IF(AA73="","",$AA$73)</f>
        <v>0</v>
      </c>
      <c r="D18" s="4" t="e">
        <f t="shared" ref="D18:D67" si="3">IF(C18="","",C18+$AA$74)</f>
        <v>#VALUE!</v>
      </c>
      <c r="E18" s="5">
        <f t="shared" ref="E18:E36" si="4">IF(B18="","",COUNTIFS(DataSample,"&gt;="&amp;C18, DataSample,"&lt;"&amp;D18))</f>
        <v>0</v>
      </c>
      <c r="F18" s="5">
        <f t="shared" ref="F18:F67" si="5">IF(B18="","",IF(E18=0,0,E18*100/SUM($E$18:$E$67)))</f>
        <v>0</v>
      </c>
    </row>
    <row r="19" spans="2:6" ht="22.5" customHeight="1" x14ac:dyDescent="0.3">
      <c r="B19" s="16">
        <v>2</v>
      </c>
      <c r="C19" s="4" t="e">
        <f t="shared" ref="C19:C67" si="6">IF(B19="","",C18+$AA$74)</f>
        <v>#VALUE!</v>
      </c>
      <c r="D19" s="4" t="e">
        <f t="shared" si="3"/>
        <v>#VALUE!</v>
      </c>
      <c r="E19" s="5">
        <f t="shared" si="4"/>
        <v>0</v>
      </c>
      <c r="F19" s="5">
        <f t="shared" si="5"/>
        <v>0</v>
      </c>
    </row>
    <row r="20" spans="2:6" ht="22.5" customHeight="1" x14ac:dyDescent="0.3">
      <c r="B20" s="16">
        <v>3</v>
      </c>
      <c r="C20" s="4" t="e">
        <f t="shared" si="6"/>
        <v>#VALUE!</v>
      </c>
      <c r="D20" s="4" t="e">
        <f t="shared" si="3"/>
        <v>#VALUE!</v>
      </c>
      <c r="E20" s="5">
        <f t="shared" si="4"/>
        <v>0</v>
      </c>
      <c r="F20" s="5">
        <f t="shared" si="5"/>
        <v>0</v>
      </c>
    </row>
    <row r="21" spans="2:6" ht="22.5" customHeight="1" x14ac:dyDescent="0.3">
      <c r="B21" s="16">
        <v>4</v>
      </c>
      <c r="C21" s="4" t="e">
        <f t="shared" si="6"/>
        <v>#VALUE!</v>
      </c>
      <c r="D21" s="4" t="e">
        <f t="shared" si="3"/>
        <v>#VALUE!</v>
      </c>
      <c r="E21" s="5">
        <f t="shared" si="4"/>
        <v>0</v>
      </c>
      <c r="F21" s="5">
        <f t="shared" si="5"/>
        <v>0</v>
      </c>
    </row>
    <row r="22" spans="2:6" ht="22.5" customHeight="1" x14ac:dyDescent="0.3">
      <c r="B22" s="16">
        <v>5</v>
      </c>
      <c r="C22" s="4" t="e">
        <f t="shared" si="6"/>
        <v>#VALUE!</v>
      </c>
      <c r="D22" s="4" t="e">
        <f t="shared" si="3"/>
        <v>#VALUE!</v>
      </c>
      <c r="E22" s="5">
        <f t="shared" si="4"/>
        <v>0</v>
      </c>
      <c r="F22" s="5">
        <f t="shared" si="5"/>
        <v>0</v>
      </c>
    </row>
    <row r="23" spans="2:6" ht="22.5" customHeight="1" x14ac:dyDescent="0.3">
      <c r="B23" s="16">
        <v>6</v>
      </c>
      <c r="C23" s="4" t="e">
        <f t="shared" si="6"/>
        <v>#VALUE!</v>
      </c>
      <c r="D23" s="4" t="e">
        <f t="shared" si="3"/>
        <v>#VALUE!</v>
      </c>
      <c r="E23" s="5">
        <f t="shared" si="4"/>
        <v>0</v>
      </c>
      <c r="F23" s="5">
        <f t="shared" si="5"/>
        <v>0</v>
      </c>
    </row>
    <row r="24" spans="2:6" ht="22.5" customHeight="1" x14ac:dyDescent="0.3">
      <c r="B24" s="16">
        <v>7</v>
      </c>
      <c r="C24" s="4" t="e">
        <f t="shared" si="6"/>
        <v>#VALUE!</v>
      </c>
      <c r="D24" s="4" t="e">
        <f t="shared" si="3"/>
        <v>#VALUE!</v>
      </c>
      <c r="E24" s="5">
        <f t="shared" si="4"/>
        <v>0</v>
      </c>
      <c r="F24" s="5">
        <f t="shared" si="5"/>
        <v>0</v>
      </c>
    </row>
    <row r="25" spans="2:6" ht="22.5" customHeight="1" x14ac:dyDescent="0.3">
      <c r="B25" s="16">
        <v>8</v>
      </c>
      <c r="C25" s="4" t="e">
        <f t="shared" si="6"/>
        <v>#VALUE!</v>
      </c>
      <c r="D25" s="4" t="e">
        <f t="shared" si="3"/>
        <v>#VALUE!</v>
      </c>
      <c r="E25" s="5">
        <f t="shared" si="4"/>
        <v>0</v>
      </c>
      <c r="F25" s="5">
        <f t="shared" si="5"/>
        <v>0</v>
      </c>
    </row>
    <row r="26" spans="2:6" ht="22.5" customHeight="1" x14ac:dyDescent="0.3">
      <c r="B26" s="16">
        <v>9</v>
      </c>
      <c r="C26" s="4" t="e">
        <f t="shared" si="6"/>
        <v>#VALUE!</v>
      </c>
      <c r="D26" s="4" t="e">
        <f t="shared" si="3"/>
        <v>#VALUE!</v>
      </c>
      <c r="E26" s="5">
        <f t="shared" si="4"/>
        <v>0</v>
      </c>
      <c r="F26" s="5">
        <f t="shared" si="5"/>
        <v>0</v>
      </c>
    </row>
    <row r="27" spans="2:6" ht="22.5" customHeight="1" x14ac:dyDescent="0.3">
      <c r="B27" s="16">
        <v>10</v>
      </c>
      <c r="C27" s="4" t="e">
        <f t="shared" si="6"/>
        <v>#VALUE!</v>
      </c>
      <c r="D27" s="4" t="e">
        <f t="shared" si="3"/>
        <v>#VALUE!</v>
      </c>
      <c r="E27" s="5">
        <f t="shared" si="4"/>
        <v>0</v>
      </c>
      <c r="F27" s="5">
        <f t="shared" si="5"/>
        <v>0</v>
      </c>
    </row>
    <row r="28" spans="2:6" ht="22.5" customHeight="1" x14ac:dyDescent="0.3">
      <c r="B28" s="16">
        <v>11</v>
      </c>
      <c r="C28" s="4" t="e">
        <f t="shared" si="6"/>
        <v>#VALUE!</v>
      </c>
      <c r="D28" s="4" t="e">
        <f t="shared" si="3"/>
        <v>#VALUE!</v>
      </c>
      <c r="E28" s="5">
        <f t="shared" si="4"/>
        <v>0</v>
      </c>
      <c r="F28" s="5">
        <f t="shared" si="5"/>
        <v>0</v>
      </c>
    </row>
    <row r="29" spans="2:6" ht="22.5" customHeight="1" x14ac:dyDescent="0.3">
      <c r="B29" s="16">
        <v>12</v>
      </c>
      <c r="C29" s="4" t="e">
        <f t="shared" si="6"/>
        <v>#VALUE!</v>
      </c>
      <c r="D29" s="4" t="e">
        <f t="shared" si="3"/>
        <v>#VALUE!</v>
      </c>
      <c r="E29" s="5">
        <f t="shared" si="4"/>
        <v>0</v>
      </c>
      <c r="F29" s="5">
        <f t="shared" si="5"/>
        <v>0</v>
      </c>
    </row>
    <row r="30" spans="2:6" ht="22.5" customHeight="1" x14ac:dyDescent="0.3">
      <c r="B30" s="16">
        <v>13</v>
      </c>
      <c r="C30" s="4" t="e">
        <f t="shared" si="6"/>
        <v>#VALUE!</v>
      </c>
      <c r="D30" s="4" t="e">
        <f t="shared" si="3"/>
        <v>#VALUE!</v>
      </c>
      <c r="E30" s="5">
        <f t="shared" si="4"/>
        <v>0</v>
      </c>
      <c r="F30" s="5">
        <f t="shared" si="5"/>
        <v>0</v>
      </c>
    </row>
    <row r="31" spans="2:6" ht="22.5" customHeight="1" x14ac:dyDescent="0.3">
      <c r="B31" s="16">
        <v>14</v>
      </c>
      <c r="C31" s="4" t="e">
        <f t="shared" si="6"/>
        <v>#VALUE!</v>
      </c>
      <c r="D31" s="4" t="e">
        <f t="shared" si="3"/>
        <v>#VALUE!</v>
      </c>
      <c r="E31" s="5">
        <f t="shared" si="4"/>
        <v>0</v>
      </c>
      <c r="F31" s="5">
        <f t="shared" si="5"/>
        <v>0</v>
      </c>
    </row>
    <row r="32" spans="2:6" ht="22.5" customHeight="1" x14ac:dyDescent="0.3">
      <c r="B32" s="16">
        <v>15</v>
      </c>
      <c r="C32" s="4" t="e">
        <f t="shared" si="6"/>
        <v>#VALUE!</v>
      </c>
      <c r="D32" s="4" t="e">
        <f t="shared" si="3"/>
        <v>#VALUE!</v>
      </c>
      <c r="E32" s="5">
        <f t="shared" si="4"/>
        <v>0</v>
      </c>
      <c r="F32" s="5">
        <f t="shared" si="5"/>
        <v>0</v>
      </c>
    </row>
    <row r="33" spans="2:6" ht="22.5" customHeight="1" x14ac:dyDescent="0.3">
      <c r="B33" s="16">
        <v>16</v>
      </c>
      <c r="C33" s="4" t="e">
        <f t="shared" si="6"/>
        <v>#VALUE!</v>
      </c>
      <c r="D33" s="4" t="e">
        <f t="shared" si="3"/>
        <v>#VALUE!</v>
      </c>
      <c r="E33" s="5">
        <f t="shared" si="4"/>
        <v>0</v>
      </c>
      <c r="F33" s="5">
        <f t="shared" si="5"/>
        <v>0</v>
      </c>
    </row>
    <row r="34" spans="2:6" ht="22.5" customHeight="1" x14ac:dyDescent="0.3">
      <c r="B34" s="16">
        <v>17</v>
      </c>
      <c r="C34" s="4" t="e">
        <f t="shared" si="6"/>
        <v>#VALUE!</v>
      </c>
      <c r="D34" s="4" t="e">
        <f t="shared" si="3"/>
        <v>#VALUE!</v>
      </c>
      <c r="E34" s="5">
        <f t="shared" si="4"/>
        <v>0</v>
      </c>
      <c r="F34" s="5">
        <f t="shared" si="5"/>
        <v>0</v>
      </c>
    </row>
    <row r="35" spans="2:6" ht="22.5" customHeight="1" x14ac:dyDescent="0.3">
      <c r="B35" s="16">
        <v>18</v>
      </c>
      <c r="C35" s="4" t="e">
        <f t="shared" si="6"/>
        <v>#VALUE!</v>
      </c>
      <c r="D35" s="4" t="e">
        <f t="shared" si="3"/>
        <v>#VALUE!</v>
      </c>
      <c r="E35" s="5">
        <f t="shared" si="4"/>
        <v>0</v>
      </c>
      <c r="F35" s="5">
        <f t="shared" si="5"/>
        <v>0</v>
      </c>
    </row>
    <row r="36" spans="2:6" ht="22.5" customHeight="1" x14ac:dyDescent="0.3">
      <c r="B36" s="16">
        <v>19</v>
      </c>
      <c r="C36" s="4" t="e">
        <f t="shared" si="6"/>
        <v>#VALUE!</v>
      </c>
      <c r="D36" s="4" t="e">
        <f t="shared" si="3"/>
        <v>#VALUE!</v>
      </c>
      <c r="E36" s="5">
        <f t="shared" si="4"/>
        <v>0</v>
      </c>
      <c r="F36" s="5">
        <f t="shared" si="5"/>
        <v>0</v>
      </c>
    </row>
    <row r="37" spans="2:6" ht="22.5" customHeight="1" x14ac:dyDescent="0.3">
      <c r="B37" s="16">
        <v>20</v>
      </c>
      <c r="C37" s="4" t="e">
        <f t="shared" si="6"/>
        <v>#VALUE!</v>
      </c>
      <c r="D37" s="4" t="e">
        <f t="shared" si="3"/>
        <v>#VALUE!</v>
      </c>
      <c r="E37" s="5">
        <f t="shared" ref="E37:E67" si="7">IF(B37="","",COUNTIFS(DataSample,"&gt;="&amp;C37, DataSample,"&lt;"&amp;D37))</f>
        <v>0</v>
      </c>
      <c r="F37" s="5">
        <f t="shared" si="5"/>
        <v>0</v>
      </c>
    </row>
    <row r="38" spans="2:6" ht="22.5" customHeight="1" x14ac:dyDescent="0.3">
      <c r="B38" s="16">
        <v>21</v>
      </c>
      <c r="C38" s="4" t="e">
        <f t="shared" si="6"/>
        <v>#VALUE!</v>
      </c>
      <c r="D38" s="4" t="e">
        <f t="shared" si="3"/>
        <v>#VALUE!</v>
      </c>
      <c r="E38" s="5">
        <f t="shared" si="7"/>
        <v>0</v>
      </c>
      <c r="F38" s="5">
        <f t="shared" si="5"/>
        <v>0</v>
      </c>
    </row>
    <row r="39" spans="2:6" ht="22.5" customHeight="1" x14ac:dyDescent="0.3">
      <c r="B39" s="16">
        <v>22</v>
      </c>
      <c r="C39" s="4" t="e">
        <f t="shared" si="6"/>
        <v>#VALUE!</v>
      </c>
      <c r="D39" s="4" t="e">
        <f t="shared" si="3"/>
        <v>#VALUE!</v>
      </c>
      <c r="E39" s="5">
        <f t="shared" si="7"/>
        <v>0</v>
      </c>
      <c r="F39" s="5">
        <f t="shared" si="5"/>
        <v>0</v>
      </c>
    </row>
    <row r="40" spans="2:6" ht="22.5" customHeight="1" x14ac:dyDescent="0.3">
      <c r="B40" s="16">
        <v>23</v>
      </c>
      <c r="C40" s="4" t="e">
        <f t="shared" si="6"/>
        <v>#VALUE!</v>
      </c>
      <c r="D40" s="4" t="e">
        <f t="shared" si="3"/>
        <v>#VALUE!</v>
      </c>
      <c r="E40" s="5">
        <f t="shared" si="7"/>
        <v>0</v>
      </c>
      <c r="F40" s="5">
        <f t="shared" si="5"/>
        <v>0</v>
      </c>
    </row>
    <row r="41" spans="2:6" ht="22.5" customHeight="1" x14ac:dyDescent="0.3">
      <c r="B41" s="16">
        <v>24</v>
      </c>
      <c r="C41" s="4" t="e">
        <f t="shared" si="6"/>
        <v>#VALUE!</v>
      </c>
      <c r="D41" s="4" t="e">
        <f t="shared" si="3"/>
        <v>#VALUE!</v>
      </c>
      <c r="E41" s="5">
        <f t="shared" si="7"/>
        <v>0</v>
      </c>
      <c r="F41" s="5">
        <f t="shared" si="5"/>
        <v>0</v>
      </c>
    </row>
    <row r="42" spans="2:6" ht="22.5" customHeight="1" x14ac:dyDescent="0.3">
      <c r="B42" s="16">
        <v>25</v>
      </c>
      <c r="C42" s="4" t="e">
        <f t="shared" si="6"/>
        <v>#VALUE!</v>
      </c>
      <c r="D42" s="4" t="e">
        <f t="shared" si="3"/>
        <v>#VALUE!</v>
      </c>
      <c r="E42" s="5">
        <f t="shared" si="7"/>
        <v>0</v>
      </c>
      <c r="F42" s="5">
        <f t="shared" si="5"/>
        <v>0</v>
      </c>
    </row>
    <row r="43" spans="2:6" ht="22.5" customHeight="1" x14ac:dyDescent="0.3">
      <c r="B43" s="16">
        <v>26</v>
      </c>
      <c r="C43" s="4" t="e">
        <f t="shared" si="6"/>
        <v>#VALUE!</v>
      </c>
      <c r="D43" s="4" t="e">
        <f t="shared" si="3"/>
        <v>#VALUE!</v>
      </c>
      <c r="E43" s="5">
        <f t="shared" si="7"/>
        <v>0</v>
      </c>
      <c r="F43" s="5">
        <f t="shared" si="5"/>
        <v>0</v>
      </c>
    </row>
    <row r="44" spans="2:6" ht="22.5" customHeight="1" x14ac:dyDescent="0.3">
      <c r="B44" s="16">
        <v>27</v>
      </c>
      <c r="C44" s="4" t="e">
        <f t="shared" si="6"/>
        <v>#VALUE!</v>
      </c>
      <c r="D44" s="4" t="e">
        <f t="shared" si="3"/>
        <v>#VALUE!</v>
      </c>
      <c r="E44" s="5">
        <f t="shared" si="7"/>
        <v>0</v>
      </c>
      <c r="F44" s="5">
        <f t="shared" si="5"/>
        <v>0</v>
      </c>
    </row>
    <row r="45" spans="2:6" ht="22.5" customHeight="1" x14ac:dyDescent="0.3">
      <c r="B45" s="16">
        <v>28</v>
      </c>
      <c r="C45" s="4" t="e">
        <f t="shared" si="6"/>
        <v>#VALUE!</v>
      </c>
      <c r="D45" s="4" t="e">
        <f t="shared" si="3"/>
        <v>#VALUE!</v>
      </c>
      <c r="E45" s="5">
        <f t="shared" si="7"/>
        <v>0</v>
      </c>
      <c r="F45" s="5">
        <f t="shared" si="5"/>
        <v>0</v>
      </c>
    </row>
    <row r="46" spans="2:6" ht="22.5" customHeight="1" x14ac:dyDescent="0.3">
      <c r="B46" s="16">
        <v>29</v>
      </c>
      <c r="C46" s="4" t="e">
        <f t="shared" si="6"/>
        <v>#VALUE!</v>
      </c>
      <c r="D46" s="4" t="e">
        <f t="shared" si="3"/>
        <v>#VALUE!</v>
      </c>
      <c r="E46" s="5">
        <f t="shared" si="7"/>
        <v>0</v>
      </c>
      <c r="F46" s="5">
        <f t="shared" si="5"/>
        <v>0</v>
      </c>
    </row>
    <row r="47" spans="2:6" ht="22.5" customHeight="1" x14ac:dyDescent="0.3">
      <c r="B47" s="16">
        <v>30</v>
      </c>
      <c r="C47" s="4" t="e">
        <f t="shared" si="6"/>
        <v>#VALUE!</v>
      </c>
      <c r="D47" s="4" t="e">
        <f t="shared" si="3"/>
        <v>#VALUE!</v>
      </c>
      <c r="E47" s="5">
        <f t="shared" si="7"/>
        <v>0</v>
      </c>
      <c r="F47" s="5">
        <f t="shared" si="5"/>
        <v>0</v>
      </c>
    </row>
    <row r="48" spans="2:6" ht="22.5" customHeight="1" x14ac:dyDescent="0.3">
      <c r="B48" s="16">
        <v>31</v>
      </c>
      <c r="C48" s="4" t="e">
        <f t="shared" si="6"/>
        <v>#VALUE!</v>
      </c>
      <c r="D48" s="4" t="e">
        <f t="shared" si="3"/>
        <v>#VALUE!</v>
      </c>
      <c r="E48" s="5">
        <f t="shared" si="7"/>
        <v>0</v>
      </c>
      <c r="F48" s="5">
        <f t="shared" si="5"/>
        <v>0</v>
      </c>
    </row>
    <row r="49" spans="2:6" ht="22.5" customHeight="1" x14ac:dyDescent="0.3">
      <c r="B49" s="16">
        <v>32</v>
      </c>
      <c r="C49" s="4" t="e">
        <f t="shared" si="6"/>
        <v>#VALUE!</v>
      </c>
      <c r="D49" s="4" t="e">
        <f t="shared" si="3"/>
        <v>#VALUE!</v>
      </c>
      <c r="E49" s="5">
        <f t="shared" si="7"/>
        <v>0</v>
      </c>
      <c r="F49" s="5">
        <f t="shared" si="5"/>
        <v>0</v>
      </c>
    </row>
    <row r="50" spans="2:6" ht="22.5" customHeight="1" x14ac:dyDescent="0.3">
      <c r="B50" s="16">
        <v>33</v>
      </c>
      <c r="C50" s="4" t="e">
        <f t="shared" si="6"/>
        <v>#VALUE!</v>
      </c>
      <c r="D50" s="4" t="e">
        <f t="shared" si="3"/>
        <v>#VALUE!</v>
      </c>
      <c r="E50" s="5">
        <f t="shared" si="7"/>
        <v>0</v>
      </c>
      <c r="F50" s="5">
        <f t="shared" si="5"/>
        <v>0</v>
      </c>
    </row>
    <row r="51" spans="2:6" ht="22.5" customHeight="1" x14ac:dyDescent="0.3">
      <c r="B51" s="16">
        <v>34</v>
      </c>
      <c r="C51" s="4" t="e">
        <f t="shared" si="6"/>
        <v>#VALUE!</v>
      </c>
      <c r="D51" s="4" t="e">
        <f t="shared" si="3"/>
        <v>#VALUE!</v>
      </c>
      <c r="E51" s="5">
        <f t="shared" si="7"/>
        <v>0</v>
      </c>
      <c r="F51" s="5">
        <f t="shared" si="5"/>
        <v>0</v>
      </c>
    </row>
    <row r="52" spans="2:6" ht="22.5" customHeight="1" x14ac:dyDescent="0.3">
      <c r="B52" s="16">
        <v>35</v>
      </c>
      <c r="C52" s="4" t="e">
        <f t="shared" si="6"/>
        <v>#VALUE!</v>
      </c>
      <c r="D52" s="4" t="e">
        <f t="shared" si="3"/>
        <v>#VALUE!</v>
      </c>
      <c r="E52" s="5">
        <f t="shared" si="7"/>
        <v>0</v>
      </c>
      <c r="F52" s="5">
        <f t="shared" si="5"/>
        <v>0</v>
      </c>
    </row>
    <row r="53" spans="2:6" ht="22.5" customHeight="1" x14ac:dyDescent="0.3">
      <c r="B53" s="16">
        <v>36</v>
      </c>
      <c r="C53" s="4" t="e">
        <f t="shared" si="6"/>
        <v>#VALUE!</v>
      </c>
      <c r="D53" s="4" t="e">
        <f t="shared" si="3"/>
        <v>#VALUE!</v>
      </c>
      <c r="E53" s="5">
        <f t="shared" si="7"/>
        <v>0</v>
      </c>
      <c r="F53" s="5">
        <f t="shared" si="5"/>
        <v>0</v>
      </c>
    </row>
    <row r="54" spans="2:6" ht="22.5" customHeight="1" x14ac:dyDescent="0.3">
      <c r="B54" s="16">
        <v>37</v>
      </c>
      <c r="C54" s="4" t="e">
        <f t="shared" si="6"/>
        <v>#VALUE!</v>
      </c>
      <c r="D54" s="4" t="e">
        <f t="shared" si="3"/>
        <v>#VALUE!</v>
      </c>
      <c r="E54" s="5">
        <f t="shared" si="7"/>
        <v>0</v>
      </c>
      <c r="F54" s="5">
        <f t="shared" si="5"/>
        <v>0</v>
      </c>
    </row>
    <row r="55" spans="2:6" ht="22.5" customHeight="1" x14ac:dyDescent="0.3">
      <c r="B55" s="16">
        <v>38</v>
      </c>
      <c r="C55" s="4" t="e">
        <f t="shared" si="6"/>
        <v>#VALUE!</v>
      </c>
      <c r="D55" s="4" t="e">
        <f t="shared" si="3"/>
        <v>#VALUE!</v>
      </c>
      <c r="E55" s="5">
        <f t="shared" si="7"/>
        <v>0</v>
      </c>
      <c r="F55" s="5">
        <f t="shared" si="5"/>
        <v>0</v>
      </c>
    </row>
    <row r="56" spans="2:6" ht="22.5" customHeight="1" x14ac:dyDescent="0.3">
      <c r="B56" s="16">
        <v>39</v>
      </c>
      <c r="C56" s="4" t="e">
        <f t="shared" si="6"/>
        <v>#VALUE!</v>
      </c>
      <c r="D56" s="4" t="e">
        <f t="shared" si="3"/>
        <v>#VALUE!</v>
      </c>
      <c r="E56" s="5">
        <f t="shared" si="7"/>
        <v>0</v>
      </c>
      <c r="F56" s="5">
        <f t="shared" si="5"/>
        <v>0</v>
      </c>
    </row>
    <row r="57" spans="2:6" ht="22.5" customHeight="1" x14ac:dyDescent="0.3">
      <c r="B57" s="16">
        <v>40</v>
      </c>
      <c r="C57" s="4" t="e">
        <f t="shared" si="6"/>
        <v>#VALUE!</v>
      </c>
      <c r="D57" s="4" t="e">
        <f t="shared" si="3"/>
        <v>#VALUE!</v>
      </c>
      <c r="E57" s="5">
        <f t="shared" si="7"/>
        <v>0</v>
      </c>
      <c r="F57" s="5">
        <f t="shared" si="5"/>
        <v>0</v>
      </c>
    </row>
    <row r="58" spans="2:6" ht="22.5" customHeight="1" x14ac:dyDescent="0.3">
      <c r="B58" s="16">
        <v>41</v>
      </c>
      <c r="C58" s="4" t="e">
        <f t="shared" si="6"/>
        <v>#VALUE!</v>
      </c>
      <c r="D58" s="4" t="e">
        <f t="shared" si="3"/>
        <v>#VALUE!</v>
      </c>
      <c r="E58" s="5">
        <f t="shared" si="7"/>
        <v>0</v>
      </c>
      <c r="F58" s="5">
        <f t="shared" si="5"/>
        <v>0</v>
      </c>
    </row>
    <row r="59" spans="2:6" ht="22.5" customHeight="1" x14ac:dyDescent="0.3">
      <c r="B59" s="16">
        <v>42</v>
      </c>
      <c r="C59" s="4" t="e">
        <f t="shared" si="6"/>
        <v>#VALUE!</v>
      </c>
      <c r="D59" s="4" t="e">
        <f t="shared" si="3"/>
        <v>#VALUE!</v>
      </c>
      <c r="E59" s="5">
        <f t="shared" si="7"/>
        <v>0</v>
      </c>
      <c r="F59" s="5">
        <f t="shared" si="5"/>
        <v>0</v>
      </c>
    </row>
    <row r="60" spans="2:6" ht="22.5" customHeight="1" x14ac:dyDescent="0.3">
      <c r="B60" s="16">
        <v>43</v>
      </c>
      <c r="C60" s="4" t="e">
        <f t="shared" si="6"/>
        <v>#VALUE!</v>
      </c>
      <c r="D60" s="4" t="e">
        <f t="shared" si="3"/>
        <v>#VALUE!</v>
      </c>
      <c r="E60" s="5">
        <f t="shared" si="7"/>
        <v>0</v>
      </c>
      <c r="F60" s="5">
        <f t="shared" si="5"/>
        <v>0</v>
      </c>
    </row>
    <row r="61" spans="2:6" ht="22.5" customHeight="1" x14ac:dyDescent="0.3">
      <c r="B61" s="16">
        <v>44</v>
      </c>
      <c r="C61" s="4" t="e">
        <f t="shared" si="6"/>
        <v>#VALUE!</v>
      </c>
      <c r="D61" s="4" t="e">
        <f t="shared" si="3"/>
        <v>#VALUE!</v>
      </c>
      <c r="E61" s="5">
        <f t="shared" si="7"/>
        <v>0</v>
      </c>
      <c r="F61" s="5">
        <f t="shared" si="5"/>
        <v>0</v>
      </c>
    </row>
    <row r="62" spans="2:6" ht="22.5" customHeight="1" x14ac:dyDescent="0.3">
      <c r="B62" s="16">
        <v>45</v>
      </c>
      <c r="C62" s="4" t="e">
        <f t="shared" si="6"/>
        <v>#VALUE!</v>
      </c>
      <c r="D62" s="4" t="e">
        <f t="shared" si="3"/>
        <v>#VALUE!</v>
      </c>
      <c r="E62" s="5">
        <f t="shared" si="7"/>
        <v>0</v>
      </c>
      <c r="F62" s="5">
        <f t="shared" si="5"/>
        <v>0</v>
      </c>
    </row>
    <row r="63" spans="2:6" ht="22.5" customHeight="1" x14ac:dyDescent="0.3">
      <c r="B63" s="16">
        <v>46</v>
      </c>
      <c r="C63" s="4" t="e">
        <f t="shared" si="6"/>
        <v>#VALUE!</v>
      </c>
      <c r="D63" s="4" t="e">
        <f t="shared" si="3"/>
        <v>#VALUE!</v>
      </c>
      <c r="E63" s="5">
        <f t="shared" si="7"/>
        <v>0</v>
      </c>
      <c r="F63" s="5">
        <f t="shared" si="5"/>
        <v>0</v>
      </c>
    </row>
    <row r="64" spans="2:6" ht="22.5" customHeight="1" x14ac:dyDescent="0.3">
      <c r="B64" s="16">
        <v>47</v>
      </c>
      <c r="C64" s="4" t="e">
        <f t="shared" si="6"/>
        <v>#VALUE!</v>
      </c>
      <c r="D64" s="4" t="e">
        <f t="shared" si="3"/>
        <v>#VALUE!</v>
      </c>
      <c r="E64" s="5">
        <f t="shared" si="7"/>
        <v>0</v>
      </c>
      <c r="F64" s="5">
        <f t="shared" si="5"/>
        <v>0</v>
      </c>
    </row>
    <row r="65" spans="2:42" ht="22.5" customHeight="1" x14ac:dyDescent="0.3">
      <c r="B65" s="16">
        <v>48</v>
      </c>
      <c r="C65" s="4" t="e">
        <f t="shared" si="6"/>
        <v>#VALUE!</v>
      </c>
      <c r="D65" s="4" t="e">
        <f t="shared" si="3"/>
        <v>#VALUE!</v>
      </c>
      <c r="E65" s="5">
        <f t="shared" si="7"/>
        <v>0</v>
      </c>
      <c r="F65" s="5">
        <f t="shared" si="5"/>
        <v>0</v>
      </c>
    </row>
    <row r="66" spans="2:42" ht="22.5" customHeight="1" x14ac:dyDescent="0.3">
      <c r="B66" s="16">
        <v>49</v>
      </c>
      <c r="C66" s="4" t="e">
        <f t="shared" si="6"/>
        <v>#VALUE!</v>
      </c>
      <c r="D66" s="4" t="e">
        <f t="shared" si="3"/>
        <v>#VALUE!</v>
      </c>
      <c r="E66" s="5">
        <f t="shared" si="7"/>
        <v>0</v>
      </c>
      <c r="F66" s="5">
        <f t="shared" si="5"/>
        <v>0</v>
      </c>
    </row>
    <row r="67" spans="2:42" ht="22.5" customHeight="1" x14ac:dyDescent="0.3">
      <c r="B67" s="16">
        <v>50</v>
      </c>
      <c r="C67" s="4" t="e">
        <f t="shared" si="6"/>
        <v>#VALUE!</v>
      </c>
      <c r="D67" s="4" t="e">
        <f t="shared" si="3"/>
        <v>#VALUE!</v>
      </c>
      <c r="E67" s="5">
        <f t="shared" si="7"/>
        <v>0</v>
      </c>
      <c r="F67" s="5">
        <f t="shared" si="5"/>
        <v>0</v>
      </c>
    </row>
    <row r="68" spans="2:42" ht="22.5" customHeight="1" x14ac:dyDescent="0.3">
      <c r="B68" s="6"/>
      <c r="C68" s="4"/>
      <c r="D68" s="4"/>
      <c r="E68" s="5"/>
      <c r="F68" s="5"/>
      <c r="G68" s="29" t="s">
        <v>51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G68" s="20" t="s">
        <v>50</v>
      </c>
      <c r="AH68" s="20"/>
      <c r="AI68" s="20"/>
      <c r="AJ68" s="20"/>
      <c r="AK68" s="20"/>
      <c r="AL68" s="20"/>
      <c r="AM68" s="20"/>
      <c r="AN68" s="20"/>
      <c r="AO68" s="20"/>
      <c r="AP68" s="20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4" t="s">
        <v>11</v>
      </c>
      <c r="F69" s="25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3"/>
      <c r="F70" s="2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8">IF(G70="","",ROUND(AVERAGE(G70:P70),2))</f>
        <v/>
      </c>
      <c r="R70" s="4"/>
      <c r="S70" s="4" t="str">
        <f t="shared" ref="S70:S134" si="9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MIN(G70:P520)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3"/>
      <c r="F71" s="2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8"/>
        <v/>
      </c>
      <c r="R71" s="4"/>
      <c r="S71" s="4" t="str">
        <f t="shared" si="9"/>
        <v/>
      </c>
      <c r="T71" s="12" t="str">
        <f t="shared" ref="T71:T134" si="10">IF(G71="","",IF(AND(Q71&gt;=$I$9,Q71&lt;=$I$8),"ĐẠT","KHÔNG ĐẠT") )</f>
        <v/>
      </c>
      <c r="U71" s="4"/>
      <c r="V71" s="4" t="str">
        <f t="shared" ref="V71:V134" si="11">IF($I$8="","",$I$8)</f>
        <v/>
      </c>
      <c r="W71" s="4" t="str">
        <f t="shared" ref="W71:W134" si="12">IF($I$9="","",$I$9)</f>
        <v/>
      </c>
      <c r="X71" s="4"/>
      <c r="Z71" s="2" t="s">
        <v>37</v>
      </c>
      <c r="AA71" s="2">
        <f>MAX(G70:P520)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3"/>
      <c r="F72" s="2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8"/>
        <v/>
      </c>
      <c r="R72" s="4"/>
      <c r="S72" s="4" t="str">
        <f t="shared" si="9"/>
        <v/>
      </c>
      <c r="T72" s="12" t="str">
        <f t="shared" si="10"/>
        <v/>
      </c>
      <c r="U72" s="4"/>
      <c r="V72" s="4" t="str">
        <f t="shared" si="11"/>
        <v/>
      </c>
      <c r="W72" s="4" t="str">
        <f t="shared" si="12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3"/>
      <c r="F73" s="2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8"/>
        <v/>
      </c>
      <c r="R73" s="4"/>
      <c r="S73" s="4" t="str">
        <f t="shared" si="9"/>
        <v/>
      </c>
      <c r="T73" s="12" t="str">
        <f t="shared" si="10"/>
        <v/>
      </c>
      <c r="U73" s="4"/>
      <c r="V73" s="4" t="str">
        <f t="shared" si="11"/>
        <v/>
      </c>
      <c r="W73" s="4" t="str">
        <f t="shared" si="12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3"/>
      <c r="F74" s="2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8"/>
        <v/>
      </c>
      <c r="R74" s="4"/>
      <c r="S74" s="4" t="str">
        <f t="shared" si="9"/>
        <v/>
      </c>
      <c r="T74" s="12" t="str">
        <f t="shared" si="10"/>
        <v/>
      </c>
      <c r="U74" s="4"/>
      <c r="V74" s="4" t="str">
        <f t="shared" si="11"/>
        <v/>
      </c>
      <c r="W74" s="4" t="str">
        <f t="shared" si="12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3"/>
      <c r="F75" s="2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8"/>
        <v/>
      </c>
      <c r="R75" s="4"/>
      <c r="S75" s="4" t="str">
        <f t="shared" si="9"/>
        <v/>
      </c>
      <c r="T75" s="12" t="str">
        <f t="shared" si="10"/>
        <v/>
      </c>
      <c r="U75" s="4"/>
      <c r="V75" s="4" t="str">
        <f t="shared" si="11"/>
        <v/>
      </c>
      <c r="W75" s="4" t="str">
        <f t="shared" si="12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3"/>
      <c r="F76" s="2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8"/>
        <v/>
      </c>
      <c r="R76" s="4"/>
      <c r="S76" s="4" t="str">
        <f t="shared" si="9"/>
        <v/>
      </c>
      <c r="T76" s="12" t="str">
        <f t="shared" si="10"/>
        <v/>
      </c>
      <c r="U76" s="4"/>
      <c r="V76" s="4" t="str">
        <f t="shared" si="11"/>
        <v/>
      </c>
      <c r="W76" s="4" t="str">
        <f t="shared" si="12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3"/>
      <c r="F77" s="2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8"/>
        <v/>
      </c>
      <c r="R77" s="4"/>
      <c r="S77" s="4" t="str">
        <f t="shared" si="9"/>
        <v/>
      </c>
      <c r="T77" s="12" t="str">
        <f t="shared" si="10"/>
        <v/>
      </c>
      <c r="U77" s="4"/>
      <c r="V77" s="4" t="str">
        <f t="shared" si="11"/>
        <v/>
      </c>
      <c r="W77" s="4" t="str">
        <f t="shared" si="12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3"/>
      <c r="F78" s="2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8"/>
        <v/>
      </c>
      <c r="R78" s="4"/>
      <c r="S78" s="4" t="str">
        <f t="shared" si="9"/>
        <v/>
      </c>
      <c r="T78" s="12" t="str">
        <f t="shared" si="10"/>
        <v/>
      </c>
      <c r="U78" s="4"/>
      <c r="V78" s="4" t="str">
        <f t="shared" si="11"/>
        <v/>
      </c>
      <c r="W78" s="4" t="str">
        <f t="shared" si="12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3"/>
      <c r="F79" s="2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8"/>
        <v/>
      </c>
      <c r="R79" s="4"/>
      <c r="S79" s="4" t="str">
        <f t="shared" si="9"/>
        <v/>
      </c>
      <c r="T79" s="12" t="str">
        <f t="shared" si="10"/>
        <v/>
      </c>
      <c r="U79" s="4"/>
      <c r="V79" s="4" t="str">
        <f t="shared" si="11"/>
        <v/>
      </c>
      <c r="W79" s="4" t="str">
        <f t="shared" si="12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3"/>
      <c r="F80" s="2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8"/>
        <v/>
      </c>
      <c r="R80" s="4"/>
      <c r="S80" s="4" t="str">
        <f t="shared" si="9"/>
        <v/>
      </c>
      <c r="T80" s="12" t="str">
        <f t="shared" si="10"/>
        <v/>
      </c>
      <c r="U80" s="4"/>
      <c r="V80" s="4" t="str">
        <f t="shared" si="11"/>
        <v/>
      </c>
      <c r="W80" s="4" t="str">
        <f t="shared" si="12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3"/>
      <c r="F81" s="2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8"/>
        <v/>
      </c>
      <c r="R81" s="4"/>
      <c r="S81" s="4" t="str">
        <f t="shared" si="9"/>
        <v/>
      </c>
      <c r="T81" s="12" t="str">
        <f t="shared" si="10"/>
        <v/>
      </c>
      <c r="U81" s="4"/>
      <c r="V81" s="4" t="str">
        <f t="shared" si="11"/>
        <v/>
      </c>
      <c r="W81" s="4" t="str">
        <f t="shared" si="12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3"/>
      <c r="F82" s="2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8"/>
        <v/>
      </c>
      <c r="R82" s="4"/>
      <c r="S82" s="4" t="str">
        <f t="shared" si="9"/>
        <v/>
      </c>
      <c r="T82" s="12" t="str">
        <f t="shared" si="10"/>
        <v/>
      </c>
      <c r="U82" s="4"/>
      <c r="V82" s="4" t="str">
        <f t="shared" si="11"/>
        <v/>
      </c>
      <c r="W82" s="4" t="str">
        <f t="shared" si="12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3"/>
      <c r="F83" s="2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8"/>
        <v/>
      </c>
      <c r="R83" s="4"/>
      <c r="S83" s="4" t="str">
        <f t="shared" si="9"/>
        <v/>
      </c>
      <c r="T83" s="12" t="str">
        <f t="shared" si="10"/>
        <v/>
      </c>
      <c r="U83" s="4"/>
      <c r="V83" s="4" t="str">
        <f t="shared" si="11"/>
        <v/>
      </c>
      <c r="W83" s="4" t="str">
        <f t="shared" si="12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3"/>
      <c r="F84" s="2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8"/>
        <v/>
      </c>
      <c r="R84" s="4"/>
      <c r="S84" s="4" t="str">
        <f t="shared" si="9"/>
        <v/>
      </c>
      <c r="T84" s="12" t="str">
        <f t="shared" si="10"/>
        <v/>
      </c>
      <c r="U84" s="4"/>
      <c r="V84" s="4" t="str">
        <f t="shared" si="11"/>
        <v/>
      </c>
      <c r="W84" s="4" t="str">
        <f t="shared" si="12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3"/>
      <c r="F85" s="2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8"/>
        <v/>
      </c>
      <c r="R85" s="4"/>
      <c r="S85" s="4" t="str">
        <f t="shared" si="9"/>
        <v/>
      </c>
      <c r="T85" s="12" t="str">
        <f t="shared" si="10"/>
        <v/>
      </c>
      <c r="U85" s="4"/>
      <c r="V85" s="4" t="str">
        <f t="shared" si="11"/>
        <v/>
      </c>
      <c r="W85" s="4" t="str">
        <f t="shared" si="12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3"/>
      <c r="F86" s="2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8"/>
        <v/>
      </c>
      <c r="R86" s="4"/>
      <c r="S86" s="4" t="str">
        <f t="shared" si="9"/>
        <v/>
      </c>
      <c r="T86" s="12" t="str">
        <f t="shared" si="10"/>
        <v/>
      </c>
      <c r="U86" s="4"/>
      <c r="V86" s="4" t="str">
        <f t="shared" si="11"/>
        <v/>
      </c>
      <c r="W86" s="4" t="str">
        <f t="shared" si="12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3"/>
      <c r="F87" s="2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8"/>
        <v/>
      </c>
      <c r="R87" s="4"/>
      <c r="S87" s="4" t="str">
        <f t="shared" si="9"/>
        <v/>
      </c>
      <c r="T87" s="12" t="str">
        <f t="shared" si="10"/>
        <v/>
      </c>
      <c r="U87" s="4"/>
      <c r="V87" s="4" t="str">
        <f t="shared" si="11"/>
        <v/>
      </c>
      <c r="W87" s="4" t="str">
        <f t="shared" si="12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3"/>
      <c r="F88" s="2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8"/>
        <v/>
      </c>
      <c r="R88" s="4"/>
      <c r="S88" s="4" t="str">
        <f t="shared" si="9"/>
        <v/>
      </c>
      <c r="T88" s="12" t="str">
        <f t="shared" si="10"/>
        <v/>
      </c>
      <c r="U88" s="4"/>
      <c r="V88" s="4" t="str">
        <f t="shared" si="11"/>
        <v/>
      </c>
      <c r="W88" s="4" t="str">
        <f t="shared" si="12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3"/>
      <c r="F89" s="2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8"/>
        <v/>
      </c>
      <c r="R89" s="4"/>
      <c r="S89" s="4" t="str">
        <f t="shared" si="9"/>
        <v/>
      </c>
      <c r="T89" s="12" t="str">
        <f t="shared" si="10"/>
        <v/>
      </c>
      <c r="U89" s="4"/>
      <c r="V89" s="4" t="str">
        <f t="shared" si="11"/>
        <v/>
      </c>
      <c r="W89" s="4" t="str">
        <f t="shared" si="12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8"/>
        <v/>
      </c>
      <c r="R90" s="4"/>
      <c r="S90" s="4" t="str">
        <f t="shared" si="9"/>
        <v/>
      </c>
      <c r="T90" s="12" t="str">
        <f t="shared" si="10"/>
        <v/>
      </c>
      <c r="U90" s="4"/>
      <c r="V90" s="4" t="str">
        <f t="shared" si="11"/>
        <v/>
      </c>
      <c r="W90" s="4" t="str">
        <f t="shared" si="12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3"/>
      <c r="F91" s="2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8"/>
        <v/>
      </c>
      <c r="R91" s="4"/>
      <c r="S91" s="4" t="str">
        <f t="shared" si="9"/>
        <v/>
      </c>
      <c r="T91" s="12" t="str">
        <f t="shared" si="10"/>
        <v/>
      </c>
      <c r="U91" s="4"/>
      <c r="V91" s="4" t="str">
        <f t="shared" si="11"/>
        <v/>
      </c>
      <c r="W91" s="4" t="str">
        <f t="shared" si="12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3"/>
      <c r="F92" s="2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8"/>
        <v/>
      </c>
      <c r="R92" s="4"/>
      <c r="S92" s="4" t="str">
        <f t="shared" si="9"/>
        <v/>
      </c>
      <c r="T92" s="12" t="str">
        <f t="shared" si="10"/>
        <v/>
      </c>
      <c r="U92" s="4"/>
      <c r="V92" s="4" t="str">
        <f t="shared" si="11"/>
        <v/>
      </c>
      <c r="W92" s="4" t="str">
        <f t="shared" si="12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3"/>
      <c r="F93" s="2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8"/>
        <v/>
      </c>
      <c r="R93" s="4"/>
      <c r="S93" s="4" t="str">
        <f t="shared" si="9"/>
        <v/>
      </c>
      <c r="T93" s="12" t="str">
        <f t="shared" si="10"/>
        <v/>
      </c>
      <c r="U93" s="4"/>
      <c r="V93" s="4" t="str">
        <f t="shared" si="11"/>
        <v/>
      </c>
      <c r="W93" s="4" t="str">
        <f t="shared" si="12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3"/>
      <c r="F94" s="2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8"/>
        <v/>
      </c>
      <c r="R94" s="4"/>
      <c r="S94" s="4" t="str">
        <f t="shared" si="9"/>
        <v/>
      </c>
      <c r="T94" s="12" t="str">
        <f t="shared" si="10"/>
        <v/>
      </c>
      <c r="U94" s="4"/>
      <c r="V94" s="4" t="str">
        <f t="shared" si="11"/>
        <v/>
      </c>
      <c r="W94" s="4" t="str">
        <f t="shared" si="12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3"/>
      <c r="F95" s="2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8"/>
        <v/>
      </c>
      <c r="R95" s="4"/>
      <c r="S95" s="4" t="str">
        <f t="shared" si="9"/>
        <v/>
      </c>
      <c r="T95" s="12" t="str">
        <f t="shared" si="10"/>
        <v/>
      </c>
      <c r="U95" s="4"/>
      <c r="V95" s="4" t="str">
        <f t="shared" si="11"/>
        <v/>
      </c>
      <c r="W95" s="4" t="str">
        <f t="shared" si="12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3"/>
      <c r="F96" s="2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8"/>
        <v/>
      </c>
      <c r="R96" s="4"/>
      <c r="S96" s="4" t="str">
        <f t="shared" si="9"/>
        <v/>
      </c>
      <c r="T96" s="12" t="str">
        <f t="shared" si="10"/>
        <v/>
      </c>
      <c r="U96" s="4"/>
      <c r="V96" s="4" t="str">
        <f t="shared" si="11"/>
        <v/>
      </c>
      <c r="W96" s="4" t="str">
        <f t="shared" si="12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3"/>
      <c r="F97" s="2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8"/>
        <v/>
      </c>
      <c r="R97" s="4"/>
      <c r="S97" s="4" t="str">
        <f t="shared" si="9"/>
        <v/>
      </c>
      <c r="T97" s="12" t="str">
        <f t="shared" si="10"/>
        <v/>
      </c>
      <c r="U97" s="4"/>
      <c r="V97" s="4" t="str">
        <f t="shared" si="11"/>
        <v/>
      </c>
      <c r="W97" s="4" t="str">
        <f t="shared" si="12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3"/>
      <c r="F98" s="2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8"/>
        <v/>
      </c>
      <c r="R98" s="4"/>
      <c r="S98" s="4" t="str">
        <f t="shared" si="9"/>
        <v/>
      </c>
      <c r="T98" s="12" t="str">
        <f t="shared" si="10"/>
        <v/>
      </c>
      <c r="U98" s="4"/>
      <c r="V98" s="4" t="str">
        <f t="shared" si="11"/>
        <v/>
      </c>
      <c r="W98" s="4" t="str">
        <f t="shared" si="12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3"/>
      <c r="F99" s="22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8"/>
        <v/>
      </c>
      <c r="R99" s="4"/>
      <c r="S99" s="4" t="str">
        <f t="shared" si="9"/>
        <v/>
      </c>
      <c r="T99" s="12" t="str">
        <f t="shared" si="10"/>
        <v/>
      </c>
      <c r="U99" s="4"/>
      <c r="V99" s="4" t="str">
        <f t="shared" si="11"/>
        <v/>
      </c>
      <c r="W99" s="4" t="str">
        <f t="shared" si="12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3"/>
      <c r="F100" s="22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8"/>
        <v/>
      </c>
      <c r="R100" s="4"/>
      <c r="S100" s="4" t="str">
        <f t="shared" si="9"/>
        <v/>
      </c>
      <c r="T100" s="12" t="str">
        <f t="shared" si="10"/>
        <v/>
      </c>
      <c r="U100" s="4"/>
      <c r="V100" s="4" t="str">
        <f t="shared" si="11"/>
        <v/>
      </c>
      <c r="W100" s="4" t="str">
        <f t="shared" si="12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3"/>
      <c r="F101" s="22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8"/>
        <v/>
      </c>
      <c r="R101" s="4"/>
      <c r="S101" s="4" t="str">
        <f t="shared" si="9"/>
        <v/>
      </c>
      <c r="T101" s="12" t="str">
        <f t="shared" si="10"/>
        <v/>
      </c>
      <c r="U101" s="4"/>
      <c r="V101" s="4" t="str">
        <f t="shared" si="11"/>
        <v/>
      </c>
      <c r="W101" s="4" t="str">
        <f t="shared" si="12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3"/>
      <c r="F102" s="22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8"/>
        <v/>
      </c>
      <c r="R102" s="4"/>
      <c r="S102" s="4" t="str">
        <f t="shared" si="9"/>
        <v/>
      </c>
      <c r="T102" s="12" t="str">
        <f t="shared" si="10"/>
        <v/>
      </c>
      <c r="U102" s="4"/>
      <c r="V102" s="4" t="str">
        <f t="shared" si="11"/>
        <v/>
      </c>
      <c r="W102" s="4" t="str">
        <f t="shared" si="12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3"/>
      <c r="F103" s="22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8"/>
        <v/>
      </c>
      <c r="R103" s="4"/>
      <c r="S103" s="4" t="str">
        <f t="shared" si="9"/>
        <v/>
      </c>
      <c r="T103" s="12" t="str">
        <f t="shared" si="10"/>
        <v/>
      </c>
      <c r="U103" s="4"/>
      <c r="V103" s="4" t="str">
        <f t="shared" si="11"/>
        <v/>
      </c>
      <c r="W103" s="4" t="str">
        <f t="shared" si="12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3"/>
      <c r="F104" s="22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8"/>
        <v/>
      </c>
      <c r="R104" s="4"/>
      <c r="S104" s="4" t="str">
        <f t="shared" si="9"/>
        <v/>
      </c>
      <c r="T104" s="12" t="str">
        <f t="shared" si="10"/>
        <v/>
      </c>
      <c r="U104" s="4"/>
      <c r="V104" s="4" t="str">
        <f t="shared" si="11"/>
        <v/>
      </c>
      <c r="W104" s="4" t="str">
        <f t="shared" si="12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3"/>
      <c r="F105" s="22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8"/>
        <v/>
      </c>
      <c r="R105" s="4"/>
      <c r="S105" s="4" t="str">
        <f t="shared" si="9"/>
        <v/>
      </c>
      <c r="T105" s="12" t="str">
        <f t="shared" si="10"/>
        <v/>
      </c>
      <c r="U105" s="4"/>
      <c r="V105" s="4" t="str">
        <f t="shared" si="11"/>
        <v/>
      </c>
      <c r="W105" s="4" t="str">
        <f t="shared" si="12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3"/>
      <c r="F106" s="22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8"/>
        <v/>
      </c>
      <c r="R106" s="4"/>
      <c r="S106" s="4" t="str">
        <f t="shared" si="9"/>
        <v/>
      </c>
      <c r="T106" s="12" t="str">
        <f t="shared" si="10"/>
        <v/>
      </c>
      <c r="U106" s="4"/>
      <c r="V106" s="4" t="str">
        <f t="shared" si="11"/>
        <v/>
      </c>
      <c r="W106" s="4" t="str">
        <f t="shared" si="12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3"/>
      <c r="F107" s="22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8"/>
        <v/>
      </c>
      <c r="R107" s="4"/>
      <c r="S107" s="4" t="str">
        <f t="shared" si="9"/>
        <v/>
      </c>
      <c r="T107" s="12" t="str">
        <f t="shared" si="10"/>
        <v/>
      </c>
      <c r="U107" s="4"/>
      <c r="V107" s="4" t="str">
        <f t="shared" si="11"/>
        <v/>
      </c>
      <c r="W107" s="4" t="str">
        <f t="shared" si="12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3"/>
      <c r="F108" s="22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8"/>
        <v/>
      </c>
      <c r="R108" s="4"/>
      <c r="S108" s="4" t="str">
        <f t="shared" si="9"/>
        <v/>
      </c>
      <c r="T108" s="12" t="str">
        <f t="shared" si="10"/>
        <v/>
      </c>
      <c r="U108" s="4"/>
      <c r="V108" s="4" t="str">
        <f t="shared" si="11"/>
        <v/>
      </c>
      <c r="W108" s="4" t="str">
        <f t="shared" si="12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3"/>
      <c r="F109" s="2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8"/>
        <v/>
      </c>
      <c r="R109" s="4"/>
      <c r="S109" s="4" t="str">
        <f t="shared" si="9"/>
        <v/>
      </c>
      <c r="T109" s="12" t="str">
        <f t="shared" si="10"/>
        <v/>
      </c>
      <c r="U109" s="4"/>
      <c r="V109" s="4" t="str">
        <f t="shared" si="11"/>
        <v/>
      </c>
      <c r="W109" s="4" t="str">
        <f t="shared" si="12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3"/>
      <c r="F110" s="22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8"/>
        <v/>
      </c>
      <c r="R110" s="4"/>
      <c r="S110" s="4" t="str">
        <f t="shared" si="9"/>
        <v/>
      </c>
      <c r="T110" s="12" t="str">
        <f t="shared" si="10"/>
        <v/>
      </c>
      <c r="U110" s="4"/>
      <c r="V110" s="4" t="str">
        <f t="shared" si="11"/>
        <v/>
      </c>
      <c r="W110" s="4" t="str">
        <f t="shared" si="12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3"/>
      <c r="F111" s="22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8"/>
        <v/>
      </c>
      <c r="R111" s="4"/>
      <c r="S111" s="4" t="str">
        <f t="shared" si="9"/>
        <v/>
      </c>
      <c r="T111" s="12" t="str">
        <f t="shared" si="10"/>
        <v/>
      </c>
      <c r="U111" s="4"/>
      <c r="V111" s="4" t="str">
        <f t="shared" si="11"/>
        <v/>
      </c>
      <c r="W111" s="4" t="str">
        <f t="shared" si="12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3"/>
      <c r="F112" s="22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8"/>
        <v/>
      </c>
      <c r="R112" s="4"/>
      <c r="S112" s="4" t="str">
        <f t="shared" si="9"/>
        <v/>
      </c>
      <c r="T112" s="12" t="str">
        <f t="shared" si="10"/>
        <v/>
      </c>
      <c r="U112" s="4"/>
      <c r="V112" s="4" t="str">
        <f t="shared" si="11"/>
        <v/>
      </c>
      <c r="W112" s="4" t="str">
        <f t="shared" si="12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3"/>
      <c r="F113" s="22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8"/>
        <v/>
      </c>
      <c r="R113" s="4"/>
      <c r="S113" s="4" t="str">
        <f t="shared" si="9"/>
        <v/>
      </c>
      <c r="T113" s="12" t="str">
        <f t="shared" si="10"/>
        <v/>
      </c>
      <c r="U113" s="4"/>
      <c r="V113" s="4" t="str">
        <f t="shared" si="11"/>
        <v/>
      </c>
      <c r="W113" s="4" t="str">
        <f t="shared" si="12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3"/>
      <c r="F114" s="22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8"/>
        <v/>
      </c>
      <c r="R114" s="4"/>
      <c r="S114" s="4" t="str">
        <f t="shared" si="9"/>
        <v/>
      </c>
      <c r="T114" s="12" t="str">
        <f t="shared" si="10"/>
        <v/>
      </c>
      <c r="U114" s="4"/>
      <c r="V114" s="4" t="str">
        <f t="shared" si="11"/>
        <v/>
      </c>
      <c r="W114" s="4" t="str">
        <f t="shared" si="12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3"/>
      <c r="F115" s="22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8"/>
        <v/>
      </c>
      <c r="R115" s="4"/>
      <c r="S115" s="4" t="str">
        <f t="shared" si="9"/>
        <v/>
      </c>
      <c r="T115" s="12" t="str">
        <f t="shared" si="10"/>
        <v/>
      </c>
      <c r="U115" s="4"/>
      <c r="V115" s="4" t="str">
        <f t="shared" si="11"/>
        <v/>
      </c>
      <c r="W115" s="4" t="str">
        <f t="shared" si="12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3"/>
      <c r="F116" s="22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8"/>
        <v/>
      </c>
      <c r="R116" s="4"/>
      <c r="S116" s="4" t="str">
        <f t="shared" si="9"/>
        <v/>
      </c>
      <c r="T116" s="12" t="str">
        <f t="shared" si="10"/>
        <v/>
      </c>
      <c r="U116" s="4"/>
      <c r="V116" s="4" t="str">
        <f t="shared" si="11"/>
        <v/>
      </c>
      <c r="W116" s="4" t="str">
        <f t="shared" si="12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3"/>
      <c r="F117" s="22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8"/>
        <v/>
      </c>
      <c r="R117" s="4"/>
      <c r="S117" s="4" t="str">
        <f t="shared" si="9"/>
        <v/>
      </c>
      <c r="T117" s="12" t="str">
        <f t="shared" si="10"/>
        <v/>
      </c>
      <c r="U117" s="4"/>
      <c r="V117" s="4" t="str">
        <f t="shared" si="11"/>
        <v/>
      </c>
      <c r="W117" s="4" t="str">
        <f t="shared" si="12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3"/>
      <c r="F118" s="22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8"/>
        <v/>
      </c>
      <c r="R118" s="4"/>
      <c r="S118" s="4" t="str">
        <f t="shared" si="9"/>
        <v/>
      </c>
      <c r="T118" s="12" t="str">
        <f t="shared" si="10"/>
        <v/>
      </c>
      <c r="U118" s="4"/>
      <c r="V118" s="4" t="str">
        <f t="shared" si="11"/>
        <v/>
      </c>
      <c r="W118" s="4" t="str">
        <f t="shared" si="12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3"/>
      <c r="F119" s="22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8"/>
        <v/>
      </c>
      <c r="R119" s="4"/>
      <c r="S119" s="4" t="str">
        <f t="shared" si="9"/>
        <v/>
      </c>
      <c r="T119" s="12" t="str">
        <f t="shared" si="10"/>
        <v/>
      </c>
      <c r="U119" s="4"/>
      <c r="V119" s="4" t="str">
        <f t="shared" si="11"/>
        <v/>
      </c>
      <c r="W119" s="4" t="str">
        <f t="shared" si="12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3"/>
      <c r="F120" s="2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8"/>
        <v/>
      </c>
      <c r="R120" s="4"/>
      <c r="S120" s="4" t="str">
        <f t="shared" si="9"/>
        <v/>
      </c>
      <c r="T120" s="12" t="str">
        <f t="shared" si="10"/>
        <v/>
      </c>
      <c r="U120" s="4"/>
      <c r="V120" s="4" t="str">
        <f t="shared" si="11"/>
        <v/>
      </c>
      <c r="W120" s="4" t="str">
        <f t="shared" si="12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3"/>
      <c r="F121" s="22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8"/>
        <v/>
      </c>
      <c r="R121" s="4"/>
      <c r="S121" s="4" t="str">
        <f t="shared" si="9"/>
        <v/>
      </c>
      <c r="T121" s="12" t="str">
        <f t="shared" si="10"/>
        <v/>
      </c>
      <c r="U121" s="4"/>
      <c r="V121" s="4" t="str">
        <f t="shared" si="11"/>
        <v/>
      </c>
      <c r="W121" s="4" t="str">
        <f t="shared" si="12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3"/>
      <c r="F122" s="22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8"/>
        <v/>
      </c>
      <c r="R122" s="4"/>
      <c r="S122" s="4" t="str">
        <f t="shared" si="9"/>
        <v/>
      </c>
      <c r="T122" s="12" t="str">
        <f t="shared" si="10"/>
        <v/>
      </c>
      <c r="U122" s="4"/>
      <c r="V122" s="4" t="str">
        <f t="shared" si="11"/>
        <v/>
      </c>
      <c r="W122" s="4" t="str">
        <f t="shared" si="12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3"/>
      <c r="F123" s="2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8"/>
        <v/>
      </c>
      <c r="R123" s="4"/>
      <c r="S123" s="4" t="str">
        <f t="shared" si="9"/>
        <v/>
      </c>
      <c r="T123" s="12" t="str">
        <f t="shared" si="10"/>
        <v/>
      </c>
      <c r="U123" s="4"/>
      <c r="V123" s="4" t="str">
        <f t="shared" si="11"/>
        <v/>
      </c>
      <c r="W123" s="4" t="str">
        <f t="shared" si="12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3"/>
      <c r="F124" s="22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8"/>
        <v/>
      </c>
      <c r="R124" s="4"/>
      <c r="S124" s="4" t="str">
        <f t="shared" si="9"/>
        <v/>
      </c>
      <c r="T124" s="12" t="str">
        <f t="shared" si="10"/>
        <v/>
      </c>
      <c r="U124" s="4"/>
      <c r="V124" s="4" t="str">
        <f t="shared" si="11"/>
        <v/>
      </c>
      <c r="W124" s="4" t="str">
        <f t="shared" si="12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3"/>
      <c r="F125" s="22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8"/>
        <v/>
      </c>
      <c r="R125" s="4"/>
      <c r="S125" s="4" t="str">
        <f t="shared" si="9"/>
        <v/>
      </c>
      <c r="T125" s="12" t="str">
        <f t="shared" si="10"/>
        <v/>
      </c>
      <c r="U125" s="4"/>
      <c r="V125" s="4" t="str">
        <f t="shared" si="11"/>
        <v/>
      </c>
      <c r="W125" s="4" t="str">
        <f t="shared" si="12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3"/>
      <c r="F126" s="22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8"/>
        <v/>
      </c>
      <c r="R126" s="4"/>
      <c r="S126" s="4" t="str">
        <f t="shared" si="9"/>
        <v/>
      </c>
      <c r="T126" s="12" t="str">
        <f t="shared" si="10"/>
        <v/>
      </c>
      <c r="U126" s="4"/>
      <c r="V126" s="4" t="str">
        <f t="shared" si="11"/>
        <v/>
      </c>
      <c r="W126" s="4" t="str">
        <f t="shared" si="12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3"/>
      <c r="F127" s="22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8"/>
        <v/>
      </c>
      <c r="R127" s="4"/>
      <c r="S127" s="4" t="str">
        <f t="shared" si="9"/>
        <v/>
      </c>
      <c r="T127" s="12" t="str">
        <f t="shared" si="10"/>
        <v/>
      </c>
      <c r="U127" s="4"/>
      <c r="V127" s="4" t="str">
        <f t="shared" si="11"/>
        <v/>
      </c>
      <c r="W127" s="4" t="str">
        <f t="shared" si="12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3"/>
      <c r="F128" s="22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8"/>
        <v/>
      </c>
      <c r="R128" s="4"/>
      <c r="S128" s="4" t="str">
        <f t="shared" si="9"/>
        <v/>
      </c>
      <c r="T128" s="12" t="str">
        <f t="shared" si="10"/>
        <v/>
      </c>
      <c r="U128" s="4"/>
      <c r="V128" s="4" t="str">
        <f t="shared" si="11"/>
        <v/>
      </c>
      <c r="W128" s="4" t="str">
        <f t="shared" si="12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3"/>
      <c r="F129" s="2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8"/>
        <v/>
      </c>
      <c r="R129" s="4"/>
      <c r="S129" s="4" t="str">
        <f t="shared" si="9"/>
        <v/>
      </c>
      <c r="T129" s="12" t="str">
        <f t="shared" si="10"/>
        <v/>
      </c>
      <c r="U129" s="4"/>
      <c r="V129" s="4" t="str">
        <f t="shared" si="11"/>
        <v/>
      </c>
      <c r="W129" s="4" t="str">
        <f t="shared" si="12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3"/>
      <c r="F130" s="2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8"/>
        <v/>
      </c>
      <c r="R130" s="4"/>
      <c r="S130" s="4" t="str">
        <f t="shared" si="9"/>
        <v/>
      </c>
      <c r="T130" s="12" t="str">
        <f t="shared" si="10"/>
        <v/>
      </c>
      <c r="U130" s="4"/>
      <c r="V130" s="4" t="str">
        <f t="shared" si="11"/>
        <v/>
      </c>
      <c r="W130" s="4" t="str">
        <f t="shared" si="12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3"/>
      <c r="F131" s="2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8"/>
        <v/>
      </c>
      <c r="R131" s="4"/>
      <c r="S131" s="4" t="str">
        <f t="shared" si="9"/>
        <v/>
      </c>
      <c r="T131" s="12" t="str">
        <f t="shared" si="10"/>
        <v/>
      </c>
      <c r="U131" s="4"/>
      <c r="V131" s="4" t="str">
        <f t="shared" si="11"/>
        <v/>
      </c>
      <c r="W131" s="4" t="str">
        <f t="shared" si="12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3"/>
      <c r="F132" s="2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8"/>
        <v/>
      </c>
      <c r="R132" s="4"/>
      <c r="S132" s="4" t="str">
        <f t="shared" si="9"/>
        <v/>
      </c>
      <c r="T132" s="12" t="str">
        <f t="shared" si="10"/>
        <v/>
      </c>
      <c r="U132" s="4"/>
      <c r="V132" s="4" t="str">
        <f t="shared" si="11"/>
        <v/>
      </c>
      <c r="W132" s="4" t="str">
        <f t="shared" si="12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3"/>
      <c r="F133" s="2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8"/>
        <v/>
      </c>
      <c r="R133" s="4"/>
      <c r="S133" s="4" t="str">
        <f t="shared" si="9"/>
        <v/>
      </c>
      <c r="T133" s="12" t="str">
        <f t="shared" si="10"/>
        <v/>
      </c>
      <c r="U133" s="4"/>
      <c r="V133" s="4" t="str">
        <f t="shared" si="11"/>
        <v/>
      </c>
      <c r="W133" s="4" t="str">
        <f t="shared" si="12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3"/>
      <c r="F134" s="2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3">IF(G134="","",ROUND(AVERAGE(G134:P134),2))</f>
        <v/>
      </c>
      <c r="R134" s="4"/>
      <c r="S134" s="4" t="str">
        <f t="shared" si="9"/>
        <v/>
      </c>
      <c r="T134" s="12" t="str">
        <f t="shared" si="10"/>
        <v/>
      </c>
      <c r="U134" s="2"/>
      <c r="V134" s="4" t="str">
        <f t="shared" si="11"/>
        <v/>
      </c>
      <c r="W134" s="4" t="str">
        <f t="shared" si="12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3"/>
      <c r="F135" s="2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3"/>
        <v/>
      </c>
      <c r="R135" s="4"/>
      <c r="S135" s="4" t="str">
        <f t="shared" ref="S135:S198" si="14">IF($I$7="","",$I$7)</f>
        <v/>
      </c>
      <c r="T135" s="12" t="str">
        <f t="shared" ref="T135:T198" si="15">IF(G135="","",IF(AND(Q135&gt;=$I$9,Q135&lt;=$I$8),"ĐẠT","KHÔNG ĐẠT") )</f>
        <v/>
      </c>
      <c r="U135" s="2"/>
      <c r="V135" s="4" t="str">
        <f t="shared" ref="V135:V198" si="16">IF($I$8="","",$I$8)</f>
        <v/>
      </c>
      <c r="W135" s="4" t="str">
        <f t="shared" ref="W135:W198" si="17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3"/>
      <c r="F136" s="2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3"/>
        <v/>
      </c>
      <c r="R136" s="4"/>
      <c r="S136" s="4" t="str">
        <f t="shared" si="14"/>
        <v/>
      </c>
      <c r="T136" s="12" t="str">
        <f t="shared" si="15"/>
        <v/>
      </c>
      <c r="U136" s="2"/>
      <c r="V136" s="4" t="str">
        <f t="shared" si="16"/>
        <v/>
      </c>
      <c r="W136" s="4" t="str">
        <f t="shared" si="17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3"/>
      <c r="F137" s="2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3"/>
        <v/>
      </c>
      <c r="R137" s="4"/>
      <c r="S137" s="4" t="str">
        <f t="shared" si="14"/>
        <v/>
      </c>
      <c r="T137" s="12" t="str">
        <f t="shared" si="15"/>
        <v/>
      </c>
      <c r="U137" s="2"/>
      <c r="V137" s="4" t="str">
        <f t="shared" si="16"/>
        <v/>
      </c>
      <c r="W137" s="4" t="str">
        <f t="shared" si="17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3"/>
      <c r="F138" s="2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3"/>
        <v/>
      </c>
      <c r="R138" s="4"/>
      <c r="S138" s="4" t="str">
        <f t="shared" si="14"/>
        <v/>
      </c>
      <c r="T138" s="12" t="str">
        <f t="shared" si="15"/>
        <v/>
      </c>
      <c r="U138" s="2"/>
      <c r="V138" s="4" t="str">
        <f t="shared" si="16"/>
        <v/>
      </c>
      <c r="W138" s="4" t="str">
        <f t="shared" si="17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3"/>
      <c r="F139" s="2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3"/>
        <v/>
      </c>
      <c r="R139" s="4"/>
      <c r="S139" s="4" t="str">
        <f t="shared" si="14"/>
        <v/>
      </c>
      <c r="T139" s="12" t="str">
        <f t="shared" si="15"/>
        <v/>
      </c>
      <c r="U139" s="2"/>
      <c r="V139" s="4" t="str">
        <f t="shared" si="16"/>
        <v/>
      </c>
      <c r="W139" s="4" t="str">
        <f t="shared" si="17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3"/>
      <c r="F140" s="2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3"/>
        <v/>
      </c>
      <c r="R140" s="4"/>
      <c r="S140" s="4" t="str">
        <f t="shared" si="14"/>
        <v/>
      </c>
      <c r="T140" s="12" t="str">
        <f t="shared" si="15"/>
        <v/>
      </c>
      <c r="U140" s="2"/>
      <c r="V140" s="4" t="str">
        <f t="shared" si="16"/>
        <v/>
      </c>
      <c r="W140" s="4" t="str">
        <f t="shared" si="17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3"/>
      <c r="F141" s="2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3"/>
        <v/>
      </c>
      <c r="R141" s="4"/>
      <c r="S141" s="4" t="str">
        <f t="shared" si="14"/>
        <v/>
      </c>
      <c r="T141" s="12" t="str">
        <f t="shared" si="15"/>
        <v/>
      </c>
      <c r="U141" s="2"/>
      <c r="V141" s="4" t="str">
        <f t="shared" si="16"/>
        <v/>
      </c>
      <c r="W141" s="4" t="str">
        <f t="shared" si="17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3"/>
      <c r="F142" s="2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3"/>
        <v/>
      </c>
      <c r="R142" s="4"/>
      <c r="S142" s="4" t="str">
        <f t="shared" si="14"/>
        <v/>
      </c>
      <c r="T142" s="12" t="str">
        <f t="shared" si="15"/>
        <v/>
      </c>
      <c r="U142" s="2"/>
      <c r="V142" s="4" t="str">
        <f t="shared" si="16"/>
        <v/>
      </c>
      <c r="W142" s="4" t="str">
        <f t="shared" si="17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3"/>
      <c r="F143" s="2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3"/>
        <v/>
      </c>
      <c r="R143" s="4"/>
      <c r="S143" s="4" t="str">
        <f t="shared" si="14"/>
        <v/>
      </c>
      <c r="T143" s="12" t="str">
        <f t="shared" si="15"/>
        <v/>
      </c>
      <c r="U143" s="2"/>
      <c r="V143" s="4" t="str">
        <f t="shared" si="16"/>
        <v/>
      </c>
      <c r="W143" s="4" t="str">
        <f t="shared" si="17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3"/>
      <c r="F144" s="2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3"/>
        <v/>
      </c>
      <c r="R144" s="4"/>
      <c r="S144" s="4" t="str">
        <f t="shared" si="14"/>
        <v/>
      </c>
      <c r="T144" s="12" t="str">
        <f t="shared" si="15"/>
        <v/>
      </c>
      <c r="U144" s="2"/>
      <c r="V144" s="4" t="str">
        <f t="shared" si="16"/>
        <v/>
      </c>
      <c r="W144" s="4" t="str">
        <f t="shared" si="17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3"/>
      <c r="F145" s="2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3"/>
        <v/>
      </c>
      <c r="R145" s="4"/>
      <c r="S145" s="4" t="str">
        <f t="shared" si="14"/>
        <v/>
      </c>
      <c r="T145" s="12" t="str">
        <f t="shared" si="15"/>
        <v/>
      </c>
      <c r="U145" s="2"/>
      <c r="V145" s="4" t="str">
        <f t="shared" si="16"/>
        <v/>
      </c>
      <c r="W145" s="4" t="str">
        <f t="shared" si="17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3"/>
      <c r="F146" s="2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3"/>
        <v/>
      </c>
      <c r="R146" s="4"/>
      <c r="S146" s="4" t="str">
        <f t="shared" si="14"/>
        <v/>
      </c>
      <c r="T146" s="12" t="str">
        <f t="shared" si="15"/>
        <v/>
      </c>
      <c r="U146" s="2"/>
      <c r="V146" s="4" t="str">
        <f t="shared" si="16"/>
        <v/>
      </c>
      <c r="W146" s="4" t="str">
        <f t="shared" si="17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3"/>
      <c r="F147" s="2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3"/>
        <v/>
      </c>
      <c r="R147" s="4"/>
      <c r="S147" s="4" t="str">
        <f t="shared" si="14"/>
        <v/>
      </c>
      <c r="T147" s="12" t="str">
        <f t="shared" si="15"/>
        <v/>
      </c>
      <c r="U147" s="2"/>
      <c r="V147" s="4" t="str">
        <f t="shared" si="16"/>
        <v/>
      </c>
      <c r="W147" s="4" t="str">
        <f t="shared" si="17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3"/>
      <c r="F148" s="2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3"/>
        <v/>
      </c>
      <c r="R148" s="4"/>
      <c r="S148" s="4" t="str">
        <f t="shared" si="14"/>
        <v/>
      </c>
      <c r="T148" s="12" t="str">
        <f t="shared" si="15"/>
        <v/>
      </c>
      <c r="U148" s="2"/>
      <c r="V148" s="4" t="str">
        <f t="shared" si="16"/>
        <v/>
      </c>
      <c r="W148" s="4" t="str">
        <f t="shared" si="17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3"/>
      <c r="F149" s="2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3"/>
        <v/>
      </c>
      <c r="R149" s="4"/>
      <c r="S149" s="4" t="str">
        <f t="shared" si="14"/>
        <v/>
      </c>
      <c r="T149" s="12" t="str">
        <f t="shared" si="15"/>
        <v/>
      </c>
      <c r="U149" s="2"/>
      <c r="V149" s="4" t="str">
        <f t="shared" si="16"/>
        <v/>
      </c>
      <c r="W149" s="4" t="str">
        <f t="shared" si="17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3"/>
      <c r="F150" s="2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3"/>
        <v/>
      </c>
      <c r="R150" s="4"/>
      <c r="S150" s="4" t="str">
        <f t="shared" si="14"/>
        <v/>
      </c>
      <c r="T150" s="12" t="str">
        <f t="shared" si="15"/>
        <v/>
      </c>
      <c r="U150" s="2"/>
      <c r="V150" s="4" t="str">
        <f t="shared" si="16"/>
        <v/>
      </c>
      <c r="W150" s="4" t="str">
        <f t="shared" si="17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3"/>
      <c r="F151" s="2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3"/>
        <v/>
      </c>
      <c r="R151" s="4"/>
      <c r="S151" s="4" t="str">
        <f t="shared" si="14"/>
        <v/>
      </c>
      <c r="T151" s="12" t="str">
        <f t="shared" si="15"/>
        <v/>
      </c>
      <c r="U151" s="2"/>
      <c r="V151" s="4" t="str">
        <f t="shared" si="16"/>
        <v/>
      </c>
      <c r="W151" s="4" t="str">
        <f t="shared" si="17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3"/>
      <c r="F152" s="2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3"/>
        <v/>
      </c>
      <c r="R152" s="4"/>
      <c r="S152" s="4" t="str">
        <f t="shared" si="14"/>
        <v/>
      </c>
      <c r="T152" s="12" t="str">
        <f t="shared" si="15"/>
        <v/>
      </c>
      <c r="U152" s="2"/>
      <c r="V152" s="4" t="str">
        <f t="shared" si="16"/>
        <v/>
      </c>
      <c r="W152" s="4" t="str">
        <f t="shared" si="17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3"/>
      <c r="F153" s="2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3"/>
        <v/>
      </c>
      <c r="R153" s="4"/>
      <c r="S153" s="4" t="str">
        <f t="shared" si="14"/>
        <v/>
      </c>
      <c r="T153" s="12" t="str">
        <f t="shared" si="15"/>
        <v/>
      </c>
      <c r="U153" s="2"/>
      <c r="V153" s="4" t="str">
        <f t="shared" si="16"/>
        <v/>
      </c>
      <c r="W153" s="4" t="str">
        <f t="shared" si="17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3"/>
      <c r="F154" s="2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3"/>
        <v/>
      </c>
      <c r="R154" s="4"/>
      <c r="S154" s="4" t="str">
        <f t="shared" si="14"/>
        <v/>
      </c>
      <c r="T154" s="12" t="str">
        <f t="shared" si="15"/>
        <v/>
      </c>
      <c r="U154" s="2"/>
      <c r="V154" s="4" t="str">
        <f t="shared" si="16"/>
        <v/>
      </c>
      <c r="W154" s="4" t="str">
        <f t="shared" si="17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3"/>
      <c r="F155" s="2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3"/>
        <v/>
      </c>
      <c r="R155" s="4"/>
      <c r="S155" s="4" t="str">
        <f t="shared" si="14"/>
        <v/>
      </c>
      <c r="T155" s="12" t="str">
        <f t="shared" si="15"/>
        <v/>
      </c>
      <c r="U155" s="2"/>
      <c r="V155" s="4" t="str">
        <f t="shared" si="16"/>
        <v/>
      </c>
      <c r="W155" s="4" t="str">
        <f t="shared" si="17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3"/>
      <c r="F156" s="2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3"/>
        <v/>
      </c>
      <c r="R156" s="4"/>
      <c r="S156" s="4" t="str">
        <f t="shared" si="14"/>
        <v/>
      </c>
      <c r="T156" s="12" t="str">
        <f t="shared" si="15"/>
        <v/>
      </c>
      <c r="U156" s="2"/>
      <c r="V156" s="4" t="str">
        <f t="shared" si="16"/>
        <v/>
      </c>
      <c r="W156" s="4" t="str">
        <f t="shared" si="17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3"/>
      <c r="F157" s="2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3"/>
        <v/>
      </c>
      <c r="R157" s="4"/>
      <c r="S157" s="4" t="str">
        <f t="shared" si="14"/>
        <v/>
      </c>
      <c r="T157" s="12" t="str">
        <f t="shared" si="15"/>
        <v/>
      </c>
      <c r="U157" s="2"/>
      <c r="V157" s="4" t="str">
        <f t="shared" si="16"/>
        <v/>
      </c>
      <c r="W157" s="4" t="str">
        <f t="shared" si="17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3"/>
      <c r="F158" s="2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3"/>
        <v/>
      </c>
      <c r="R158" s="4"/>
      <c r="S158" s="4" t="str">
        <f t="shared" si="14"/>
        <v/>
      </c>
      <c r="T158" s="12" t="str">
        <f t="shared" si="15"/>
        <v/>
      </c>
      <c r="U158" s="2"/>
      <c r="V158" s="4" t="str">
        <f t="shared" si="16"/>
        <v/>
      </c>
      <c r="W158" s="4" t="str">
        <f t="shared" si="17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3"/>
      <c r="F159" s="2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3"/>
        <v/>
      </c>
      <c r="R159" s="4"/>
      <c r="S159" s="4" t="str">
        <f t="shared" si="14"/>
        <v/>
      </c>
      <c r="T159" s="12" t="str">
        <f t="shared" si="15"/>
        <v/>
      </c>
      <c r="U159" s="2"/>
      <c r="V159" s="4" t="str">
        <f t="shared" si="16"/>
        <v/>
      </c>
      <c r="W159" s="4" t="str">
        <f t="shared" si="17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3"/>
      <c r="F160" s="2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3"/>
        <v/>
      </c>
      <c r="R160" s="4"/>
      <c r="S160" s="4" t="str">
        <f t="shared" si="14"/>
        <v/>
      </c>
      <c r="T160" s="12" t="str">
        <f t="shared" si="15"/>
        <v/>
      </c>
      <c r="U160" s="2"/>
      <c r="V160" s="4" t="str">
        <f t="shared" si="16"/>
        <v/>
      </c>
      <c r="W160" s="4" t="str">
        <f t="shared" si="17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3"/>
      <c r="F161" s="2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3"/>
        <v/>
      </c>
      <c r="R161" s="4"/>
      <c r="S161" s="4" t="str">
        <f t="shared" si="14"/>
        <v/>
      </c>
      <c r="T161" s="12" t="str">
        <f t="shared" si="15"/>
        <v/>
      </c>
      <c r="U161" s="2"/>
      <c r="V161" s="4" t="str">
        <f t="shared" si="16"/>
        <v/>
      </c>
      <c r="W161" s="4" t="str">
        <f t="shared" si="17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3"/>
      <c r="F162" s="2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3"/>
        <v/>
      </c>
      <c r="R162" s="4"/>
      <c r="S162" s="4" t="str">
        <f t="shared" si="14"/>
        <v/>
      </c>
      <c r="T162" s="12" t="str">
        <f t="shared" si="15"/>
        <v/>
      </c>
      <c r="U162" s="2"/>
      <c r="V162" s="4" t="str">
        <f t="shared" si="16"/>
        <v/>
      </c>
      <c r="W162" s="4" t="str">
        <f t="shared" si="17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3"/>
      <c r="F163" s="2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3"/>
        <v/>
      </c>
      <c r="R163" s="4"/>
      <c r="S163" s="4" t="str">
        <f t="shared" si="14"/>
        <v/>
      </c>
      <c r="T163" s="12" t="str">
        <f t="shared" si="15"/>
        <v/>
      </c>
      <c r="U163" s="2"/>
      <c r="V163" s="4" t="str">
        <f t="shared" si="16"/>
        <v/>
      </c>
      <c r="W163" s="4" t="str">
        <f t="shared" si="17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21"/>
      <c r="F164" s="2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3"/>
        <v/>
      </c>
      <c r="R164" s="4"/>
      <c r="S164" s="4" t="str">
        <f t="shared" si="14"/>
        <v/>
      </c>
      <c r="T164" s="12" t="str">
        <f t="shared" si="15"/>
        <v/>
      </c>
      <c r="U164" s="2"/>
      <c r="V164" s="4" t="str">
        <f t="shared" si="16"/>
        <v/>
      </c>
      <c r="W164" s="4" t="str">
        <f t="shared" si="17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21"/>
      <c r="F165" s="2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3"/>
        <v/>
      </c>
      <c r="R165" s="4"/>
      <c r="S165" s="4" t="str">
        <f t="shared" si="14"/>
        <v/>
      </c>
      <c r="T165" s="12" t="str">
        <f t="shared" si="15"/>
        <v/>
      </c>
      <c r="U165" s="2"/>
      <c r="V165" s="4" t="str">
        <f t="shared" si="16"/>
        <v/>
      </c>
      <c r="W165" s="4" t="str">
        <f t="shared" si="17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21"/>
      <c r="F166" s="2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3"/>
        <v/>
      </c>
      <c r="R166" s="4"/>
      <c r="S166" s="4" t="str">
        <f t="shared" si="14"/>
        <v/>
      </c>
      <c r="T166" s="12" t="str">
        <f t="shared" si="15"/>
        <v/>
      </c>
      <c r="U166" s="2"/>
      <c r="V166" s="4" t="str">
        <f t="shared" si="16"/>
        <v/>
      </c>
      <c r="W166" s="4" t="str">
        <f t="shared" si="17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21"/>
      <c r="F167" s="2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3"/>
        <v/>
      </c>
      <c r="R167" s="4"/>
      <c r="S167" s="4" t="str">
        <f t="shared" si="14"/>
        <v/>
      </c>
      <c r="T167" s="12" t="str">
        <f t="shared" si="15"/>
        <v/>
      </c>
      <c r="U167" s="2"/>
      <c r="V167" s="4" t="str">
        <f t="shared" si="16"/>
        <v/>
      </c>
      <c r="W167" s="4" t="str">
        <f t="shared" si="17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21"/>
      <c r="F168" s="2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3"/>
        <v/>
      </c>
      <c r="R168" s="4"/>
      <c r="S168" s="4" t="str">
        <f t="shared" si="14"/>
        <v/>
      </c>
      <c r="T168" s="12" t="str">
        <f t="shared" si="15"/>
        <v/>
      </c>
      <c r="U168" s="2"/>
      <c r="V168" s="4" t="str">
        <f t="shared" si="16"/>
        <v/>
      </c>
      <c r="W168" s="4" t="str">
        <f t="shared" si="17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21"/>
      <c r="F169" s="2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3"/>
        <v/>
      </c>
      <c r="R169" s="4"/>
      <c r="S169" s="4" t="str">
        <f t="shared" si="14"/>
        <v/>
      </c>
      <c r="T169" s="12" t="str">
        <f t="shared" si="15"/>
        <v/>
      </c>
      <c r="U169" s="2"/>
      <c r="V169" s="4" t="str">
        <f t="shared" si="16"/>
        <v/>
      </c>
      <c r="W169" s="4" t="str">
        <f t="shared" si="17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21"/>
      <c r="F170" s="2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3"/>
        <v/>
      </c>
      <c r="R170" s="4"/>
      <c r="S170" s="4" t="str">
        <f t="shared" si="14"/>
        <v/>
      </c>
      <c r="T170" s="12" t="str">
        <f t="shared" si="15"/>
        <v/>
      </c>
      <c r="U170" s="2"/>
      <c r="V170" s="4" t="str">
        <f t="shared" si="16"/>
        <v/>
      </c>
      <c r="W170" s="4" t="str">
        <f t="shared" si="17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21"/>
      <c r="F171" s="2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3"/>
        <v/>
      </c>
      <c r="R171" s="4"/>
      <c r="S171" s="4" t="str">
        <f t="shared" si="14"/>
        <v/>
      </c>
      <c r="T171" s="12" t="str">
        <f t="shared" si="15"/>
        <v/>
      </c>
      <c r="U171" s="2"/>
      <c r="V171" s="4" t="str">
        <f t="shared" si="16"/>
        <v/>
      </c>
      <c r="W171" s="4" t="str">
        <f t="shared" si="17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21"/>
      <c r="F172" s="2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3"/>
        <v/>
      </c>
      <c r="R172" s="4"/>
      <c r="S172" s="4" t="str">
        <f t="shared" si="14"/>
        <v/>
      </c>
      <c r="T172" s="12" t="str">
        <f t="shared" si="15"/>
        <v/>
      </c>
      <c r="U172" s="2"/>
      <c r="V172" s="4" t="str">
        <f t="shared" si="16"/>
        <v/>
      </c>
      <c r="W172" s="4" t="str">
        <f t="shared" si="17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21"/>
      <c r="F173" s="2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3"/>
        <v/>
      </c>
      <c r="R173" s="4"/>
      <c r="S173" s="4" t="str">
        <f t="shared" si="14"/>
        <v/>
      </c>
      <c r="T173" s="12" t="str">
        <f t="shared" si="15"/>
        <v/>
      </c>
      <c r="U173" s="2"/>
      <c r="V173" s="4" t="str">
        <f t="shared" si="16"/>
        <v/>
      </c>
      <c r="W173" s="4" t="str">
        <f t="shared" si="17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21"/>
      <c r="F174" s="2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3"/>
        <v/>
      </c>
      <c r="R174" s="4"/>
      <c r="S174" s="4" t="str">
        <f t="shared" si="14"/>
        <v/>
      </c>
      <c r="T174" s="12" t="str">
        <f t="shared" si="15"/>
        <v/>
      </c>
      <c r="U174" s="2"/>
      <c r="V174" s="4" t="str">
        <f t="shared" si="16"/>
        <v/>
      </c>
      <c r="W174" s="4" t="str">
        <f t="shared" si="17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21"/>
      <c r="F175" s="2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3"/>
        <v/>
      </c>
      <c r="R175" s="4"/>
      <c r="S175" s="4" t="str">
        <f t="shared" si="14"/>
        <v/>
      </c>
      <c r="T175" s="12" t="str">
        <f t="shared" si="15"/>
        <v/>
      </c>
      <c r="U175" s="2"/>
      <c r="V175" s="4" t="str">
        <f t="shared" si="16"/>
        <v/>
      </c>
      <c r="W175" s="4" t="str">
        <f t="shared" si="17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21"/>
      <c r="F176" s="2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3"/>
        <v/>
      </c>
      <c r="R176" s="4"/>
      <c r="S176" s="4" t="str">
        <f t="shared" si="14"/>
        <v/>
      </c>
      <c r="T176" s="12" t="str">
        <f t="shared" si="15"/>
        <v/>
      </c>
      <c r="U176" s="2"/>
      <c r="V176" s="4" t="str">
        <f t="shared" si="16"/>
        <v/>
      </c>
      <c r="W176" s="4" t="str">
        <f t="shared" si="17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21"/>
      <c r="F177" s="2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3"/>
        <v/>
      </c>
      <c r="R177" s="4"/>
      <c r="S177" s="4" t="str">
        <f t="shared" si="14"/>
        <v/>
      </c>
      <c r="T177" s="12" t="str">
        <f t="shared" si="15"/>
        <v/>
      </c>
      <c r="U177" s="2"/>
      <c r="V177" s="4" t="str">
        <f t="shared" si="16"/>
        <v/>
      </c>
      <c r="W177" s="4" t="str">
        <f t="shared" si="17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21"/>
      <c r="F178" s="2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3"/>
        <v/>
      </c>
      <c r="R178" s="4"/>
      <c r="S178" s="4" t="str">
        <f t="shared" si="14"/>
        <v/>
      </c>
      <c r="T178" s="12" t="str">
        <f t="shared" si="15"/>
        <v/>
      </c>
      <c r="U178" s="2"/>
      <c r="V178" s="4" t="str">
        <f t="shared" si="16"/>
        <v/>
      </c>
      <c r="W178" s="4" t="str">
        <f t="shared" si="17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21"/>
      <c r="F179" s="2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3"/>
        <v/>
      </c>
      <c r="R179" s="4"/>
      <c r="S179" s="4" t="str">
        <f t="shared" si="14"/>
        <v/>
      </c>
      <c r="T179" s="12" t="str">
        <f t="shared" si="15"/>
        <v/>
      </c>
      <c r="U179" s="2"/>
      <c r="V179" s="4" t="str">
        <f t="shared" si="16"/>
        <v/>
      </c>
      <c r="W179" s="4" t="str">
        <f t="shared" si="17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21"/>
      <c r="F180" s="2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3"/>
        <v/>
      </c>
      <c r="R180" s="4"/>
      <c r="S180" s="4" t="str">
        <f t="shared" si="14"/>
        <v/>
      </c>
      <c r="T180" s="12" t="str">
        <f t="shared" si="15"/>
        <v/>
      </c>
      <c r="U180" s="2"/>
      <c r="V180" s="4" t="str">
        <f t="shared" si="16"/>
        <v/>
      </c>
      <c r="W180" s="4" t="str">
        <f t="shared" si="17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21"/>
      <c r="F181" s="2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3"/>
        <v/>
      </c>
      <c r="R181" s="4"/>
      <c r="S181" s="4" t="str">
        <f t="shared" si="14"/>
        <v/>
      </c>
      <c r="T181" s="12" t="str">
        <f t="shared" si="15"/>
        <v/>
      </c>
      <c r="U181" s="2"/>
      <c r="V181" s="4" t="str">
        <f t="shared" si="16"/>
        <v/>
      </c>
      <c r="W181" s="4" t="str">
        <f t="shared" si="17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21"/>
      <c r="F182" s="2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3"/>
        <v/>
      </c>
      <c r="R182" s="4"/>
      <c r="S182" s="4" t="str">
        <f t="shared" si="14"/>
        <v/>
      </c>
      <c r="T182" s="12" t="str">
        <f t="shared" si="15"/>
        <v/>
      </c>
      <c r="U182" s="2"/>
      <c r="V182" s="4" t="str">
        <f t="shared" si="16"/>
        <v/>
      </c>
      <c r="W182" s="4" t="str">
        <f t="shared" si="17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21"/>
      <c r="F183" s="2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3"/>
        <v/>
      </c>
      <c r="R183" s="4"/>
      <c r="S183" s="4" t="str">
        <f t="shared" si="14"/>
        <v/>
      </c>
      <c r="T183" s="12" t="str">
        <f t="shared" si="15"/>
        <v/>
      </c>
      <c r="U183" s="2"/>
      <c r="V183" s="4" t="str">
        <f t="shared" si="16"/>
        <v/>
      </c>
      <c r="W183" s="4" t="str">
        <f t="shared" si="17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21"/>
      <c r="F184" s="2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3"/>
        <v/>
      </c>
      <c r="R184" s="4"/>
      <c r="S184" s="4" t="str">
        <f t="shared" si="14"/>
        <v/>
      </c>
      <c r="T184" s="12" t="str">
        <f t="shared" si="15"/>
        <v/>
      </c>
      <c r="U184" s="2"/>
      <c r="V184" s="4" t="str">
        <f t="shared" si="16"/>
        <v/>
      </c>
      <c r="W184" s="4" t="str">
        <f t="shared" si="17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21"/>
      <c r="F185" s="2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3"/>
        <v/>
      </c>
      <c r="R185" s="4"/>
      <c r="S185" s="4" t="str">
        <f t="shared" si="14"/>
        <v/>
      </c>
      <c r="T185" s="12" t="str">
        <f t="shared" si="15"/>
        <v/>
      </c>
      <c r="U185" s="2"/>
      <c r="V185" s="4" t="str">
        <f t="shared" si="16"/>
        <v/>
      </c>
      <c r="W185" s="4" t="str">
        <f t="shared" si="17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21"/>
      <c r="F186" s="2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3"/>
        <v/>
      </c>
      <c r="R186" s="4"/>
      <c r="S186" s="4" t="str">
        <f t="shared" si="14"/>
        <v/>
      </c>
      <c r="T186" s="12" t="str">
        <f t="shared" si="15"/>
        <v/>
      </c>
      <c r="U186" s="2"/>
      <c r="V186" s="4" t="str">
        <f t="shared" si="16"/>
        <v/>
      </c>
      <c r="W186" s="4" t="str">
        <f t="shared" si="17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21"/>
      <c r="F187" s="2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3"/>
        <v/>
      </c>
      <c r="R187" s="4"/>
      <c r="S187" s="4" t="str">
        <f t="shared" si="14"/>
        <v/>
      </c>
      <c r="T187" s="12" t="str">
        <f t="shared" si="15"/>
        <v/>
      </c>
      <c r="U187" s="2"/>
      <c r="V187" s="4" t="str">
        <f t="shared" si="16"/>
        <v/>
      </c>
      <c r="W187" s="4" t="str">
        <f t="shared" si="17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21"/>
      <c r="F188" s="2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3"/>
        <v/>
      </c>
      <c r="R188" s="4"/>
      <c r="S188" s="4" t="str">
        <f t="shared" si="14"/>
        <v/>
      </c>
      <c r="T188" s="12" t="str">
        <f t="shared" si="15"/>
        <v/>
      </c>
      <c r="U188" s="2"/>
      <c r="V188" s="4" t="str">
        <f t="shared" si="16"/>
        <v/>
      </c>
      <c r="W188" s="4" t="str">
        <f t="shared" si="17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21"/>
      <c r="F189" s="2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3"/>
        <v/>
      </c>
      <c r="R189" s="4"/>
      <c r="S189" s="4" t="str">
        <f t="shared" si="14"/>
        <v/>
      </c>
      <c r="T189" s="12" t="str">
        <f t="shared" si="15"/>
        <v/>
      </c>
      <c r="U189" s="2"/>
      <c r="V189" s="4" t="str">
        <f t="shared" si="16"/>
        <v/>
      </c>
      <c r="W189" s="4" t="str">
        <f t="shared" si="17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21"/>
      <c r="F190" s="2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3"/>
        <v/>
      </c>
      <c r="R190" s="4"/>
      <c r="S190" s="4" t="str">
        <f t="shared" si="14"/>
        <v/>
      </c>
      <c r="T190" s="12" t="str">
        <f t="shared" si="15"/>
        <v/>
      </c>
      <c r="U190" s="2"/>
      <c r="V190" s="4" t="str">
        <f t="shared" si="16"/>
        <v/>
      </c>
      <c r="W190" s="4" t="str">
        <f t="shared" si="17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21"/>
      <c r="F191" s="2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3"/>
        <v/>
      </c>
      <c r="R191" s="4"/>
      <c r="S191" s="4" t="str">
        <f t="shared" si="14"/>
        <v/>
      </c>
      <c r="T191" s="12" t="str">
        <f t="shared" si="15"/>
        <v/>
      </c>
      <c r="U191" s="2"/>
      <c r="V191" s="4" t="str">
        <f t="shared" si="16"/>
        <v/>
      </c>
      <c r="W191" s="4" t="str">
        <f t="shared" si="17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21"/>
      <c r="F192" s="2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3"/>
        <v/>
      </c>
      <c r="R192" s="4"/>
      <c r="S192" s="4" t="str">
        <f t="shared" si="14"/>
        <v/>
      </c>
      <c r="T192" s="12" t="str">
        <f t="shared" si="15"/>
        <v/>
      </c>
      <c r="U192" s="2"/>
      <c r="V192" s="4" t="str">
        <f t="shared" si="16"/>
        <v/>
      </c>
      <c r="W192" s="4" t="str">
        <f t="shared" si="17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21"/>
      <c r="F193" s="2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3"/>
        <v/>
      </c>
      <c r="R193" s="4"/>
      <c r="S193" s="4" t="str">
        <f t="shared" si="14"/>
        <v/>
      </c>
      <c r="T193" s="12" t="str">
        <f t="shared" si="15"/>
        <v/>
      </c>
      <c r="U193" s="2"/>
      <c r="V193" s="4" t="str">
        <f t="shared" si="16"/>
        <v/>
      </c>
      <c r="W193" s="4" t="str">
        <f t="shared" si="17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21"/>
      <c r="F194" s="2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3"/>
        <v/>
      </c>
      <c r="R194" s="4"/>
      <c r="S194" s="4" t="str">
        <f t="shared" si="14"/>
        <v/>
      </c>
      <c r="T194" s="12" t="str">
        <f t="shared" si="15"/>
        <v/>
      </c>
      <c r="U194" s="2"/>
      <c r="V194" s="4" t="str">
        <f t="shared" si="16"/>
        <v/>
      </c>
      <c r="W194" s="4" t="str">
        <f t="shared" si="17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21"/>
      <c r="F195" s="2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3"/>
        <v/>
      </c>
      <c r="R195" s="4"/>
      <c r="S195" s="4" t="str">
        <f t="shared" si="14"/>
        <v/>
      </c>
      <c r="T195" s="12" t="str">
        <f t="shared" si="15"/>
        <v/>
      </c>
      <c r="U195" s="2"/>
      <c r="V195" s="4" t="str">
        <f t="shared" si="16"/>
        <v/>
      </c>
      <c r="W195" s="4" t="str">
        <f t="shared" si="17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21"/>
      <c r="F196" s="2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3"/>
        <v/>
      </c>
      <c r="R196" s="4"/>
      <c r="S196" s="4" t="str">
        <f t="shared" si="14"/>
        <v/>
      </c>
      <c r="T196" s="12" t="str">
        <f t="shared" si="15"/>
        <v/>
      </c>
      <c r="U196" s="2"/>
      <c r="V196" s="4" t="str">
        <f t="shared" si="16"/>
        <v/>
      </c>
      <c r="W196" s="4" t="str">
        <f t="shared" si="17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21"/>
      <c r="F197" s="2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3"/>
        <v/>
      </c>
      <c r="R197" s="4"/>
      <c r="S197" s="4" t="str">
        <f t="shared" si="14"/>
        <v/>
      </c>
      <c r="T197" s="12" t="str">
        <f t="shared" si="15"/>
        <v/>
      </c>
      <c r="U197" s="2"/>
      <c r="V197" s="4" t="str">
        <f t="shared" si="16"/>
        <v/>
      </c>
      <c r="W197" s="4" t="str">
        <f t="shared" si="17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21"/>
      <c r="F198" s="2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413" si="18">IF(G198="","",ROUND(AVERAGE(G198:P198),2))</f>
        <v/>
      </c>
      <c r="R198" s="4"/>
      <c r="S198" s="4" t="str">
        <f t="shared" si="14"/>
        <v/>
      </c>
      <c r="T198" s="12" t="str">
        <f t="shared" si="15"/>
        <v/>
      </c>
      <c r="U198" s="2"/>
      <c r="V198" s="4" t="str">
        <f t="shared" si="16"/>
        <v/>
      </c>
      <c r="W198" s="4" t="str">
        <f t="shared" si="17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21"/>
      <c r="F199" s="2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8"/>
        <v/>
      </c>
      <c r="R199" s="4"/>
      <c r="S199" s="4" t="str">
        <f t="shared" ref="S199:S414" si="19">IF($I$7="","",$I$7)</f>
        <v/>
      </c>
      <c r="T199" s="12" t="str">
        <f t="shared" ref="T199:T414" si="20">IF(G199="","",IF(AND(Q199&gt;=$I$9,Q199&lt;=$I$8),"ĐẠT","KHÔNG ĐẠT") )</f>
        <v/>
      </c>
      <c r="U199" s="2"/>
      <c r="V199" s="4" t="str">
        <f t="shared" ref="V199:V414" si="21">IF($I$8="","",$I$8)</f>
        <v/>
      </c>
      <c r="W199" s="4" t="str">
        <f t="shared" ref="W199:W414" si="22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21"/>
      <c r="F200" s="2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8"/>
        <v/>
      </c>
      <c r="R200" s="4"/>
      <c r="S200" s="4" t="str">
        <f t="shared" si="19"/>
        <v/>
      </c>
      <c r="T200" s="12" t="str">
        <f t="shared" si="20"/>
        <v/>
      </c>
      <c r="U200" s="2"/>
      <c r="V200" s="4" t="str">
        <f t="shared" si="21"/>
        <v/>
      </c>
      <c r="W200" s="4" t="str">
        <f t="shared" si="22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21"/>
      <c r="F201" s="2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8"/>
        <v/>
      </c>
      <c r="R201" s="4"/>
      <c r="S201" s="4" t="str">
        <f t="shared" si="19"/>
        <v/>
      </c>
      <c r="T201" s="12" t="str">
        <f t="shared" si="20"/>
        <v/>
      </c>
      <c r="U201" s="2"/>
      <c r="V201" s="4" t="str">
        <f t="shared" si="21"/>
        <v/>
      </c>
      <c r="W201" s="4" t="str">
        <f t="shared" si="22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21"/>
      <c r="F202" s="2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8"/>
        <v/>
      </c>
      <c r="R202" s="4"/>
      <c r="S202" s="4" t="str">
        <f t="shared" si="19"/>
        <v/>
      </c>
      <c r="T202" s="12" t="str">
        <f t="shared" si="20"/>
        <v/>
      </c>
      <c r="U202" s="2"/>
      <c r="V202" s="4" t="str">
        <f t="shared" si="21"/>
        <v/>
      </c>
      <c r="W202" s="4" t="str">
        <f t="shared" si="22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21"/>
      <c r="F203" s="2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8"/>
        <v/>
      </c>
      <c r="R203" s="4"/>
      <c r="S203" s="4" t="str">
        <f t="shared" si="19"/>
        <v/>
      </c>
      <c r="T203" s="12" t="str">
        <f t="shared" si="20"/>
        <v/>
      </c>
      <c r="U203" s="2"/>
      <c r="V203" s="4" t="str">
        <f t="shared" si="21"/>
        <v/>
      </c>
      <c r="W203" s="4" t="str">
        <f t="shared" si="22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21"/>
      <c r="F204" s="2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8"/>
        <v/>
      </c>
      <c r="R204" s="4"/>
      <c r="S204" s="4" t="str">
        <f t="shared" si="19"/>
        <v/>
      </c>
      <c r="T204" s="12" t="str">
        <f t="shared" si="20"/>
        <v/>
      </c>
      <c r="U204" s="2"/>
      <c r="V204" s="4" t="str">
        <f t="shared" si="21"/>
        <v/>
      </c>
      <c r="W204" s="4" t="str">
        <f t="shared" si="22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21"/>
      <c r="F205" s="2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8"/>
        <v/>
      </c>
      <c r="R205" s="4"/>
      <c r="S205" s="4" t="str">
        <f t="shared" si="19"/>
        <v/>
      </c>
      <c r="T205" s="12" t="str">
        <f t="shared" si="20"/>
        <v/>
      </c>
      <c r="U205" s="2"/>
      <c r="V205" s="4" t="str">
        <f t="shared" si="21"/>
        <v/>
      </c>
      <c r="W205" s="4" t="str">
        <f t="shared" si="22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21"/>
      <c r="F206" s="2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8"/>
        <v/>
      </c>
      <c r="R206" s="4"/>
      <c r="S206" s="4" t="str">
        <f t="shared" si="19"/>
        <v/>
      </c>
      <c r="T206" s="12" t="str">
        <f t="shared" si="20"/>
        <v/>
      </c>
      <c r="U206" s="2"/>
      <c r="V206" s="4" t="str">
        <f t="shared" si="21"/>
        <v/>
      </c>
      <c r="W206" s="4" t="str">
        <f t="shared" si="22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21"/>
      <c r="F207" s="2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8"/>
        <v/>
      </c>
      <c r="R207" s="4"/>
      <c r="S207" s="4" t="str">
        <f t="shared" si="19"/>
        <v/>
      </c>
      <c r="T207" s="12" t="str">
        <f t="shared" si="20"/>
        <v/>
      </c>
      <c r="U207" s="2"/>
      <c r="V207" s="4" t="str">
        <f t="shared" si="21"/>
        <v/>
      </c>
      <c r="W207" s="4" t="str">
        <f t="shared" si="22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21"/>
      <c r="F208" s="2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8"/>
        <v/>
      </c>
      <c r="R208" s="4"/>
      <c r="S208" s="4" t="str">
        <f t="shared" si="19"/>
        <v/>
      </c>
      <c r="T208" s="12" t="str">
        <f t="shared" si="20"/>
        <v/>
      </c>
      <c r="U208" s="2"/>
      <c r="V208" s="4" t="str">
        <f t="shared" si="21"/>
        <v/>
      </c>
      <c r="W208" s="4" t="str">
        <f t="shared" si="22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21"/>
      <c r="F209" s="2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8"/>
        <v/>
      </c>
      <c r="R209" s="4"/>
      <c r="S209" s="4" t="str">
        <f t="shared" si="19"/>
        <v/>
      </c>
      <c r="T209" s="12" t="str">
        <f t="shared" si="20"/>
        <v/>
      </c>
      <c r="U209" s="2"/>
      <c r="V209" s="4" t="str">
        <f t="shared" si="21"/>
        <v/>
      </c>
      <c r="W209" s="4" t="str">
        <f t="shared" si="22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21"/>
      <c r="F210" s="2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8"/>
        <v/>
      </c>
      <c r="R210" s="4"/>
      <c r="S210" s="4" t="str">
        <f t="shared" si="19"/>
        <v/>
      </c>
      <c r="T210" s="12" t="str">
        <f t="shared" si="20"/>
        <v/>
      </c>
      <c r="U210" s="2"/>
      <c r="V210" s="4" t="str">
        <f t="shared" si="21"/>
        <v/>
      </c>
      <c r="W210" s="4" t="str">
        <f t="shared" si="22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21"/>
      <c r="F211" s="2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8"/>
        <v/>
      </c>
      <c r="R211" s="4"/>
      <c r="S211" s="4" t="str">
        <f t="shared" si="19"/>
        <v/>
      </c>
      <c r="T211" s="12" t="str">
        <f t="shared" si="20"/>
        <v/>
      </c>
      <c r="U211" s="2"/>
      <c r="V211" s="4" t="str">
        <f t="shared" si="21"/>
        <v/>
      </c>
      <c r="W211" s="4" t="str">
        <f t="shared" si="22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21"/>
      <c r="F212" s="2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8"/>
        <v/>
      </c>
      <c r="R212" s="4"/>
      <c r="S212" s="4" t="str">
        <f t="shared" si="19"/>
        <v/>
      </c>
      <c r="T212" s="12" t="str">
        <f t="shared" si="20"/>
        <v/>
      </c>
      <c r="U212" s="2"/>
      <c r="V212" s="4" t="str">
        <f t="shared" si="21"/>
        <v/>
      </c>
      <c r="W212" s="4" t="str">
        <f t="shared" si="22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21"/>
      <c r="F213" s="2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8"/>
        <v/>
      </c>
      <c r="R213" s="4"/>
      <c r="S213" s="4" t="str">
        <f t="shared" si="19"/>
        <v/>
      </c>
      <c r="T213" s="12" t="str">
        <f t="shared" si="20"/>
        <v/>
      </c>
      <c r="U213" s="2"/>
      <c r="V213" s="4" t="str">
        <f t="shared" si="21"/>
        <v/>
      </c>
      <c r="W213" s="4" t="str">
        <f t="shared" si="22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21"/>
      <c r="F214" s="2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8"/>
        <v/>
      </c>
      <c r="R214" s="4"/>
      <c r="S214" s="4" t="str">
        <f t="shared" si="19"/>
        <v/>
      </c>
      <c r="T214" s="12" t="str">
        <f t="shared" si="20"/>
        <v/>
      </c>
      <c r="U214" s="2"/>
      <c r="V214" s="4" t="str">
        <f t="shared" si="21"/>
        <v/>
      </c>
      <c r="W214" s="4" t="str">
        <f t="shared" si="22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21"/>
      <c r="F215" s="2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8"/>
        <v/>
      </c>
      <c r="R215" s="4"/>
      <c r="S215" s="4" t="str">
        <f t="shared" si="19"/>
        <v/>
      </c>
      <c r="T215" s="12" t="str">
        <f t="shared" si="20"/>
        <v/>
      </c>
      <c r="U215" s="2"/>
      <c r="V215" s="4" t="str">
        <f t="shared" si="21"/>
        <v/>
      </c>
      <c r="W215" s="4" t="str">
        <f t="shared" si="22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21"/>
      <c r="F216" s="2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8"/>
        <v/>
      </c>
      <c r="R216" s="4"/>
      <c r="S216" s="4" t="str">
        <f t="shared" si="19"/>
        <v/>
      </c>
      <c r="T216" s="12" t="str">
        <f t="shared" si="20"/>
        <v/>
      </c>
      <c r="U216" s="2"/>
      <c r="V216" s="4" t="str">
        <f t="shared" si="21"/>
        <v/>
      </c>
      <c r="W216" s="4" t="str">
        <f t="shared" si="22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21"/>
      <c r="F217" s="2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8"/>
        <v/>
      </c>
      <c r="R217" s="4"/>
      <c r="S217" s="4" t="str">
        <f t="shared" si="19"/>
        <v/>
      </c>
      <c r="T217" s="12" t="str">
        <f t="shared" si="20"/>
        <v/>
      </c>
      <c r="U217" s="2"/>
      <c r="V217" s="4" t="str">
        <f t="shared" si="21"/>
        <v/>
      </c>
      <c r="W217" s="4" t="str">
        <f t="shared" si="22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21"/>
      <c r="F218" s="2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8"/>
        <v/>
      </c>
      <c r="R218" s="4"/>
      <c r="S218" s="4" t="str">
        <f t="shared" si="19"/>
        <v/>
      </c>
      <c r="T218" s="12" t="str">
        <f t="shared" si="20"/>
        <v/>
      </c>
      <c r="U218" s="2"/>
      <c r="V218" s="4" t="str">
        <f t="shared" si="21"/>
        <v/>
      </c>
      <c r="W218" s="4" t="str">
        <f t="shared" si="22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21"/>
      <c r="F219" s="2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8"/>
        <v/>
      </c>
      <c r="R219" s="4"/>
      <c r="S219" s="4" t="str">
        <f t="shared" si="19"/>
        <v/>
      </c>
      <c r="T219" s="12" t="str">
        <f t="shared" si="20"/>
        <v/>
      </c>
      <c r="U219" s="2"/>
      <c r="V219" s="4" t="str">
        <f t="shared" si="21"/>
        <v/>
      </c>
      <c r="W219" s="4" t="str">
        <f t="shared" si="22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21"/>
      <c r="F220" s="2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8"/>
        <v/>
      </c>
      <c r="R220" s="4"/>
      <c r="S220" s="4" t="str">
        <f t="shared" si="19"/>
        <v/>
      </c>
      <c r="T220" s="12" t="str">
        <f t="shared" si="20"/>
        <v/>
      </c>
      <c r="U220" s="2"/>
      <c r="V220" s="4" t="str">
        <f t="shared" si="21"/>
        <v/>
      </c>
      <c r="W220" s="4" t="str">
        <f t="shared" si="22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21"/>
      <c r="F221" s="2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8"/>
        <v/>
      </c>
      <c r="R221" s="4"/>
      <c r="S221" s="4" t="str">
        <f t="shared" si="19"/>
        <v/>
      </c>
      <c r="T221" s="12" t="str">
        <f t="shared" si="20"/>
        <v/>
      </c>
      <c r="U221" s="2"/>
      <c r="V221" s="4" t="str">
        <f t="shared" si="21"/>
        <v/>
      </c>
      <c r="W221" s="4" t="str">
        <f t="shared" si="22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21"/>
      <c r="F222" s="2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8"/>
        <v/>
      </c>
      <c r="R222" s="4"/>
      <c r="S222" s="4" t="str">
        <f t="shared" si="19"/>
        <v/>
      </c>
      <c r="T222" s="12" t="str">
        <f t="shared" si="20"/>
        <v/>
      </c>
      <c r="U222" s="2"/>
      <c r="V222" s="4" t="str">
        <f t="shared" si="21"/>
        <v/>
      </c>
      <c r="W222" s="4" t="str">
        <f t="shared" si="22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21"/>
      <c r="F223" s="2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8"/>
        <v/>
      </c>
      <c r="R223" s="4"/>
      <c r="S223" s="4" t="str">
        <f t="shared" si="19"/>
        <v/>
      </c>
      <c r="T223" s="12" t="str">
        <f t="shared" si="20"/>
        <v/>
      </c>
      <c r="U223" s="2"/>
      <c r="V223" s="4" t="str">
        <f t="shared" si="21"/>
        <v/>
      </c>
      <c r="W223" s="4" t="str">
        <f t="shared" si="22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21"/>
      <c r="F224" s="2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8"/>
        <v/>
      </c>
      <c r="R224" s="4"/>
      <c r="S224" s="4" t="str">
        <f t="shared" si="19"/>
        <v/>
      </c>
      <c r="T224" s="12" t="str">
        <f t="shared" si="20"/>
        <v/>
      </c>
      <c r="U224" s="2"/>
      <c r="V224" s="4" t="str">
        <f t="shared" si="21"/>
        <v/>
      </c>
      <c r="W224" s="4" t="str">
        <f t="shared" si="22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21"/>
      <c r="F225" s="2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8"/>
        <v/>
      </c>
      <c r="R225" s="4"/>
      <c r="S225" s="4" t="str">
        <f t="shared" si="19"/>
        <v/>
      </c>
      <c r="T225" s="12" t="str">
        <f t="shared" si="20"/>
        <v/>
      </c>
      <c r="U225" s="2"/>
      <c r="V225" s="4" t="str">
        <f t="shared" si="21"/>
        <v/>
      </c>
      <c r="W225" s="4" t="str">
        <f t="shared" si="22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21"/>
      <c r="F226" s="2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8"/>
        <v/>
      </c>
      <c r="R226" s="4"/>
      <c r="S226" s="4" t="str">
        <f t="shared" si="19"/>
        <v/>
      </c>
      <c r="T226" s="12" t="str">
        <f t="shared" si="20"/>
        <v/>
      </c>
      <c r="U226" s="2"/>
      <c r="V226" s="4" t="str">
        <f t="shared" si="21"/>
        <v/>
      </c>
      <c r="W226" s="4" t="str">
        <f t="shared" si="22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21"/>
      <c r="F227" s="2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8"/>
        <v/>
      </c>
      <c r="R227" s="4"/>
      <c r="S227" s="4" t="str">
        <f t="shared" si="19"/>
        <v/>
      </c>
      <c r="T227" s="12" t="str">
        <f t="shared" si="20"/>
        <v/>
      </c>
      <c r="U227" s="2"/>
      <c r="V227" s="4" t="str">
        <f t="shared" si="21"/>
        <v/>
      </c>
      <c r="W227" s="4" t="str">
        <f t="shared" si="22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1"/>
      <c r="F228" s="2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8"/>
        <v/>
      </c>
      <c r="R228" s="4"/>
      <c r="S228" s="4" t="str">
        <f t="shared" si="19"/>
        <v/>
      </c>
      <c r="T228" s="12" t="str">
        <f t="shared" si="20"/>
        <v/>
      </c>
      <c r="U228" s="2"/>
      <c r="V228" s="4" t="str">
        <f t="shared" si="21"/>
        <v/>
      </c>
      <c r="W228" s="4" t="str">
        <f t="shared" si="22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1"/>
      <c r="F229" s="2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8"/>
        <v/>
      </c>
      <c r="R229" s="4"/>
      <c r="S229" s="4" t="str">
        <f t="shared" si="19"/>
        <v/>
      </c>
      <c r="T229" s="12" t="str">
        <f t="shared" si="20"/>
        <v/>
      </c>
      <c r="U229" s="2"/>
      <c r="V229" s="4" t="str">
        <f t="shared" si="21"/>
        <v/>
      </c>
      <c r="W229" s="4" t="str">
        <f t="shared" si="22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1"/>
      <c r="F230" s="2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8"/>
        <v/>
      </c>
      <c r="R230" s="4"/>
      <c r="S230" s="4" t="str">
        <f t="shared" si="19"/>
        <v/>
      </c>
      <c r="T230" s="12" t="str">
        <f t="shared" si="20"/>
        <v/>
      </c>
      <c r="U230" s="2"/>
      <c r="V230" s="4" t="str">
        <f t="shared" si="21"/>
        <v/>
      </c>
      <c r="W230" s="4" t="str">
        <f t="shared" si="22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1"/>
      <c r="F231" s="2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8"/>
        <v/>
      </c>
      <c r="R231" s="4"/>
      <c r="S231" s="4" t="str">
        <f t="shared" si="19"/>
        <v/>
      </c>
      <c r="T231" s="12" t="str">
        <f t="shared" si="20"/>
        <v/>
      </c>
      <c r="U231" s="2"/>
      <c r="V231" s="4" t="str">
        <f t="shared" si="21"/>
        <v/>
      </c>
      <c r="W231" s="4" t="str">
        <f t="shared" si="22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1"/>
      <c r="F232" s="2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8"/>
        <v/>
      </c>
      <c r="R232" s="4"/>
      <c r="S232" s="4" t="str">
        <f t="shared" si="19"/>
        <v/>
      </c>
      <c r="T232" s="12" t="str">
        <f t="shared" si="20"/>
        <v/>
      </c>
      <c r="U232" s="2"/>
      <c r="V232" s="4" t="str">
        <f t="shared" si="21"/>
        <v/>
      </c>
      <c r="W232" s="4" t="str">
        <f t="shared" si="22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1"/>
      <c r="F233" s="2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8"/>
        <v/>
      </c>
      <c r="R233" s="4"/>
      <c r="S233" s="4" t="str">
        <f t="shared" si="19"/>
        <v/>
      </c>
      <c r="T233" s="12" t="str">
        <f t="shared" si="20"/>
        <v/>
      </c>
      <c r="U233" s="2"/>
      <c r="V233" s="4" t="str">
        <f t="shared" si="21"/>
        <v/>
      </c>
      <c r="W233" s="4" t="str">
        <f t="shared" si="22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21"/>
      <c r="F234" s="2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8"/>
        <v/>
      </c>
      <c r="R234" s="4"/>
      <c r="S234" s="4" t="str">
        <f t="shared" si="19"/>
        <v/>
      </c>
      <c r="T234" s="12" t="str">
        <f t="shared" si="20"/>
        <v/>
      </c>
      <c r="U234" s="2"/>
      <c r="V234" s="4" t="str">
        <f t="shared" si="21"/>
        <v/>
      </c>
      <c r="W234" s="4" t="str">
        <f t="shared" si="22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21"/>
      <c r="F235" s="2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/>
      <c r="R235" s="4"/>
      <c r="S235" s="4"/>
      <c r="T235" s="12"/>
      <c r="U235" s="2"/>
      <c r="V235" s="4"/>
      <c r="W235" s="4"/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21"/>
      <c r="F236" s="2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/>
      <c r="R236" s="4"/>
      <c r="S236" s="4"/>
      <c r="T236" s="12"/>
      <c r="U236" s="2"/>
      <c r="V236" s="4"/>
      <c r="W236" s="4"/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21"/>
      <c r="F237" s="2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/>
      <c r="R237" s="4"/>
      <c r="S237" s="4"/>
      <c r="T237" s="12"/>
      <c r="U237" s="2"/>
      <c r="V237" s="4"/>
      <c r="W237" s="4"/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9"/>
      <c r="F238" s="1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/>
      <c r="R238" s="4"/>
      <c r="S238" s="4"/>
      <c r="T238" s="12"/>
      <c r="U238" s="2"/>
      <c r="V238" s="4"/>
      <c r="W238" s="4"/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9"/>
      <c r="F239" s="1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/>
      <c r="R239" s="4"/>
      <c r="S239" s="4"/>
      <c r="T239" s="12"/>
      <c r="U239" s="2"/>
      <c r="V239" s="4"/>
      <c r="W239" s="4"/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9"/>
      <c r="F240" s="1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/>
      <c r="R240" s="4"/>
      <c r="S240" s="4"/>
      <c r="T240" s="12"/>
      <c r="U240" s="2"/>
      <c r="V240" s="4"/>
      <c r="W240" s="4"/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9"/>
      <c r="F241" s="1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/>
      <c r="R241" s="4"/>
      <c r="S241" s="4"/>
      <c r="T241" s="12"/>
      <c r="U241" s="2"/>
      <c r="V241" s="4"/>
      <c r="W241" s="4"/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9"/>
      <c r="F242" s="1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/>
      <c r="R242" s="4"/>
      <c r="S242" s="4"/>
      <c r="T242" s="12"/>
      <c r="U242" s="2"/>
      <c r="V242" s="4"/>
      <c r="W242" s="4"/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9"/>
      <c r="F243" s="1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/>
      <c r="R243" s="4"/>
      <c r="S243" s="4"/>
      <c r="T243" s="12"/>
      <c r="U243" s="2"/>
      <c r="V243" s="4"/>
      <c r="W243" s="4"/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9"/>
      <c r="F244" s="1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/>
      <c r="R244" s="4"/>
      <c r="S244" s="4"/>
      <c r="T244" s="12"/>
      <c r="U244" s="2"/>
      <c r="V244" s="4"/>
      <c r="W244" s="4"/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9"/>
      <c r="F245" s="1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/>
      <c r="R245" s="4"/>
      <c r="S245" s="4"/>
      <c r="T245" s="12"/>
      <c r="U245" s="2"/>
      <c r="V245" s="4"/>
      <c r="W245" s="4"/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9"/>
      <c r="F246" s="1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/>
      <c r="R246" s="4"/>
      <c r="S246" s="4"/>
      <c r="T246" s="12"/>
      <c r="U246" s="2"/>
      <c r="V246" s="4"/>
      <c r="W246" s="4"/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9"/>
      <c r="F247" s="1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/>
      <c r="R247" s="4"/>
      <c r="S247" s="4"/>
      <c r="T247" s="12"/>
      <c r="U247" s="2"/>
      <c r="V247" s="4"/>
      <c r="W247" s="4"/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9"/>
      <c r="F248" s="1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/>
      <c r="R248" s="4"/>
      <c r="S248" s="4"/>
      <c r="T248" s="12"/>
      <c r="U248" s="2"/>
      <c r="V248" s="4"/>
      <c r="W248" s="4"/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9"/>
      <c r="F249" s="1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/>
      <c r="R249" s="4"/>
      <c r="S249" s="4"/>
      <c r="T249" s="12"/>
      <c r="U249" s="2"/>
      <c r="V249" s="4"/>
      <c r="W249" s="4"/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9"/>
      <c r="F250" s="1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/>
      <c r="R250" s="4"/>
      <c r="S250" s="4"/>
      <c r="T250" s="12"/>
      <c r="U250" s="2"/>
      <c r="V250" s="4"/>
      <c r="W250" s="4"/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9"/>
      <c r="F251" s="1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/>
      <c r="R251" s="4"/>
      <c r="S251" s="4"/>
      <c r="T251" s="12"/>
      <c r="U251" s="2"/>
      <c r="V251" s="4"/>
      <c r="W251" s="4"/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9"/>
      <c r="F252" s="1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/>
      <c r="R252" s="4"/>
      <c r="S252" s="4"/>
      <c r="T252" s="12"/>
      <c r="U252" s="2"/>
      <c r="V252" s="4"/>
      <c r="W252" s="4"/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9"/>
      <c r="F253" s="1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/>
      <c r="R253" s="4"/>
      <c r="S253" s="4"/>
      <c r="T253" s="12"/>
      <c r="U253" s="2"/>
      <c r="V253" s="4"/>
      <c r="W253" s="4"/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9"/>
      <c r="F254" s="1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/>
      <c r="R254" s="4"/>
      <c r="S254" s="4"/>
      <c r="T254" s="12"/>
      <c r="U254" s="2"/>
      <c r="V254" s="4"/>
      <c r="W254" s="4"/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9"/>
      <c r="F255" s="1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/>
      <c r="R255" s="4"/>
      <c r="S255" s="4"/>
      <c r="T255" s="12"/>
      <c r="U255" s="2"/>
      <c r="V255" s="4"/>
      <c r="W255" s="4"/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9"/>
      <c r="F256" s="1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/>
      <c r="R256" s="4"/>
      <c r="S256" s="4"/>
      <c r="T256" s="12"/>
      <c r="U256" s="2"/>
      <c r="V256" s="4"/>
      <c r="W256" s="4"/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9"/>
      <c r="F257" s="1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/>
      <c r="R257" s="4"/>
      <c r="S257" s="4"/>
      <c r="T257" s="12"/>
      <c r="U257" s="2"/>
      <c r="V257" s="4"/>
      <c r="W257" s="4"/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9"/>
      <c r="F258" s="1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/>
      <c r="R258" s="4"/>
      <c r="S258" s="4"/>
      <c r="T258" s="12"/>
      <c r="U258" s="2"/>
      <c r="V258" s="4"/>
      <c r="W258" s="4"/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9"/>
      <c r="F259" s="1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/>
      <c r="R259" s="4"/>
      <c r="S259" s="4"/>
      <c r="T259" s="12"/>
      <c r="U259" s="2"/>
      <c r="V259" s="4"/>
      <c r="W259" s="4"/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9"/>
      <c r="F260" s="1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/>
      <c r="R260" s="4"/>
      <c r="S260" s="4"/>
      <c r="T260" s="12"/>
      <c r="U260" s="2"/>
      <c r="V260" s="4"/>
      <c r="W260" s="4"/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9"/>
      <c r="F261" s="1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/>
      <c r="R261" s="4"/>
      <c r="S261" s="4"/>
      <c r="T261" s="12"/>
      <c r="U261" s="2"/>
      <c r="V261" s="4"/>
      <c r="W261" s="4"/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9"/>
      <c r="F262" s="1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/>
      <c r="R262" s="4"/>
      <c r="S262" s="4"/>
      <c r="T262" s="12"/>
      <c r="U262" s="2"/>
      <c r="V262" s="4"/>
      <c r="W262" s="4"/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9"/>
      <c r="F263" s="1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/>
      <c r="R263" s="4"/>
      <c r="S263" s="4"/>
      <c r="T263" s="12"/>
      <c r="U263" s="2"/>
      <c r="V263" s="4"/>
      <c r="W263" s="4"/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9"/>
      <c r="F264" s="1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/>
      <c r="R264" s="4"/>
      <c r="S264" s="4"/>
      <c r="T264" s="12"/>
      <c r="U264" s="2"/>
      <c r="V264" s="4"/>
      <c r="W264" s="4"/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9"/>
      <c r="F265" s="1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/>
      <c r="R265" s="4"/>
      <c r="S265" s="4"/>
      <c r="T265" s="12"/>
      <c r="U265" s="2"/>
      <c r="V265" s="4"/>
      <c r="W265" s="4"/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9"/>
      <c r="F266" s="1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/>
      <c r="R266" s="4"/>
      <c r="S266" s="4"/>
      <c r="T266" s="12"/>
      <c r="U266" s="2"/>
      <c r="V266" s="4"/>
      <c r="W266" s="4"/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9"/>
      <c r="F267" s="1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/>
      <c r="R267" s="4"/>
      <c r="S267" s="4"/>
      <c r="T267" s="12"/>
      <c r="U267" s="2"/>
      <c r="V267" s="4"/>
      <c r="W267" s="4"/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9"/>
      <c r="F268" s="1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/>
      <c r="R268" s="4"/>
      <c r="S268" s="4"/>
      <c r="T268" s="12"/>
      <c r="U268" s="2"/>
      <c r="V268" s="4"/>
      <c r="W268" s="4"/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9"/>
      <c r="F269" s="1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/>
      <c r="R269" s="4"/>
      <c r="S269" s="4"/>
      <c r="T269" s="12"/>
      <c r="U269" s="2"/>
      <c r="V269" s="4"/>
      <c r="W269" s="4"/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9"/>
      <c r="F270" s="1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/>
      <c r="R270" s="4"/>
      <c r="S270" s="4"/>
      <c r="T270" s="12"/>
      <c r="U270" s="2"/>
      <c r="V270" s="4"/>
      <c r="W270" s="4"/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9"/>
      <c r="F271" s="1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/>
      <c r="R271" s="4"/>
      <c r="S271" s="4"/>
      <c r="T271" s="12"/>
      <c r="U271" s="2"/>
      <c r="V271" s="4"/>
      <c r="W271" s="4"/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9"/>
      <c r="F272" s="1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/>
      <c r="R272" s="4"/>
      <c r="S272" s="4"/>
      <c r="T272" s="12"/>
      <c r="U272" s="2"/>
      <c r="V272" s="4"/>
      <c r="W272" s="4"/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9"/>
      <c r="F273" s="1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/>
      <c r="R273" s="4"/>
      <c r="S273" s="4"/>
      <c r="T273" s="12"/>
      <c r="U273" s="2"/>
      <c r="V273" s="4"/>
      <c r="W273" s="4"/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9"/>
      <c r="F274" s="1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/>
      <c r="R274" s="4"/>
      <c r="S274" s="4"/>
      <c r="T274" s="12"/>
      <c r="U274" s="2"/>
      <c r="V274" s="4"/>
      <c r="W274" s="4"/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9"/>
      <c r="F275" s="1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/>
      <c r="R275" s="4"/>
      <c r="S275" s="4"/>
      <c r="T275" s="12"/>
      <c r="U275" s="2"/>
      <c r="V275" s="4"/>
      <c r="W275" s="4"/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9"/>
      <c r="F276" s="1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/>
      <c r="R276" s="4"/>
      <c r="S276" s="4"/>
      <c r="T276" s="12"/>
      <c r="U276" s="2"/>
      <c r="V276" s="4"/>
      <c r="W276" s="4"/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9"/>
      <c r="F277" s="1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/>
      <c r="R277" s="4"/>
      <c r="S277" s="4"/>
      <c r="T277" s="12"/>
      <c r="U277" s="2"/>
      <c r="V277" s="4"/>
      <c r="W277" s="4"/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9"/>
      <c r="F278" s="1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/>
      <c r="R278" s="4"/>
      <c r="S278" s="4"/>
      <c r="T278" s="12"/>
      <c r="U278" s="2"/>
      <c r="V278" s="4"/>
      <c r="W278" s="4"/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9"/>
      <c r="F279" s="1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/>
      <c r="R279" s="4"/>
      <c r="S279" s="4"/>
      <c r="T279" s="12"/>
      <c r="U279" s="2"/>
      <c r="V279" s="4"/>
      <c r="W279" s="4"/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9"/>
      <c r="F280" s="1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/>
      <c r="R280" s="4"/>
      <c r="S280" s="4"/>
      <c r="T280" s="12"/>
      <c r="U280" s="2"/>
      <c r="V280" s="4"/>
      <c r="W280" s="4"/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9"/>
      <c r="F281" s="1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/>
      <c r="R281" s="4"/>
      <c r="S281" s="4"/>
      <c r="T281" s="12"/>
      <c r="U281" s="2"/>
      <c r="V281" s="4"/>
      <c r="W281" s="4"/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9"/>
      <c r="F282" s="1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/>
      <c r="R282" s="4"/>
      <c r="S282" s="4"/>
      <c r="T282" s="12"/>
      <c r="U282" s="2"/>
      <c r="V282" s="4"/>
      <c r="W282" s="4"/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9"/>
      <c r="F283" s="1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/>
      <c r="R283" s="4"/>
      <c r="S283" s="4"/>
      <c r="T283" s="12"/>
      <c r="U283" s="2"/>
      <c r="V283" s="4"/>
      <c r="W283" s="4"/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9"/>
      <c r="F284" s="1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/>
      <c r="R284" s="4"/>
      <c r="S284" s="4"/>
      <c r="T284" s="12"/>
      <c r="U284" s="2"/>
      <c r="V284" s="4"/>
      <c r="W284" s="4"/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9"/>
      <c r="F285" s="1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/>
      <c r="R285" s="4"/>
      <c r="S285" s="4"/>
      <c r="T285" s="12"/>
      <c r="U285" s="2"/>
      <c r="V285" s="4"/>
      <c r="W285" s="4"/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9"/>
      <c r="F286" s="1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/>
      <c r="R286" s="4"/>
      <c r="S286" s="4"/>
      <c r="T286" s="12"/>
      <c r="U286" s="2"/>
      <c r="V286" s="4"/>
      <c r="W286" s="4"/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9"/>
      <c r="F287" s="1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/>
      <c r="R287" s="4"/>
      <c r="S287" s="4"/>
      <c r="T287" s="12"/>
      <c r="U287" s="2"/>
      <c r="V287" s="4"/>
      <c r="W287" s="4"/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9"/>
      <c r="F288" s="1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/>
      <c r="R288" s="4"/>
      <c r="S288" s="4"/>
      <c r="T288" s="12"/>
      <c r="U288" s="2"/>
      <c r="V288" s="4"/>
      <c r="W288" s="4"/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9"/>
      <c r="F289" s="1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/>
      <c r="R289" s="4"/>
      <c r="S289" s="4"/>
      <c r="T289" s="12"/>
      <c r="U289" s="2"/>
      <c r="V289" s="4"/>
      <c r="W289" s="4"/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9"/>
      <c r="F290" s="1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/>
      <c r="R290" s="4"/>
      <c r="S290" s="4"/>
      <c r="T290" s="12"/>
      <c r="U290" s="2"/>
      <c r="V290" s="4"/>
      <c r="W290" s="4"/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9"/>
      <c r="F291" s="1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/>
      <c r="R291" s="4"/>
      <c r="S291" s="4"/>
      <c r="T291" s="12"/>
      <c r="U291" s="2"/>
      <c r="V291" s="4"/>
      <c r="W291" s="4"/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9"/>
      <c r="F292" s="1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/>
      <c r="R292" s="4"/>
      <c r="S292" s="4"/>
      <c r="T292" s="12"/>
      <c r="U292" s="2"/>
      <c r="V292" s="4"/>
      <c r="W292" s="4"/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9"/>
      <c r="F293" s="1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/>
      <c r="R293" s="4"/>
      <c r="S293" s="4"/>
      <c r="T293" s="12"/>
      <c r="U293" s="2"/>
      <c r="V293" s="4"/>
      <c r="W293" s="4"/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9"/>
      <c r="F294" s="1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/>
      <c r="R294" s="4"/>
      <c r="S294" s="4"/>
      <c r="T294" s="12"/>
      <c r="U294" s="2"/>
      <c r="V294" s="4"/>
      <c r="W294" s="4"/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9"/>
      <c r="F295" s="1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/>
      <c r="R295" s="4"/>
      <c r="S295" s="4"/>
      <c r="T295" s="12"/>
      <c r="U295" s="2"/>
      <c r="V295" s="4"/>
      <c r="W295" s="4"/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9"/>
      <c r="F296" s="1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/>
      <c r="R296" s="4"/>
      <c r="S296" s="4"/>
      <c r="T296" s="12"/>
      <c r="U296" s="2"/>
      <c r="V296" s="4"/>
      <c r="W296" s="4"/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9"/>
      <c r="F297" s="1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/>
      <c r="R297" s="4"/>
      <c r="S297" s="4"/>
      <c r="T297" s="12"/>
      <c r="U297" s="2"/>
      <c r="V297" s="4"/>
      <c r="W297" s="4"/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9"/>
      <c r="F298" s="1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/>
      <c r="R298" s="4"/>
      <c r="S298" s="4"/>
      <c r="T298" s="12"/>
      <c r="U298" s="2"/>
      <c r="V298" s="4"/>
      <c r="W298" s="4"/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9"/>
      <c r="F299" s="1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/>
      <c r="R299" s="4"/>
      <c r="S299" s="4"/>
      <c r="T299" s="12"/>
      <c r="U299" s="2"/>
      <c r="V299" s="4"/>
      <c r="W299" s="4"/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9"/>
      <c r="F300" s="1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/>
      <c r="R300" s="4"/>
      <c r="S300" s="4"/>
      <c r="T300" s="12"/>
      <c r="U300" s="2"/>
      <c r="V300" s="4"/>
      <c r="W300" s="4"/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9"/>
      <c r="F301" s="1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/>
      <c r="R301" s="4"/>
      <c r="S301" s="4"/>
      <c r="T301" s="12"/>
      <c r="U301" s="2"/>
      <c r="V301" s="4"/>
      <c r="W301" s="4"/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9"/>
      <c r="F302" s="1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/>
      <c r="R302" s="4"/>
      <c r="S302" s="4"/>
      <c r="T302" s="12"/>
      <c r="U302" s="2"/>
      <c r="V302" s="4"/>
      <c r="W302" s="4"/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9"/>
      <c r="F303" s="1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/>
      <c r="R303" s="4"/>
      <c r="S303" s="4"/>
      <c r="T303" s="12"/>
      <c r="U303" s="2"/>
      <c r="V303" s="4"/>
      <c r="W303" s="4"/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9"/>
      <c r="F304" s="1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/>
      <c r="R304" s="4"/>
      <c r="S304" s="4"/>
      <c r="T304" s="12"/>
      <c r="U304" s="2"/>
      <c r="V304" s="4"/>
      <c r="W304" s="4"/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9"/>
      <c r="F305" s="1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/>
      <c r="R305" s="4"/>
      <c r="S305" s="4"/>
      <c r="T305" s="12"/>
      <c r="U305" s="2"/>
      <c r="V305" s="4"/>
      <c r="W305" s="4"/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9"/>
      <c r="F306" s="1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/>
      <c r="R306" s="4"/>
      <c r="S306" s="4"/>
      <c r="T306" s="12"/>
      <c r="U306" s="2"/>
      <c r="V306" s="4"/>
      <c r="W306" s="4"/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9"/>
      <c r="F307" s="1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/>
      <c r="R307" s="4"/>
      <c r="S307" s="4"/>
      <c r="T307" s="12"/>
      <c r="U307" s="2"/>
      <c r="V307" s="4"/>
      <c r="W307" s="4"/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9"/>
      <c r="F308" s="1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/>
      <c r="R308" s="4"/>
      <c r="S308" s="4"/>
      <c r="T308" s="12"/>
      <c r="U308" s="2"/>
      <c r="V308" s="4"/>
      <c r="W308" s="4"/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9"/>
      <c r="F309" s="1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/>
      <c r="R309" s="4"/>
      <c r="S309" s="4"/>
      <c r="T309" s="12"/>
      <c r="U309" s="2"/>
      <c r="V309" s="4"/>
      <c r="W309" s="4"/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9"/>
      <c r="F310" s="1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/>
      <c r="R310" s="4"/>
      <c r="S310" s="4"/>
      <c r="T310" s="12"/>
      <c r="U310" s="2"/>
      <c r="V310" s="4"/>
      <c r="W310" s="4"/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9"/>
      <c r="F311" s="1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/>
      <c r="R311" s="4"/>
      <c r="S311" s="4"/>
      <c r="T311" s="12"/>
      <c r="U311" s="2"/>
      <c r="V311" s="4"/>
      <c r="W311" s="4"/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9"/>
      <c r="F312" s="1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/>
      <c r="R312" s="4"/>
      <c r="S312" s="4"/>
      <c r="T312" s="12"/>
      <c r="U312" s="2"/>
      <c r="V312" s="4"/>
      <c r="W312" s="4"/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9"/>
      <c r="F313" s="1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/>
      <c r="R313" s="4"/>
      <c r="S313" s="4"/>
      <c r="T313" s="12"/>
      <c r="U313" s="2"/>
      <c r="V313" s="4"/>
      <c r="W313" s="4"/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9"/>
      <c r="F314" s="1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/>
      <c r="R314" s="4"/>
      <c r="S314" s="4"/>
      <c r="T314" s="12"/>
      <c r="U314" s="2"/>
      <c r="V314" s="4"/>
      <c r="W314" s="4"/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9"/>
      <c r="F315" s="1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/>
      <c r="R315" s="4"/>
      <c r="S315" s="4"/>
      <c r="T315" s="12"/>
      <c r="U315" s="2"/>
      <c r="V315" s="4"/>
      <c r="W315" s="4"/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9"/>
      <c r="F316" s="1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/>
      <c r="R316" s="4"/>
      <c r="S316" s="4"/>
      <c r="T316" s="12"/>
      <c r="U316" s="2"/>
      <c r="V316" s="4"/>
      <c r="W316" s="4"/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9"/>
      <c r="F317" s="1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/>
      <c r="R317" s="4"/>
      <c r="S317" s="4"/>
      <c r="T317" s="12"/>
      <c r="U317" s="2"/>
      <c r="V317" s="4"/>
      <c r="W317" s="4"/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9"/>
      <c r="F318" s="1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/>
      <c r="R318" s="4"/>
      <c r="S318" s="4"/>
      <c r="T318" s="12"/>
      <c r="U318" s="2"/>
      <c r="V318" s="4"/>
      <c r="W318" s="4"/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9"/>
      <c r="F319" s="1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/>
      <c r="R319" s="4"/>
      <c r="S319" s="4"/>
      <c r="T319" s="12"/>
      <c r="U319" s="2"/>
      <c r="V319" s="4"/>
      <c r="W319" s="4"/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9"/>
      <c r="F320" s="1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/>
      <c r="R320" s="4"/>
      <c r="S320" s="4"/>
      <c r="T320" s="12"/>
      <c r="U320" s="2"/>
      <c r="V320" s="4"/>
      <c r="W320" s="4"/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9"/>
      <c r="F321" s="1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/>
      <c r="R321" s="4"/>
      <c r="S321" s="4"/>
      <c r="T321" s="12"/>
      <c r="U321" s="2"/>
      <c r="V321" s="4"/>
      <c r="W321" s="4"/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9"/>
      <c r="F322" s="1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/>
      <c r="R322" s="4"/>
      <c r="S322" s="4"/>
      <c r="T322" s="12"/>
      <c r="U322" s="2"/>
      <c r="V322" s="4"/>
      <c r="W322" s="4"/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9"/>
      <c r="F323" s="1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/>
      <c r="R323" s="4"/>
      <c r="S323" s="4"/>
      <c r="T323" s="12"/>
      <c r="U323" s="2"/>
      <c r="V323" s="4"/>
      <c r="W323" s="4"/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9"/>
      <c r="F324" s="1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/>
      <c r="R324" s="4"/>
      <c r="S324" s="4"/>
      <c r="T324" s="12"/>
      <c r="U324" s="2"/>
      <c r="V324" s="4"/>
      <c r="W324" s="4"/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9"/>
      <c r="F325" s="1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/>
      <c r="R325" s="4"/>
      <c r="S325" s="4"/>
      <c r="T325" s="12"/>
      <c r="U325" s="2"/>
      <c r="V325" s="4"/>
      <c r="W325" s="4"/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9"/>
      <c r="F326" s="1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/>
      <c r="R326" s="4"/>
      <c r="S326" s="4"/>
      <c r="T326" s="12"/>
      <c r="U326" s="2"/>
      <c r="V326" s="4"/>
      <c r="W326" s="4"/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9"/>
      <c r="F327" s="1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/>
      <c r="R327" s="4"/>
      <c r="S327" s="4"/>
      <c r="T327" s="12"/>
      <c r="U327" s="2"/>
      <c r="V327" s="4"/>
      <c r="W327" s="4"/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9"/>
      <c r="F328" s="1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/>
      <c r="R328" s="4"/>
      <c r="S328" s="4"/>
      <c r="T328" s="12"/>
      <c r="U328" s="2"/>
      <c r="V328" s="4"/>
      <c r="W328" s="4"/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3"/>
      <c r="C329" s="13"/>
      <c r="D329" s="13"/>
      <c r="E329" s="19"/>
      <c r="F329" s="1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4"/>
      <c r="R329" s="4"/>
      <c r="S329" s="4"/>
      <c r="T329" s="12"/>
      <c r="U329" s="2"/>
      <c r="V329" s="4"/>
      <c r="W329" s="4"/>
      <c r="X329" s="4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 s="3" customFormat="1" ht="18.75" x14ac:dyDescent="0.3">
      <c r="B330" s="13"/>
      <c r="C330" s="13"/>
      <c r="D330" s="13"/>
      <c r="E330" s="19"/>
      <c r="F330" s="1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4"/>
      <c r="R330" s="4"/>
      <c r="S330" s="4"/>
      <c r="T330" s="12"/>
      <c r="U330" s="2"/>
      <c r="V330" s="4"/>
      <c r="W330" s="4"/>
      <c r="X330" s="4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 s="3" customFormat="1" ht="18.75" x14ac:dyDescent="0.3">
      <c r="B331" s="13"/>
      <c r="C331" s="13"/>
      <c r="D331" s="13"/>
      <c r="E331" s="19"/>
      <c r="F331" s="1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4"/>
      <c r="R331" s="4"/>
      <c r="S331" s="4"/>
      <c r="T331" s="12"/>
      <c r="U331" s="2"/>
      <c r="V331" s="4"/>
      <c r="W331" s="4"/>
      <c r="X331" s="4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 s="3" customFormat="1" ht="18.75" x14ac:dyDescent="0.3">
      <c r="B332" s="13"/>
      <c r="C332" s="13"/>
      <c r="D332" s="13"/>
      <c r="E332" s="19"/>
      <c r="F332" s="1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4"/>
      <c r="R332" s="4"/>
      <c r="S332" s="4"/>
      <c r="T332" s="12"/>
      <c r="U332" s="2"/>
      <c r="V332" s="4"/>
      <c r="W332" s="4"/>
      <c r="X332" s="4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 s="3" customFormat="1" ht="18.75" x14ac:dyDescent="0.3">
      <c r="B333" s="13"/>
      <c r="C333" s="13"/>
      <c r="D333" s="13"/>
      <c r="E333" s="19"/>
      <c r="F333" s="1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4"/>
      <c r="R333" s="4"/>
      <c r="S333" s="4"/>
      <c r="T333" s="12"/>
      <c r="U333" s="2"/>
      <c r="V333" s="4"/>
      <c r="W333" s="4"/>
      <c r="X333" s="4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 s="3" customFormat="1" ht="18.75" x14ac:dyDescent="0.3">
      <c r="B334" s="13"/>
      <c r="C334" s="13"/>
      <c r="D334" s="13"/>
      <c r="E334" s="19"/>
      <c r="F334" s="1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4"/>
      <c r="R334" s="4"/>
      <c r="S334" s="4"/>
      <c r="T334" s="12"/>
      <c r="U334" s="2"/>
      <c r="V334" s="4"/>
      <c r="W334" s="4"/>
      <c r="X334" s="4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 s="3" customFormat="1" ht="18.75" x14ac:dyDescent="0.3">
      <c r="B335" s="13"/>
      <c r="C335" s="13"/>
      <c r="D335" s="13"/>
      <c r="E335" s="19"/>
      <c r="F335" s="1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4"/>
      <c r="R335" s="4"/>
      <c r="S335" s="4"/>
      <c r="T335" s="12"/>
      <c r="U335" s="2"/>
      <c r="V335" s="4"/>
      <c r="W335" s="4"/>
      <c r="X335" s="4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 s="3" customFormat="1" ht="18.75" x14ac:dyDescent="0.3">
      <c r="B336" s="13"/>
      <c r="C336" s="13"/>
      <c r="D336" s="13"/>
      <c r="E336" s="19"/>
      <c r="F336" s="1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4"/>
      <c r="R336" s="4"/>
      <c r="S336" s="4"/>
      <c r="T336" s="12"/>
      <c r="U336" s="2"/>
      <c r="V336" s="4"/>
      <c r="W336" s="4"/>
      <c r="X336" s="4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 s="3" customFormat="1" ht="18.75" x14ac:dyDescent="0.3">
      <c r="B337" s="13"/>
      <c r="C337" s="13"/>
      <c r="D337" s="13"/>
      <c r="E337" s="19"/>
      <c r="F337" s="1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4"/>
      <c r="R337" s="4"/>
      <c r="S337" s="4"/>
      <c r="T337" s="12"/>
      <c r="U337" s="2"/>
      <c r="V337" s="4"/>
      <c r="W337" s="4"/>
      <c r="X337" s="4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 s="3" customFormat="1" ht="18.75" x14ac:dyDescent="0.3">
      <c r="B338" s="13"/>
      <c r="C338" s="13"/>
      <c r="D338" s="13"/>
      <c r="E338" s="19"/>
      <c r="F338" s="1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4"/>
      <c r="R338" s="4"/>
      <c r="S338" s="4"/>
      <c r="T338" s="12"/>
      <c r="U338" s="2"/>
      <c r="V338" s="4"/>
      <c r="W338" s="4"/>
      <c r="X338" s="4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 s="3" customFormat="1" ht="18.75" x14ac:dyDescent="0.3">
      <c r="B339" s="13"/>
      <c r="C339" s="13"/>
      <c r="D339" s="13"/>
      <c r="E339" s="19"/>
      <c r="F339" s="1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4"/>
      <c r="R339" s="4"/>
      <c r="S339" s="4"/>
      <c r="T339" s="12"/>
      <c r="U339" s="2"/>
      <c r="V339" s="4"/>
      <c r="W339" s="4"/>
      <c r="X339" s="4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 s="3" customFormat="1" ht="18.75" x14ac:dyDescent="0.3">
      <c r="B340" s="13"/>
      <c r="C340" s="13"/>
      <c r="D340" s="13"/>
      <c r="E340" s="19"/>
      <c r="F340" s="1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4"/>
      <c r="R340" s="4"/>
      <c r="S340" s="4"/>
      <c r="T340" s="12"/>
      <c r="U340" s="2"/>
      <c r="V340" s="4"/>
      <c r="W340" s="4"/>
      <c r="X340" s="4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 s="3" customFormat="1" ht="18.75" x14ac:dyDescent="0.3">
      <c r="B341" s="13"/>
      <c r="C341" s="13"/>
      <c r="D341" s="13"/>
      <c r="E341" s="19"/>
      <c r="F341" s="1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4"/>
      <c r="R341" s="4"/>
      <c r="S341" s="4"/>
      <c r="T341" s="12"/>
      <c r="U341" s="2"/>
      <c r="V341" s="4"/>
      <c r="W341" s="4"/>
      <c r="X341" s="4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 s="3" customFormat="1" ht="18.75" x14ac:dyDescent="0.3">
      <c r="B342" s="13"/>
      <c r="C342" s="13"/>
      <c r="D342" s="13"/>
      <c r="E342" s="19"/>
      <c r="F342" s="1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4"/>
      <c r="R342" s="4"/>
      <c r="S342" s="4"/>
      <c r="T342" s="12"/>
      <c r="U342" s="2"/>
      <c r="V342" s="4"/>
      <c r="W342" s="4"/>
      <c r="X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 s="3" customFormat="1" ht="18.75" x14ac:dyDescent="0.3">
      <c r="B343" s="13"/>
      <c r="C343" s="13"/>
      <c r="D343" s="13"/>
      <c r="E343" s="19"/>
      <c r="F343" s="1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4"/>
      <c r="R343" s="4"/>
      <c r="S343" s="4"/>
      <c r="T343" s="12"/>
      <c r="U343" s="2"/>
      <c r="V343" s="4"/>
      <c r="W343" s="4"/>
      <c r="X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 s="3" customFormat="1" ht="18.75" x14ac:dyDescent="0.3">
      <c r="B344" s="13"/>
      <c r="C344" s="13"/>
      <c r="D344" s="13"/>
      <c r="E344" s="19"/>
      <c r="F344" s="1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4"/>
      <c r="R344" s="4"/>
      <c r="S344" s="4"/>
      <c r="T344" s="12"/>
      <c r="U344" s="2"/>
      <c r="V344" s="4"/>
      <c r="W344" s="4"/>
      <c r="X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 s="3" customFormat="1" ht="18.75" x14ac:dyDescent="0.3">
      <c r="B345" s="13"/>
      <c r="C345" s="13"/>
      <c r="D345" s="13"/>
      <c r="E345" s="19"/>
      <c r="F345" s="1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4"/>
      <c r="R345" s="4"/>
      <c r="S345" s="4"/>
      <c r="T345" s="12"/>
      <c r="U345" s="2"/>
      <c r="V345" s="4"/>
      <c r="W345" s="4"/>
      <c r="X345" s="4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 s="3" customFormat="1" ht="18.75" x14ac:dyDescent="0.3">
      <c r="B346" s="13"/>
      <c r="C346" s="13"/>
      <c r="D346" s="13"/>
      <c r="E346" s="19"/>
      <c r="F346" s="1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4"/>
      <c r="R346" s="4"/>
      <c r="S346" s="4"/>
      <c r="T346" s="12"/>
      <c r="U346" s="2"/>
      <c r="V346" s="4"/>
      <c r="W346" s="4"/>
      <c r="X346" s="4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 s="3" customFormat="1" ht="18.75" x14ac:dyDescent="0.3">
      <c r="B347" s="13"/>
      <c r="C347" s="13"/>
      <c r="D347" s="13"/>
      <c r="E347" s="19"/>
      <c r="F347" s="1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4"/>
      <c r="R347" s="4"/>
      <c r="S347" s="4"/>
      <c r="T347" s="12"/>
      <c r="U347" s="2"/>
      <c r="V347" s="4"/>
      <c r="W347" s="4"/>
      <c r="X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 s="3" customFormat="1" ht="18.75" x14ac:dyDescent="0.3">
      <c r="B348" s="13"/>
      <c r="C348" s="13"/>
      <c r="D348" s="13"/>
      <c r="E348" s="19"/>
      <c r="F348" s="1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4"/>
      <c r="R348" s="4"/>
      <c r="S348" s="4"/>
      <c r="T348" s="12"/>
      <c r="U348" s="2"/>
      <c r="V348" s="4"/>
      <c r="W348" s="4"/>
      <c r="X348" s="4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 s="3" customFormat="1" ht="18.75" x14ac:dyDescent="0.3">
      <c r="B349" s="13"/>
      <c r="C349" s="13"/>
      <c r="D349" s="13"/>
      <c r="E349" s="19"/>
      <c r="F349" s="1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4"/>
      <c r="R349" s="4"/>
      <c r="S349" s="4"/>
      <c r="T349" s="12"/>
      <c r="U349" s="2"/>
      <c r="V349" s="4"/>
      <c r="W349" s="4"/>
      <c r="X349" s="4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 s="3" customFormat="1" ht="18.75" x14ac:dyDescent="0.3">
      <c r="B350" s="13"/>
      <c r="C350" s="13"/>
      <c r="D350" s="13"/>
      <c r="E350" s="19"/>
      <c r="F350" s="1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4"/>
      <c r="R350" s="4"/>
      <c r="S350" s="4"/>
      <c r="T350" s="12"/>
      <c r="U350" s="2"/>
      <c r="V350" s="4"/>
      <c r="W350" s="4"/>
      <c r="X350" s="4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 s="3" customFormat="1" ht="18.75" x14ac:dyDescent="0.3">
      <c r="B351" s="13"/>
      <c r="C351" s="13"/>
      <c r="D351" s="13"/>
      <c r="E351" s="19"/>
      <c r="F351" s="1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4"/>
      <c r="R351" s="4"/>
      <c r="S351" s="4"/>
      <c r="T351" s="12"/>
      <c r="U351" s="2"/>
      <c r="V351" s="4"/>
      <c r="W351" s="4"/>
      <c r="X351" s="4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 s="3" customFormat="1" ht="18.75" x14ac:dyDescent="0.3">
      <c r="B352" s="13"/>
      <c r="C352" s="13"/>
      <c r="D352" s="13"/>
      <c r="E352" s="19"/>
      <c r="F352" s="1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4"/>
      <c r="R352" s="4"/>
      <c r="S352" s="4"/>
      <c r="T352" s="12"/>
      <c r="U352" s="2"/>
      <c r="V352" s="4"/>
      <c r="W352" s="4"/>
      <c r="X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 s="3" customFormat="1" ht="18.75" x14ac:dyDescent="0.3">
      <c r="B353" s="13"/>
      <c r="C353" s="13"/>
      <c r="D353" s="13"/>
      <c r="E353" s="19"/>
      <c r="F353" s="1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4"/>
      <c r="R353" s="4"/>
      <c r="S353" s="4"/>
      <c r="T353" s="12"/>
      <c r="U353" s="2"/>
      <c r="V353" s="4"/>
      <c r="W353" s="4"/>
      <c r="X353" s="4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 s="3" customFormat="1" ht="18.75" x14ac:dyDescent="0.3">
      <c r="B354" s="13"/>
      <c r="C354" s="13"/>
      <c r="D354" s="13"/>
      <c r="E354" s="19"/>
      <c r="F354" s="1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4"/>
      <c r="R354" s="4"/>
      <c r="S354" s="4"/>
      <c r="T354" s="12"/>
      <c r="U354" s="2"/>
      <c r="V354" s="4"/>
      <c r="W354" s="4"/>
      <c r="X354" s="4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 s="3" customFormat="1" ht="18.75" x14ac:dyDescent="0.3">
      <c r="B355" s="13"/>
      <c r="C355" s="13"/>
      <c r="D355" s="13"/>
      <c r="E355" s="19"/>
      <c r="F355" s="1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4"/>
      <c r="R355" s="4"/>
      <c r="S355" s="4"/>
      <c r="T355" s="12"/>
      <c r="U355" s="2"/>
      <c r="V355" s="4"/>
      <c r="W355" s="4"/>
      <c r="X355" s="4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 s="3" customFormat="1" ht="18.75" x14ac:dyDescent="0.3">
      <c r="B356" s="13"/>
      <c r="C356" s="13"/>
      <c r="D356" s="13"/>
      <c r="E356" s="19"/>
      <c r="F356" s="1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4"/>
      <c r="R356" s="4"/>
      <c r="S356" s="4"/>
      <c r="T356" s="12"/>
      <c r="U356" s="2"/>
      <c r="V356" s="4"/>
      <c r="W356" s="4"/>
      <c r="X356" s="4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 s="3" customFormat="1" ht="18.75" x14ac:dyDescent="0.3">
      <c r="B357" s="13"/>
      <c r="C357" s="13"/>
      <c r="D357" s="13"/>
      <c r="E357" s="19"/>
      <c r="F357" s="1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4"/>
      <c r="R357" s="4"/>
      <c r="S357" s="4"/>
      <c r="T357" s="12"/>
      <c r="U357" s="2"/>
      <c r="V357" s="4"/>
      <c r="W357" s="4"/>
      <c r="X357" s="4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 s="3" customFormat="1" ht="18.75" x14ac:dyDescent="0.3">
      <c r="B358" s="13"/>
      <c r="C358" s="13"/>
      <c r="D358" s="13"/>
      <c r="E358" s="19"/>
      <c r="F358" s="1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4"/>
      <c r="R358" s="4"/>
      <c r="S358" s="4"/>
      <c r="T358" s="12"/>
      <c r="U358" s="2"/>
      <c r="V358" s="4"/>
      <c r="W358" s="4"/>
      <c r="X358" s="4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 s="3" customFormat="1" ht="18.75" x14ac:dyDescent="0.3">
      <c r="B359" s="13"/>
      <c r="C359" s="13"/>
      <c r="D359" s="13"/>
      <c r="E359" s="19"/>
      <c r="F359" s="1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4"/>
      <c r="R359" s="4"/>
      <c r="S359" s="4"/>
      <c r="T359" s="12"/>
      <c r="U359" s="2"/>
      <c r="V359" s="4"/>
      <c r="W359" s="4"/>
      <c r="X359" s="4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 s="3" customFormat="1" ht="18.75" x14ac:dyDescent="0.3">
      <c r="B360" s="13"/>
      <c r="C360" s="13"/>
      <c r="D360" s="13"/>
      <c r="E360" s="19"/>
      <c r="F360" s="1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4"/>
      <c r="R360" s="4"/>
      <c r="S360" s="4"/>
      <c r="T360" s="12"/>
      <c r="U360" s="2"/>
      <c r="V360" s="4"/>
      <c r="W360" s="4"/>
      <c r="X360" s="4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 s="3" customFormat="1" ht="18.75" x14ac:dyDescent="0.3">
      <c r="B361" s="13"/>
      <c r="C361" s="13"/>
      <c r="D361" s="13"/>
      <c r="E361" s="19"/>
      <c r="F361" s="1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4"/>
      <c r="R361" s="4"/>
      <c r="S361" s="4"/>
      <c r="T361" s="12"/>
      <c r="U361" s="2"/>
      <c r="V361" s="4"/>
      <c r="W361" s="4"/>
      <c r="X361" s="4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 s="3" customFormat="1" ht="18.75" x14ac:dyDescent="0.3">
      <c r="B362" s="13"/>
      <c r="C362" s="13"/>
      <c r="D362" s="13"/>
      <c r="E362" s="19"/>
      <c r="F362" s="1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4"/>
      <c r="R362" s="4"/>
      <c r="S362" s="4"/>
      <c r="T362" s="12"/>
      <c r="U362" s="2"/>
      <c r="V362" s="4"/>
      <c r="W362" s="4"/>
      <c r="X362" s="4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 s="3" customFormat="1" ht="18.75" x14ac:dyDescent="0.3">
      <c r="B363" s="13"/>
      <c r="C363" s="13"/>
      <c r="D363" s="13"/>
      <c r="E363" s="19"/>
      <c r="F363" s="1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4"/>
      <c r="R363" s="4"/>
      <c r="S363" s="4"/>
      <c r="T363" s="12"/>
      <c r="U363" s="2"/>
      <c r="V363" s="4"/>
      <c r="W363" s="4"/>
      <c r="X363" s="4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 s="3" customFormat="1" ht="18.75" x14ac:dyDescent="0.3">
      <c r="B364" s="13"/>
      <c r="C364" s="13"/>
      <c r="D364" s="13"/>
      <c r="E364" s="19"/>
      <c r="F364" s="1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4"/>
      <c r="R364" s="4"/>
      <c r="S364" s="4"/>
      <c r="T364" s="12"/>
      <c r="U364" s="2"/>
      <c r="V364" s="4"/>
      <c r="W364" s="4"/>
      <c r="X364" s="4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 s="3" customFormat="1" ht="18.75" x14ac:dyDescent="0.3">
      <c r="B365" s="13"/>
      <c r="C365" s="13"/>
      <c r="D365" s="13"/>
      <c r="E365" s="19"/>
      <c r="F365" s="1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4"/>
      <c r="R365" s="4"/>
      <c r="S365" s="4"/>
      <c r="T365" s="12"/>
      <c r="U365" s="2"/>
      <c r="V365" s="4"/>
      <c r="W365" s="4"/>
      <c r="X365" s="4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 s="3" customFormat="1" ht="18.75" x14ac:dyDescent="0.3">
      <c r="B366" s="13"/>
      <c r="C366" s="13"/>
      <c r="D366" s="13"/>
      <c r="E366" s="19"/>
      <c r="F366" s="1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4"/>
      <c r="R366" s="4"/>
      <c r="S366" s="4"/>
      <c r="T366" s="12"/>
      <c r="U366" s="2"/>
      <c r="V366" s="4"/>
      <c r="W366" s="4"/>
      <c r="X366" s="4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 s="3" customFormat="1" ht="18.75" x14ac:dyDescent="0.3">
      <c r="B367" s="13"/>
      <c r="C367" s="13"/>
      <c r="D367" s="13"/>
      <c r="E367" s="19"/>
      <c r="F367" s="1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4"/>
      <c r="R367" s="4"/>
      <c r="S367" s="4"/>
      <c r="T367" s="12"/>
      <c r="U367" s="2"/>
      <c r="V367" s="4"/>
      <c r="W367" s="4"/>
      <c r="X367" s="4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 s="3" customFormat="1" ht="18.75" x14ac:dyDescent="0.3">
      <c r="B368" s="13"/>
      <c r="C368" s="13"/>
      <c r="D368" s="13"/>
      <c r="E368" s="19"/>
      <c r="F368" s="1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4"/>
      <c r="R368" s="4"/>
      <c r="S368" s="4"/>
      <c r="T368" s="12"/>
      <c r="U368" s="2"/>
      <c r="V368" s="4"/>
      <c r="W368" s="4"/>
      <c r="X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 s="3" customFormat="1" ht="18.75" x14ac:dyDescent="0.3">
      <c r="B369" s="13"/>
      <c r="C369" s="13"/>
      <c r="D369" s="13"/>
      <c r="E369" s="19"/>
      <c r="F369" s="1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4"/>
      <c r="R369" s="4"/>
      <c r="S369" s="4"/>
      <c r="T369" s="12"/>
      <c r="U369" s="2"/>
      <c r="V369" s="4"/>
      <c r="W369" s="4"/>
      <c r="X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 s="3" customFormat="1" ht="18.75" x14ac:dyDescent="0.3">
      <c r="B370" s="13"/>
      <c r="C370" s="13"/>
      <c r="D370" s="13"/>
      <c r="E370" s="19"/>
      <c r="F370" s="1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4"/>
      <c r="R370" s="4"/>
      <c r="S370" s="4"/>
      <c r="T370" s="12"/>
      <c r="U370" s="2"/>
      <c r="V370" s="4"/>
      <c r="W370" s="4"/>
      <c r="X370" s="4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 s="3" customFormat="1" ht="18.75" x14ac:dyDescent="0.3">
      <c r="B371" s="13"/>
      <c r="C371" s="13"/>
      <c r="D371" s="13"/>
      <c r="E371" s="19"/>
      <c r="F371" s="1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4"/>
      <c r="R371" s="4"/>
      <c r="S371" s="4"/>
      <c r="T371" s="12"/>
      <c r="U371" s="2"/>
      <c r="V371" s="4"/>
      <c r="W371" s="4"/>
      <c r="X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 s="3" customFormat="1" ht="18.75" x14ac:dyDescent="0.3">
      <c r="B372" s="13"/>
      <c r="C372" s="13"/>
      <c r="D372" s="13"/>
      <c r="E372" s="19"/>
      <c r="F372" s="1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4"/>
      <c r="R372" s="4"/>
      <c r="S372" s="4"/>
      <c r="T372" s="12"/>
      <c r="U372" s="2"/>
      <c r="V372" s="4"/>
      <c r="W372" s="4"/>
      <c r="X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 s="3" customFormat="1" ht="18.75" x14ac:dyDescent="0.3">
      <c r="B373" s="13"/>
      <c r="C373" s="13"/>
      <c r="D373" s="13"/>
      <c r="E373" s="19"/>
      <c r="F373" s="1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4"/>
      <c r="R373" s="4"/>
      <c r="S373" s="4"/>
      <c r="T373" s="12"/>
      <c r="U373" s="2"/>
      <c r="V373" s="4"/>
      <c r="W373" s="4"/>
      <c r="X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 s="3" customFormat="1" ht="18.75" x14ac:dyDescent="0.3">
      <c r="B374" s="13"/>
      <c r="C374" s="13"/>
      <c r="D374" s="13"/>
      <c r="E374" s="19"/>
      <c r="F374" s="1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4"/>
      <c r="R374" s="4"/>
      <c r="S374" s="4"/>
      <c r="T374" s="12"/>
      <c r="U374" s="2"/>
      <c r="V374" s="4"/>
      <c r="W374" s="4"/>
      <c r="X374" s="4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 s="3" customFormat="1" ht="18.75" x14ac:dyDescent="0.3">
      <c r="B375" s="13"/>
      <c r="C375" s="13"/>
      <c r="D375" s="13"/>
      <c r="E375" s="19"/>
      <c r="F375" s="1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4"/>
      <c r="R375" s="4"/>
      <c r="S375" s="4"/>
      <c r="T375" s="12"/>
      <c r="U375" s="2"/>
      <c r="V375" s="4"/>
      <c r="W375" s="4"/>
      <c r="X375" s="4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 s="3" customFormat="1" ht="18.75" x14ac:dyDescent="0.3">
      <c r="B376" s="13"/>
      <c r="C376" s="13"/>
      <c r="D376" s="13"/>
      <c r="E376" s="19"/>
      <c r="F376" s="1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4"/>
      <c r="R376" s="4"/>
      <c r="S376" s="4"/>
      <c r="T376" s="12"/>
      <c r="U376" s="2"/>
      <c r="V376" s="4"/>
      <c r="W376" s="4"/>
      <c r="X376" s="4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 s="3" customFormat="1" ht="18.75" x14ac:dyDescent="0.3">
      <c r="B377" s="13"/>
      <c r="C377" s="13"/>
      <c r="D377" s="13"/>
      <c r="E377" s="19"/>
      <c r="F377" s="1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4"/>
      <c r="R377" s="4"/>
      <c r="S377" s="4"/>
      <c r="T377" s="12"/>
      <c r="U377" s="2"/>
      <c r="V377" s="4"/>
      <c r="W377" s="4"/>
      <c r="X377" s="4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 s="3" customFormat="1" ht="18.75" x14ac:dyDescent="0.3">
      <c r="B378" s="13"/>
      <c r="C378" s="13"/>
      <c r="D378" s="13"/>
      <c r="E378" s="19"/>
      <c r="F378" s="1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4"/>
      <c r="R378" s="4"/>
      <c r="S378" s="4"/>
      <c r="T378" s="12"/>
      <c r="U378" s="2"/>
      <c r="V378" s="4"/>
      <c r="W378" s="4"/>
      <c r="X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 s="3" customFormat="1" ht="18.75" x14ac:dyDescent="0.3">
      <c r="B379" s="13"/>
      <c r="C379" s="13"/>
      <c r="D379" s="13"/>
      <c r="E379" s="19"/>
      <c r="F379" s="1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4"/>
      <c r="R379" s="4"/>
      <c r="S379" s="4"/>
      <c r="T379" s="12"/>
      <c r="U379" s="2"/>
      <c r="V379" s="4"/>
      <c r="W379" s="4"/>
      <c r="X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 s="3" customFormat="1" ht="18.75" x14ac:dyDescent="0.3">
      <c r="B380" s="13"/>
      <c r="C380" s="13"/>
      <c r="D380" s="13"/>
      <c r="E380" s="19"/>
      <c r="F380" s="1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4"/>
      <c r="R380" s="4"/>
      <c r="S380" s="4"/>
      <c r="T380" s="12"/>
      <c r="U380" s="2"/>
      <c r="V380" s="4"/>
      <c r="W380" s="4"/>
      <c r="X380" s="4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 s="3" customFormat="1" ht="18.75" x14ac:dyDescent="0.3">
      <c r="B381" s="13"/>
      <c r="C381" s="13"/>
      <c r="D381" s="13"/>
      <c r="E381" s="19"/>
      <c r="F381" s="1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4"/>
      <c r="R381" s="4"/>
      <c r="S381" s="4"/>
      <c r="T381" s="12"/>
      <c r="U381" s="2"/>
      <c r="V381" s="4"/>
      <c r="W381" s="4"/>
      <c r="X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 s="3" customFormat="1" ht="18.75" x14ac:dyDescent="0.3">
      <c r="B382" s="13"/>
      <c r="C382" s="13"/>
      <c r="D382" s="13"/>
      <c r="E382" s="19"/>
      <c r="F382" s="1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4"/>
      <c r="R382" s="4"/>
      <c r="S382" s="4"/>
      <c r="T382" s="12"/>
      <c r="U382" s="2"/>
      <c r="V382" s="4"/>
      <c r="W382" s="4"/>
      <c r="X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 s="3" customFormat="1" ht="18.75" x14ac:dyDescent="0.3">
      <c r="B383" s="13"/>
      <c r="C383" s="13"/>
      <c r="D383" s="13"/>
      <c r="E383" s="19"/>
      <c r="F383" s="1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4"/>
      <c r="R383" s="4"/>
      <c r="S383" s="4"/>
      <c r="T383" s="12"/>
      <c r="U383" s="2"/>
      <c r="V383" s="4"/>
      <c r="W383" s="4"/>
      <c r="X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 s="3" customFormat="1" ht="18.75" x14ac:dyDescent="0.3">
      <c r="B384" s="13"/>
      <c r="C384" s="13"/>
      <c r="D384" s="13"/>
      <c r="E384" s="19"/>
      <c r="F384" s="1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4"/>
      <c r="R384" s="4"/>
      <c r="S384" s="4"/>
      <c r="T384" s="12"/>
      <c r="U384" s="2"/>
      <c r="V384" s="4"/>
      <c r="W384" s="4"/>
      <c r="X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 s="3" customFormat="1" ht="18.75" x14ac:dyDescent="0.3">
      <c r="B385" s="13"/>
      <c r="C385" s="13"/>
      <c r="D385" s="13"/>
      <c r="E385" s="19"/>
      <c r="F385" s="1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4"/>
      <c r="R385" s="4"/>
      <c r="S385" s="4"/>
      <c r="T385" s="12"/>
      <c r="U385" s="2"/>
      <c r="V385" s="4"/>
      <c r="W385" s="4"/>
      <c r="X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 s="3" customFormat="1" ht="18.75" x14ac:dyDescent="0.3">
      <c r="B386" s="13"/>
      <c r="C386" s="13"/>
      <c r="D386" s="13"/>
      <c r="E386" s="19"/>
      <c r="F386" s="1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4"/>
      <c r="R386" s="4"/>
      <c r="S386" s="4"/>
      <c r="T386" s="12"/>
      <c r="U386" s="2"/>
      <c r="V386" s="4"/>
      <c r="W386" s="4"/>
      <c r="X386" s="4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 s="3" customFormat="1" ht="18.75" x14ac:dyDescent="0.3">
      <c r="B387" s="13"/>
      <c r="C387" s="13"/>
      <c r="D387" s="13"/>
      <c r="E387" s="21"/>
      <c r="F387" s="2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4" t="str">
        <f t="shared" si="18"/>
        <v/>
      </c>
      <c r="R387" s="4"/>
      <c r="S387" s="4" t="str">
        <f t="shared" si="19"/>
        <v/>
      </c>
      <c r="T387" s="12" t="str">
        <f t="shared" si="20"/>
        <v/>
      </c>
      <c r="U387" s="2"/>
      <c r="V387" s="4" t="str">
        <f t="shared" si="21"/>
        <v/>
      </c>
      <c r="W387" s="4" t="str">
        <f t="shared" si="22"/>
        <v/>
      </c>
      <c r="X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 s="3" customFormat="1" ht="18.75" x14ac:dyDescent="0.3">
      <c r="B388" s="13"/>
      <c r="C388" s="13"/>
      <c r="D388" s="13"/>
      <c r="E388" s="21"/>
      <c r="F388" s="2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4" t="str">
        <f t="shared" si="18"/>
        <v/>
      </c>
      <c r="R388" s="4"/>
      <c r="S388" s="4" t="str">
        <f t="shared" si="19"/>
        <v/>
      </c>
      <c r="T388" s="12" t="str">
        <f t="shared" si="20"/>
        <v/>
      </c>
      <c r="U388" s="2"/>
      <c r="V388" s="4" t="str">
        <f t="shared" si="21"/>
        <v/>
      </c>
      <c r="W388" s="4" t="str">
        <f t="shared" si="22"/>
        <v/>
      </c>
      <c r="X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 s="3" customFormat="1" ht="18.75" x14ac:dyDescent="0.3">
      <c r="B389" s="13"/>
      <c r="C389" s="13"/>
      <c r="D389" s="13"/>
      <c r="E389" s="21"/>
      <c r="F389" s="2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4" t="str">
        <f t="shared" si="18"/>
        <v/>
      </c>
      <c r="R389" s="4"/>
      <c r="S389" s="4" t="str">
        <f t="shared" si="19"/>
        <v/>
      </c>
      <c r="T389" s="12" t="str">
        <f t="shared" si="20"/>
        <v/>
      </c>
      <c r="U389" s="2"/>
      <c r="V389" s="4" t="str">
        <f t="shared" si="21"/>
        <v/>
      </c>
      <c r="W389" s="4" t="str">
        <f t="shared" si="22"/>
        <v/>
      </c>
      <c r="X389" s="4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 s="3" customFormat="1" ht="18.75" x14ac:dyDescent="0.3">
      <c r="B390" s="13"/>
      <c r="C390" s="13"/>
      <c r="D390" s="13"/>
      <c r="E390" s="21"/>
      <c r="F390" s="2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4" t="str">
        <f t="shared" si="18"/>
        <v/>
      </c>
      <c r="R390" s="4"/>
      <c r="S390" s="4" t="str">
        <f t="shared" si="19"/>
        <v/>
      </c>
      <c r="T390" s="12" t="str">
        <f t="shared" si="20"/>
        <v/>
      </c>
      <c r="U390" s="2"/>
      <c r="V390" s="4" t="str">
        <f t="shared" si="21"/>
        <v/>
      </c>
      <c r="W390" s="4" t="str">
        <f t="shared" si="22"/>
        <v/>
      </c>
      <c r="X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 s="3" customFormat="1" ht="18.75" x14ac:dyDescent="0.3">
      <c r="B391" s="13"/>
      <c r="C391" s="13"/>
      <c r="D391" s="13"/>
      <c r="E391" s="21"/>
      <c r="F391" s="2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4" t="str">
        <f t="shared" si="18"/>
        <v/>
      </c>
      <c r="R391" s="4"/>
      <c r="S391" s="4" t="str">
        <f t="shared" si="19"/>
        <v/>
      </c>
      <c r="T391" s="12" t="str">
        <f t="shared" si="20"/>
        <v/>
      </c>
      <c r="U391" s="2"/>
      <c r="V391" s="4" t="str">
        <f t="shared" si="21"/>
        <v/>
      </c>
      <c r="W391" s="4" t="str">
        <f t="shared" si="22"/>
        <v/>
      </c>
      <c r="X391" s="4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 s="3" customFormat="1" ht="18.75" x14ac:dyDescent="0.3">
      <c r="B392" s="13"/>
      <c r="C392" s="13"/>
      <c r="D392" s="13"/>
      <c r="E392" s="21"/>
      <c r="F392" s="2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4" t="str">
        <f t="shared" si="18"/>
        <v/>
      </c>
      <c r="R392" s="4"/>
      <c r="S392" s="4" t="str">
        <f t="shared" si="19"/>
        <v/>
      </c>
      <c r="T392" s="12" t="str">
        <f t="shared" si="20"/>
        <v/>
      </c>
      <c r="U392" s="2"/>
      <c r="V392" s="4" t="str">
        <f t="shared" si="21"/>
        <v/>
      </c>
      <c r="W392" s="4" t="str">
        <f t="shared" si="22"/>
        <v/>
      </c>
      <c r="X392" s="4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 s="3" customFormat="1" ht="18.75" x14ac:dyDescent="0.3">
      <c r="B393" s="13"/>
      <c r="C393" s="13"/>
      <c r="D393" s="13"/>
      <c r="E393" s="21"/>
      <c r="F393" s="2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4" t="str">
        <f t="shared" si="18"/>
        <v/>
      </c>
      <c r="R393" s="4"/>
      <c r="S393" s="4" t="str">
        <f t="shared" si="19"/>
        <v/>
      </c>
      <c r="T393" s="12" t="str">
        <f t="shared" si="20"/>
        <v/>
      </c>
      <c r="U393" s="2"/>
      <c r="V393" s="4" t="str">
        <f t="shared" si="21"/>
        <v/>
      </c>
      <c r="W393" s="4" t="str">
        <f t="shared" si="22"/>
        <v/>
      </c>
      <c r="X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 s="3" customFormat="1" ht="18.75" x14ac:dyDescent="0.3">
      <c r="B394" s="13"/>
      <c r="C394" s="13"/>
      <c r="D394" s="13"/>
      <c r="E394" s="21"/>
      <c r="F394" s="2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4" t="str">
        <f t="shared" si="18"/>
        <v/>
      </c>
      <c r="R394" s="4"/>
      <c r="S394" s="4" t="str">
        <f t="shared" si="19"/>
        <v/>
      </c>
      <c r="T394" s="12" t="str">
        <f t="shared" si="20"/>
        <v/>
      </c>
      <c r="U394" s="2"/>
      <c r="V394" s="4" t="str">
        <f t="shared" si="21"/>
        <v/>
      </c>
      <c r="W394" s="4" t="str">
        <f t="shared" si="22"/>
        <v/>
      </c>
      <c r="X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 s="3" customFormat="1" ht="18.75" x14ac:dyDescent="0.3">
      <c r="B395" s="13"/>
      <c r="C395" s="13"/>
      <c r="D395" s="13"/>
      <c r="E395" s="21"/>
      <c r="F395" s="2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4" t="str">
        <f t="shared" si="18"/>
        <v/>
      </c>
      <c r="R395" s="4"/>
      <c r="S395" s="4" t="str">
        <f t="shared" si="19"/>
        <v/>
      </c>
      <c r="T395" s="12" t="str">
        <f t="shared" si="20"/>
        <v/>
      </c>
      <c r="U395" s="2"/>
      <c r="V395" s="4" t="str">
        <f t="shared" si="21"/>
        <v/>
      </c>
      <c r="W395" s="4" t="str">
        <f t="shared" si="22"/>
        <v/>
      </c>
      <c r="X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 s="3" customFormat="1" ht="18.75" x14ac:dyDescent="0.3">
      <c r="B396" s="13"/>
      <c r="C396" s="13"/>
      <c r="D396" s="13"/>
      <c r="E396" s="21"/>
      <c r="F396" s="2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4" t="str">
        <f t="shared" si="18"/>
        <v/>
      </c>
      <c r="R396" s="4"/>
      <c r="S396" s="4" t="str">
        <f t="shared" si="19"/>
        <v/>
      </c>
      <c r="T396" s="12" t="str">
        <f t="shared" si="20"/>
        <v/>
      </c>
      <c r="U396" s="2"/>
      <c r="V396" s="4" t="str">
        <f t="shared" si="21"/>
        <v/>
      </c>
      <c r="W396" s="4" t="str">
        <f t="shared" si="22"/>
        <v/>
      </c>
      <c r="X396" s="4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 s="3" customFormat="1" ht="18.75" x14ac:dyDescent="0.3">
      <c r="B397" s="13"/>
      <c r="C397" s="13"/>
      <c r="D397" s="13"/>
      <c r="E397" s="21"/>
      <c r="F397" s="2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4" t="str">
        <f t="shared" si="18"/>
        <v/>
      </c>
      <c r="R397" s="4"/>
      <c r="S397" s="4" t="str">
        <f t="shared" si="19"/>
        <v/>
      </c>
      <c r="T397" s="12" t="str">
        <f t="shared" si="20"/>
        <v/>
      </c>
      <c r="U397" s="2"/>
      <c r="V397" s="4" t="str">
        <f t="shared" si="21"/>
        <v/>
      </c>
      <c r="W397" s="4" t="str">
        <f t="shared" si="22"/>
        <v/>
      </c>
      <c r="X397" s="4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 s="3" customFormat="1" ht="18.75" x14ac:dyDescent="0.3">
      <c r="B398" s="13"/>
      <c r="C398" s="13"/>
      <c r="D398" s="13"/>
      <c r="E398" s="21"/>
      <c r="F398" s="2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4" t="str">
        <f t="shared" si="18"/>
        <v/>
      </c>
      <c r="R398" s="4"/>
      <c r="S398" s="4" t="str">
        <f t="shared" si="19"/>
        <v/>
      </c>
      <c r="T398" s="12" t="str">
        <f t="shared" si="20"/>
        <v/>
      </c>
      <c r="U398" s="2"/>
      <c r="V398" s="4" t="str">
        <f t="shared" si="21"/>
        <v/>
      </c>
      <c r="W398" s="4" t="str">
        <f t="shared" si="22"/>
        <v/>
      </c>
      <c r="X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 s="3" customFormat="1" ht="18.75" x14ac:dyDescent="0.3">
      <c r="B399" s="13"/>
      <c r="C399" s="13"/>
      <c r="D399" s="13"/>
      <c r="E399" s="21"/>
      <c r="F399" s="2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4" t="str">
        <f t="shared" si="18"/>
        <v/>
      </c>
      <c r="R399" s="4"/>
      <c r="S399" s="4" t="str">
        <f t="shared" si="19"/>
        <v/>
      </c>
      <c r="T399" s="12" t="str">
        <f t="shared" si="20"/>
        <v/>
      </c>
      <c r="U399" s="2"/>
      <c r="V399" s="4" t="str">
        <f t="shared" si="21"/>
        <v/>
      </c>
      <c r="W399" s="4" t="str">
        <f t="shared" si="22"/>
        <v/>
      </c>
      <c r="X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 s="3" customFormat="1" ht="18.75" x14ac:dyDescent="0.3">
      <c r="B400" s="13"/>
      <c r="C400" s="13"/>
      <c r="D400" s="13"/>
      <c r="E400" s="21"/>
      <c r="F400" s="2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4" t="str">
        <f t="shared" si="18"/>
        <v/>
      </c>
      <c r="R400" s="4"/>
      <c r="S400" s="4" t="str">
        <f t="shared" si="19"/>
        <v/>
      </c>
      <c r="T400" s="12" t="str">
        <f t="shared" si="20"/>
        <v/>
      </c>
      <c r="U400" s="2"/>
      <c r="V400" s="4" t="str">
        <f t="shared" si="21"/>
        <v/>
      </c>
      <c r="W400" s="4" t="str">
        <f t="shared" si="22"/>
        <v/>
      </c>
      <c r="X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 s="3" customFormat="1" ht="18.75" x14ac:dyDescent="0.3">
      <c r="B401" s="13"/>
      <c r="C401" s="13"/>
      <c r="D401" s="13"/>
      <c r="E401" s="21"/>
      <c r="F401" s="2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4" t="str">
        <f t="shared" si="18"/>
        <v/>
      </c>
      <c r="R401" s="4"/>
      <c r="S401" s="4" t="str">
        <f t="shared" si="19"/>
        <v/>
      </c>
      <c r="T401" s="12" t="str">
        <f t="shared" si="20"/>
        <v/>
      </c>
      <c r="U401" s="2"/>
      <c r="V401" s="4" t="str">
        <f t="shared" si="21"/>
        <v/>
      </c>
      <c r="W401" s="4" t="str">
        <f t="shared" si="22"/>
        <v/>
      </c>
      <c r="X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 s="3" customFormat="1" ht="18.75" x14ac:dyDescent="0.3">
      <c r="B402" s="13"/>
      <c r="C402" s="13"/>
      <c r="D402" s="13"/>
      <c r="E402" s="21"/>
      <c r="F402" s="2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4" t="str">
        <f t="shared" si="18"/>
        <v/>
      </c>
      <c r="R402" s="4"/>
      <c r="S402" s="4" t="str">
        <f t="shared" si="19"/>
        <v/>
      </c>
      <c r="T402" s="12" t="str">
        <f t="shared" si="20"/>
        <v/>
      </c>
      <c r="U402" s="2"/>
      <c r="V402" s="4" t="str">
        <f t="shared" si="21"/>
        <v/>
      </c>
      <c r="W402" s="4" t="str">
        <f t="shared" si="22"/>
        <v/>
      </c>
      <c r="X402" s="4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 s="3" customFormat="1" ht="18.75" x14ac:dyDescent="0.3">
      <c r="B403" s="13"/>
      <c r="C403" s="13"/>
      <c r="D403" s="13"/>
      <c r="E403" s="21"/>
      <c r="F403" s="2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4" t="str">
        <f t="shared" si="18"/>
        <v/>
      </c>
      <c r="R403" s="4"/>
      <c r="S403" s="4" t="str">
        <f t="shared" si="19"/>
        <v/>
      </c>
      <c r="T403" s="12" t="str">
        <f t="shared" si="20"/>
        <v/>
      </c>
      <c r="U403" s="2"/>
      <c r="V403" s="4" t="str">
        <f t="shared" si="21"/>
        <v/>
      </c>
      <c r="W403" s="4" t="str">
        <f t="shared" si="22"/>
        <v/>
      </c>
      <c r="X403" s="4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 s="3" customFormat="1" ht="18.75" x14ac:dyDescent="0.3">
      <c r="B404" s="13"/>
      <c r="C404" s="13"/>
      <c r="D404" s="13"/>
      <c r="E404" s="21"/>
      <c r="F404" s="2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4" t="str">
        <f t="shared" si="18"/>
        <v/>
      </c>
      <c r="R404" s="4"/>
      <c r="S404" s="4" t="str">
        <f t="shared" si="19"/>
        <v/>
      </c>
      <c r="T404" s="12" t="str">
        <f t="shared" si="20"/>
        <v/>
      </c>
      <c r="U404" s="2"/>
      <c r="V404" s="4" t="str">
        <f t="shared" si="21"/>
        <v/>
      </c>
      <c r="W404" s="4" t="str">
        <f t="shared" si="22"/>
        <v/>
      </c>
      <c r="X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 s="3" customFormat="1" ht="18.75" x14ac:dyDescent="0.3">
      <c r="B405" s="13"/>
      <c r="C405" s="13"/>
      <c r="D405" s="13"/>
      <c r="E405" s="21"/>
      <c r="F405" s="2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4" t="str">
        <f t="shared" si="18"/>
        <v/>
      </c>
      <c r="R405" s="4"/>
      <c r="S405" s="4" t="str">
        <f t="shared" si="19"/>
        <v/>
      </c>
      <c r="T405" s="12" t="str">
        <f t="shared" si="20"/>
        <v/>
      </c>
      <c r="U405" s="2"/>
      <c r="V405" s="4" t="str">
        <f t="shared" si="21"/>
        <v/>
      </c>
      <c r="W405" s="4" t="str">
        <f t="shared" si="22"/>
        <v/>
      </c>
      <c r="X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 s="3" customFormat="1" ht="18.75" x14ac:dyDescent="0.3">
      <c r="B406" s="13"/>
      <c r="C406" s="13"/>
      <c r="D406" s="13"/>
      <c r="E406" s="21"/>
      <c r="F406" s="2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4" t="str">
        <f t="shared" si="18"/>
        <v/>
      </c>
      <c r="R406" s="4"/>
      <c r="S406" s="4" t="str">
        <f t="shared" si="19"/>
        <v/>
      </c>
      <c r="T406" s="12" t="str">
        <f t="shared" si="20"/>
        <v/>
      </c>
      <c r="U406" s="2"/>
      <c r="V406" s="4" t="str">
        <f t="shared" si="21"/>
        <v/>
      </c>
      <c r="W406" s="4" t="str">
        <f t="shared" si="22"/>
        <v/>
      </c>
      <c r="X406" s="4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 s="3" customFormat="1" ht="18.75" x14ac:dyDescent="0.3">
      <c r="B407" s="13"/>
      <c r="C407" s="13"/>
      <c r="D407" s="13"/>
      <c r="E407" s="21"/>
      <c r="F407" s="2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4" t="str">
        <f t="shared" si="18"/>
        <v/>
      </c>
      <c r="R407" s="4"/>
      <c r="S407" s="4" t="str">
        <f t="shared" si="19"/>
        <v/>
      </c>
      <c r="T407" s="12" t="str">
        <f t="shared" si="20"/>
        <v/>
      </c>
      <c r="U407" s="2"/>
      <c r="V407" s="4" t="str">
        <f t="shared" si="21"/>
        <v/>
      </c>
      <c r="W407" s="4" t="str">
        <f t="shared" si="22"/>
        <v/>
      </c>
      <c r="X407" s="4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 s="3" customFormat="1" ht="18.75" x14ac:dyDescent="0.3">
      <c r="B408" s="13"/>
      <c r="C408" s="13"/>
      <c r="D408" s="13"/>
      <c r="E408" s="21"/>
      <c r="F408" s="2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4" t="str">
        <f t="shared" si="18"/>
        <v/>
      </c>
      <c r="R408" s="4"/>
      <c r="S408" s="4" t="str">
        <f t="shared" si="19"/>
        <v/>
      </c>
      <c r="T408" s="12" t="str">
        <f t="shared" si="20"/>
        <v/>
      </c>
      <c r="U408" s="2"/>
      <c r="V408" s="4" t="str">
        <f t="shared" si="21"/>
        <v/>
      </c>
      <c r="W408" s="4" t="str">
        <f t="shared" si="22"/>
        <v/>
      </c>
      <c r="X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 s="3" customFormat="1" ht="18.75" x14ac:dyDescent="0.3">
      <c r="B409" s="13"/>
      <c r="C409" s="13"/>
      <c r="D409" s="13"/>
      <c r="E409" s="21"/>
      <c r="F409" s="2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4" t="str">
        <f t="shared" si="18"/>
        <v/>
      </c>
      <c r="R409" s="4"/>
      <c r="S409" s="4" t="str">
        <f t="shared" si="19"/>
        <v/>
      </c>
      <c r="T409" s="12" t="str">
        <f t="shared" si="20"/>
        <v/>
      </c>
      <c r="U409" s="2"/>
      <c r="V409" s="4" t="str">
        <f t="shared" si="21"/>
        <v/>
      </c>
      <c r="W409" s="4" t="str">
        <f t="shared" si="22"/>
        <v/>
      </c>
      <c r="X409" s="4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 s="3" customFormat="1" ht="18.75" x14ac:dyDescent="0.3">
      <c r="B410" s="13"/>
      <c r="C410" s="13"/>
      <c r="D410" s="13"/>
      <c r="E410" s="21"/>
      <c r="F410" s="2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4" t="str">
        <f t="shared" si="18"/>
        <v/>
      </c>
      <c r="R410" s="4"/>
      <c r="S410" s="4" t="str">
        <f t="shared" si="19"/>
        <v/>
      </c>
      <c r="T410" s="12" t="str">
        <f t="shared" si="20"/>
        <v/>
      </c>
      <c r="U410" s="2"/>
      <c r="V410" s="4" t="str">
        <f t="shared" si="21"/>
        <v/>
      </c>
      <c r="W410" s="4" t="str">
        <f t="shared" si="22"/>
        <v/>
      </c>
      <c r="X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 s="3" customFormat="1" ht="18.75" x14ac:dyDescent="0.3">
      <c r="B411" s="13"/>
      <c r="C411" s="13"/>
      <c r="D411" s="13"/>
      <c r="E411" s="21"/>
      <c r="F411" s="2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4" t="str">
        <f t="shared" si="18"/>
        <v/>
      </c>
      <c r="R411" s="4"/>
      <c r="S411" s="4" t="str">
        <f t="shared" si="19"/>
        <v/>
      </c>
      <c r="T411" s="12" t="str">
        <f t="shared" si="20"/>
        <v/>
      </c>
      <c r="U411" s="2"/>
      <c r="V411" s="4" t="str">
        <f t="shared" si="21"/>
        <v/>
      </c>
      <c r="W411" s="4" t="str">
        <f t="shared" si="22"/>
        <v/>
      </c>
      <c r="X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 s="3" customFormat="1" ht="18.75" x14ac:dyDescent="0.3">
      <c r="B412" s="13"/>
      <c r="C412" s="13"/>
      <c r="D412" s="13"/>
      <c r="E412" s="21"/>
      <c r="F412" s="2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4" t="str">
        <f t="shared" si="18"/>
        <v/>
      </c>
      <c r="R412" s="4"/>
      <c r="S412" s="4" t="str">
        <f t="shared" si="19"/>
        <v/>
      </c>
      <c r="T412" s="12" t="str">
        <f t="shared" si="20"/>
        <v/>
      </c>
      <c r="U412" s="2"/>
      <c r="V412" s="4" t="str">
        <f t="shared" si="21"/>
        <v/>
      </c>
      <c r="W412" s="4" t="str">
        <f t="shared" si="22"/>
        <v/>
      </c>
      <c r="X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 s="3" customFormat="1" ht="18.75" x14ac:dyDescent="0.3">
      <c r="B413" s="13"/>
      <c r="C413" s="13"/>
      <c r="D413" s="13"/>
      <c r="E413" s="21"/>
      <c r="F413" s="2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4" t="str">
        <f t="shared" si="18"/>
        <v/>
      </c>
      <c r="R413" s="4"/>
      <c r="S413" s="4" t="str">
        <f t="shared" si="19"/>
        <v/>
      </c>
      <c r="T413" s="12" t="str">
        <f t="shared" si="20"/>
        <v/>
      </c>
      <c r="U413" s="2"/>
      <c r="V413" s="4" t="str">
        <f t="shared" si="21"/>
        <v/>
      </c>
      <c r="W413" s="4" t="str">
        <f t="shared" si="22"/>
        <v/>
      </c>
      <c r="X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 s="3" customFormat="1" ht="18.75" x14ac:dyDescent="0.3">
      <c r="B414" s="13"/>
      <c r="C414" s="13"/>
      <c r="D414" s="13"/>
      <c r="E414" s="21"/>
      <c r="F414" s="2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4" t="str">
        <f t="shared" ref="Q414:Q520" si="23">IF(G414="","",ROUND(AVERAGE(G414:P414),2))</f>
        <v/>
      </c>
      <c r="R414" s="4"/>
      <c r="S414" s="4" t="str">
        <f t="shared" si="19"/>
        <v/>
      </c>
      <c r="T414" s="12" t="str">
        <f t="shared" si="20"/>
        <v/>
      </c>
      <c r="U414" s="2"/>
      <c r="V414" s="4" t="str">
        <f t="shared" si="21"/>
        <v/>
      </c>
      <c r="W414" s="4" t="str">
        <f t="shared" si="22"/>
        <v/>
      </c>
      <c r="X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 s="3" customFormat="1" ht="18.75" x14ac:dyDescent="0.3">
      <c r="B415" s="13"/>
      <c r="C415" s="13"/>
      <c r="D415" s="13"/>
      <c r="E415" s="21"/>
      <c r="F415" s="2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4" t="str">
        <f t="shared" si="23"/>
        <v/>
      </c>
      <c r="R415" s="4"/>
      <c r="S415" s="4" t="str">
        <f t="shared" ref="S415:S520" si="24">IF($I$7="","",$I$7)</f>
        <v/>
      </c>
      <c r="T415" s="12" t="str">
        <f t="shared" ref="T415:T520" si="25">IF(G415="","",IF(AND(Q415&gt;=$I$9,Q415&lt;=$I$8),"ĐẠT","KHÔNG ĐẠT") )</f>
        <v/>
      </c>
      <c r="U415" s="2"/>
      <c r="V415" s="4" t="str">
        <f t="shared" ref="V415:V520" si="26">IF($I$8="","",$I$8)</f>
        <v/>
      </c>
      <c r="W415" s="4" t="str">
        <f t="shared" ref="W415:W520" si="27">IF($I$9="","",$I$9)</f>
        <v/>
      </c>
      <c r="X415" s="4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 s="3" customFormat="1" ht="18.75" x14ac:dyDescent="0.3">
      <c r="B416" s="13"/>
      <c r="C416" s="13"/>
      <c r="D416" s="13"/>
      <c r="E416" s="21"/>
      <c r="F416" s="2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4" t="str">
        <f t="shared" si="23"/>
        <v/>
      </c>
      <c r="R416" s="4"/>
      <c r="S416" s="4" t="str">
        <f t="shared" si="24"/>
        <v/>
      </c>
      <c r="T416" s="12" t="str">
        <f t="shared" si="25"/>
        <v/>
      </c>
      <c r="U416" s="2"/>
      <c r="V416" s="4" t="str">
        <f t="shared" si="26"/>
        <v/>
      </c>
      <c r="W416" s="4" t="str">
        <f t="shared" si="27"/>
        <v/>
      </c>
      <c r="X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 s="3" customFormat="1" ht="18.75" x14ac:dyDescent="0.3">
      <c r="B417" s="13"/>
      <c r="C417" s="13"/>
      <c r="D417" s="13"/>
      <c r="E417" s="21"/>
      <c r="F417" s="2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4" t="str">
        <f t="shared" si="23"/>
        <v/>
      </c>
      <c r="R417" s="4"/>
      <c r="S417" s="4" t="str">
        <f t="shared" si="24"/>
        <v/>
      </c>
      <c r="T417" s="12" t="str">
        <f t="shared" si="25"/>
        <v/>
      </c>
      <c r="U417" s="2"/>
      <c r="V417" s="4" t="str">
        <f t="shared" si="26"/>
        <v/>
      </c>
      <c r="W417" s="4" t="str">
        <f t="shared" si="27"/>
        <v/>
      </c>
      <c r="X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 s="3" customFormat="1" ht="18.75" x14ac:dyDescent="0.3">
      <c r="B418" s="13"/>
      <c r="C418" s="13"/>
      <c r="D418" s="13"/>
      <c r="E418" s="21"/>
      <c r="F418" s="2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4" t="str">
        <f t="shared" si="23"/>
        <v/>
      </c>
      <c r="R418" s="4"/>
      <c r="S418" s="4" t="str">
        <f t="shared" si="24"/>
        <v/>
      </c>
      <c r="T418" s="12" t="str">
        <f t="shared" si="25"/>
        <v/>
      </c>
      <c r="U418" s="2"/>
      <c r="V418" s="4" t="str">
        <f t="shared" si="26"/>
        <v/>
      </c>
      <c r="W418" s="4" t="str">
        <f t="shared" si="27"/>
        <v/>
      </c>
      <c r="X418" s="4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 s="3" customFormat="1" ht="18.75" x14ac:dyDescent="0.3">
      <c r="B419" s="13"/>
      <c r="C419" s="13"/>
      <c r="D419" s="13"/>
      <c r="E419" s="21"/>
      <c r="F419" s="2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4" t="str">
        <f t="shared" si="23"/>
        <v/>
      </c>
      <c r="R419" s="4"/>
      <c r="S419" s="4" t="str">
        <f t="shared" si="24"/>
        <v/>
      </c>
      <c r="T419" s="12" t="str">
        <f t="shared" si="25"/>
        <v/>
      </c>
      <c r="U419" s="2"/>
      <c r="V419" s="4" t="str">
        <f t="shared" si="26"/>
        <v/>
      </c>
      <c r="W419" s="4" t="str">
        <f t="shared" si="27"/>
        <v/>
      </c>
      <c r="X419" s="4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 s="3" customFormat="1" ht="18.75" x14ac:dyDescent="0.3">
      <c r="B420" s="13"/>
      <c r="C420" s="13"/>
      <c r="D420" s="13"/>
      <c r="E420" s="21"/>
      <c r="F420" s="2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4" t="str">
        <f t="shared" si="23"/>
        <v/>
      </c>
      <c r="R420" s="4"/>
      <c r="S420" s="4" t="str">
        <f t="shared" si="24"/>
        <v/>
      </c>
      <c r="T420" s="12" t="str">
        <f t="shared" si="25"/>
        <v/>
      </c>
      <c r="U420" s="2"/>
      <c r="V420" s="4" t="str">
        <f t="shared" si="26"/>
        <v/>
      </c>
      <c r="W420" s="4" t="str">
        <f t="shared" si="27"/>
        <v/>
      </c>
      <c r="X420" s="4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 s="3" customFormat="1" ht="18.75" x14ac:dyDescent="0.3">
      <c r="B421" s="13"/>
      <c r="C421" s="13"/>
      <c r="D421" s="13"/>
      <c r="E421" s="21"/>
      <c r="F421" s="2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4" t="str">
        <f t="shared" si="23"/>
        <v/>
      </c>
      <c r="R421" s="4"/>
      <c r="S421" s="4" t="str">
        <f t="shared" si="24"/>
        <v/>
      </c>
      <c r="T421" s="12" t="str">
        <f t="shared" si="25"/>
        <v/>
      </c>
      <c r="U421" s="2"/>
      <c r="V421" s="4" t="str">
        <f t="shared" si="26"/>
        <v/>
      </c>
      <c r="W421" s="4" t="str">
        <f t="shared" si="27"/>
        <v/>
      </c>
      <c r="X421" s="4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 s="3" customFormat="1" ht="18.75" x14ac:dyDescent="0.3">
      <c r="B422" s="13"/>
      <c r="C422" s="13"/>
      <c r="D422" s="13"/>
      <c r="E422" s="21"/>
      <c r="F422" s="2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4" t="str">
        <f t="shared" si="23"/>
        <v/>
      </c>
      <c r="R422" s="4"/>
      <c r="S422" s="4" t="str">
        <f t="shared" si="24"/>
        <v/>
      </c>
      <c r="T422" s="12" t="str">
        <f t="shared" si="25"/>
        <v/>
      </c>
      <c r="U422" s="2"/>
      <c r="V422" s="4" t="str">
        <f t="shared" si="26"/>
        <v/>
      </c>
      <c r="W422" s="4" t="str">
        <f t="shared" si="27"/>
        <v/>
      </c>
      <c r="X422" s="4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 s="3" customFormat="1" ht="18.75" x14ac:dyDescent="0.3">
      <c r="B423" s="13"/>
      <c r="C423" s="13"/>
      <c r="D423" s="13"/>
      <c r="E423" s="19"/>
      <c r="F423" s="1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4"/>
      <c r="R423" s="4"/>
      <c r="S423" s="4"/>
      <c r="T423" s="12"/>
      <c r="U423" s="2"/>
      <c r="V423" s="4"/>
      <c r="W423" s="4"/>
      <c r="X423" s="4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 s="3" customFormat="1" ht="18.75" x14ac:dyDescent="0.3">
      <c r="B424" s="13"/>
      <c r="C424" s="13"/>
      <c r="D424" s="13"/>
      <c r="E424" s="19"/>
      <c r="F424" s="1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4"/>
      <c r="R424" s="4"/>
      <c r="S424" s="4"/>
      <c r="T424" s="12"/>
      <c r="U424" s="2"/>
      <c r="V424" s="4"/>
      <c r="W424" s="4"/>
      <c r="X424" s="4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 s="3" customFormat="1" ht="18.75" x14ac:dyDescent="0.3">
      <c r="B425" s="13"/>
      <c r="C425" s="13"/>
      <c r="D425" s="13"/>
      <c r="E425" s="19"/>
      <c r="F425" s="1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4"/>
      <c r="R425" s="4"/>
      <c r="S425" s="4"/>
      <c r="T425" s="12"/>
      <c r="U425" s="2"/>
      <c r="V425" s="4"/>
      <c r="W425" s="4"/>
      <c r="X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 s="3" customFormat="1" ht="18.75" x14ac:dyDescent="0.3">
      <c r="B426" s="13"/>
      <c r="C426" s="13"/>
      <c r="D426" s="13"/>
      <c r="E426" s="19"/>
      <c r="F426" s="1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4"/>
      <c r="R426" s="4"/>
      <c r="S426" s="4"/>
      <c r="T426" s="12"/>
      <c r="U426" s="2"/>
      <c r="V426" s="4"/>
      <c r="W426" s="4"/>
      <c r="X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 s="3" customFormat="1" ht="18.75" x14ac:dyDescent="0.3">
      <c r="B427" s="13"/>
      <c r="C427" s="13"/>
      <c r="D427" s="13"/>
      <c r="E427" s="19"/>
      <c r="F427" s="1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4"/>
      <c r="R427" s="4"/>
      <c r="S427" s="4"/>
      <c r="T427" s="12"/>
      <c r="U427" s="2"/>
      <c r="V427" s="4"/>
      <c r="W427" s="4"/>
      <c r="X427" s="4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 s="3" customFormat="1" ht="18.75" x14ac:dyDescent="0.3">
      <c r="B428" s="13"/>
      <c r="C428" s="13"/>
      <c r="D428" s="13"/>
      <c r="E428" s="19"/>
      <c r="F428" s="1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4"/>
      <c r="R428" s="4"/>
      <c r="S428" s="4"/>
      <c r="T428" s="12"/>
      <c r="U428" s="2"/>
      <c r="V428" s="4"/>
      <c r="W428" s="4"/>
      <c r="X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 s="3" customFormat="1" ht="18.75" x14ac:dyDescent="0.3">
      <c r="B429" s="13"/>
      <c r="C429" s="13"/>
      <c r="D429" s="13"/>
      <c r="E429" s="19"/>
      <c r="F429" s="1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4"/>
      <c r="R429" s="4"/>
      <c r="S429" s="4"/>
      <c r="T429" s="12"/>
      <c r="U429" s="2"/>
      <c r="V429" s="4"/>
      <c r="W429" s="4"/>
      <c r="X429" s="4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 s="3" customFormat="1" ht="18.75" x14ac:dyDescent="0.3">
      <c r="B430" s="13"/>
      <c r="C430" s="13"/>
      <c r="D430" s="13"/>
      <c r="E430" s="19"/>
      <c r="F430" s="1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4"/>
      <c r="R430" s="4"/>
      <c r="S430" s="4"/>
      <c r="T430" s="12"/>
      <c r="U430" s="2"/>
      <c r="V430" s="4"/>
      <c r="W430" s="4"/>
      <c r="X430" s="4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 s="3" customFormat="1" ht="18.75" x14ac:dyDescent="0.3">
      <c r="B431" s="13"/>
      <c r="C431" s="13"/>
      <c r="D431" s="13"/>
      <c r="E431" s="19"/>
      <c r="F431" s="1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4"/>
      <c r="R431" s="4"/>
      <c r="S431" s="4"/>
      <c r="T431" s="12"/>
      <c r="U431" s="2"/>
      <c r="V431" s="4"/>
      <c r="W431" s="4"/>
      <c r="X431" s="4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 s="3" customFormat="1" ht="18.75" x14ac:dyDescent="0.3">
      <c r="B432" s="13"/>
      <c r="C432" s="13"/>
      <c r="D432" s="13"/>
      <c r="E432" s="19"/>
      <c r="F432" s="1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4"/>
      <c r="R432" s="4"/>
      <c r="S432" s="4"/>
      <c r="T432" s="12"/>
      <c r="U432" s="2"/>
      <c r="V432" s="4"/>
      <c r="W432" s="4"/>
      <c r="X432" s="4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 s="3" customFormat="1" ht="18.75" x14ac:dyDescent="0.3">
      <c r="B433" s="13"/>
      <c r="C433" s="13"/>
      <c r="D433" s="13"/>
      <c r="E433" s="19"/>
      <c r="F433" s="1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4"/>
      <c r="R433" s="4"/>
      <c r="S433" s="4"/>
      <c r="T433" s="12"/>
      <c r="U433" s="2"/>
      <c r="V433" s="4"/>
      <c r="W433" s="4"/>
      <c r="X433" s="4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 s="3" customFormat="1" ht="18.75" x14ac:dyDescent="0.3">
      <c r="B434" s="13"/>
      <c r="C434" s="13"/>
      <c r="D434" s="13"/>
      <c r="E434" s="19"/>
      <c r="F434" s="1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4"/>
      <c r="R434" s="4"/>
      <c r="S434" s="4"/>
      <c r="T434" s="12"/>
      <c r="U434" s="2"/>
      <c r="V434" s="4"/>
      <c r="W434" s="4"/>
      <c r="X434" s="4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 s="3" customFormat="1" ht="18.75" x14ac:dyDescent="0.3">
      <c r="B435" s="13"/>
      <c r="C435" s="13"/>
      <c r="D435" s="13"/>
      <c r="E435" s="19"/>
      <c r="F435" s="1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4"/>
      <c r="R435" s="4"/>
      <c r="S435" s="4"/>
      <c r="T435" s="12"/>
      <c r="U435" s="2"/>
      <c r="V435" s="4"/>
      <c r="W435" s="4"/>
      <c r="X435" s="4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 s="3" customFormat="1" ht="18.75" x14ac:dyDescent="0.3">
      <c r="B436" s="13"/>
      <c r="C436" s="13"/>
      <c r="D436" s="13"/>
      <c r="E436" s="19"/>
      <c r="F436" s="1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4"/>
      <c r="R436" s="4"/>
      <c r="S436" s="4"/>
      <c r="T436" s="12"/>
      <c r="U436" s="2"/>
      <c r="V436" s="4"/>
      <c r="W436" s="4"/>
      <c r="X436" s="4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 s="3" customFormat="1" ht="18.75" x14ac:dyDescent="0.3">
      <c r="B437" s="13"/>
      <c r="C437" s="13"/>
      <c r="D437" s="13"/>
      <c r="E437" s="19"/>
      <c r="F437" s="1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4"/>
      <c r="R437" s="4"/>
      <c r="S437" s="4"/>
      <c r="T437" s="12"/>
      <c r="U437" s="2"/>
      <c r="V437" s="4"/>
      <c r="W437" s="4"/>
      <c r="X437" s="4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 s="3" customFormat="1" ht="18.75" x14ac:dyDescent="0.3">
      <c r="B438" s="13"/>
      <c r="C438" s="13"/>
      <c r="D438" s="13"/>
      <c r="E438" s="19"/>
      <c r="F438" s="1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4"/>
      <c r="R438" s="4"/>
      <c r="S438" s="4"/>
      <c r="T438" s="12"/>
      <c r="U438" s="2"/>
      <c r="V438" s="4"/>
      <c r="W438" s="4"/>
      <c r="X438" s="4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 s="3" customFormat="1" ht="18.75" x14ac:dyDescent="0.3">
      <c r="B439" s="13"/>
      <c r="C439" s="13"/>
      <c r="D439" s="13"/>
      <c r="E439" s="19"/>
      <c r="F439" s="1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4"/>
      <c r="R439" s="4"/>
      <c r="S439" s="4"/>
      <c r="T439" s="12"/>
      <c r="U439" s="2"/>
      <c r="V439" s="4"/>
      <c r="W439" s="4"/>
      <c r="X439" s="4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 s="3" customFormat="1" ht="18.75" x14ac:dyDescent="0.3">
      <c r="B440" s="13"/>
      <c r="C440" s="13"/>
      <c r="D440" s="13"/>
      <c r="E440" s="19"/>
      <c r="F440" s="1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4"/>
      <c r="R440" s="4"/>
      <c r="S440" s="4"/>
      <c r="T440" s="12"/>
      <c r="U440" s="2"/>
      <c r="V440" s="4"/>
      <c r="W440" s="4"/>
      <c r="X440" s="4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 s="3" customFormat="1" ht="18.75" x14ac:dyDescent="0.3">
      <c r="B441" s="13"/>
      <c r="C441" s="13"/>
      <c r="D441" s="13"/>
      <c r="E441" s="19"/>
      <c r="F441" s="1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4"/>
      <c r="R441" s="4"/>
      <c r="S441" s="4"/>
      <c r="T441" s="12"/>
      <c r="U441" s="2"/>
      <c r="V441" s="4"/>
      <c r="W441" s="4"/>
      <c r="X441" s="4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 s="3" customFormat="1" ht="18.75" x14ac:dyDescent="0.3">
      <c r="B442" s="13"/>
      <c r="C442" s="13"/>
      <c r="D442" s="13"/>
      <c r="E442" s="19"/>
      <c r="F442" s="1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4"/>
      <c r="R442" s="4"/>
      <c r="S442" s="4"/>
      <c r="T442" s="12"/>
      <c r="U442" s="2"/>
      <c r="V442" s="4"/>
      <c r="W442" s="4"/>
      <c r="X442" s="4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 s="3" customFormat="1" ht="18.75" x14ac:dyDescent="0.3">
      <c r="B443" s="13"/>
      <c r="C443" s="13"/>
      <c r="D443" s="13"/>
      <c r="E443" s="19"/>
      <c r="F443" s="1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4"/>
      <c r="R443" s="4"/>
      <c r="S443" s="4"/>
      <c r="T443" s="12"/>
      <c r="U443" s="2"/>
      <c r="V443" s="4"/>
      <c r="W443" s="4"/>
      <c r="X443" s="4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 s="3" customFormat="1" ht="18.75" x14ac:dyDescent="0.3">
      <c r="B444" s="13"/>
      <c r="C444" s="13"/>
      <c r="D444" s="13"/>
      <c r="E444" s="19"/>
      <c r="F444" s="1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4"/>
      <c r="R444" s="4"/>
      <c r="S444" s="4"/>
      <c r="T444" s="12"/>
      <c r="U444" s="2"/>
      <c r="V444" s="4"/>
      <c r="W444" s="4"/>
      <c r="X444" s="4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 s="3" customFormat="1" ht="18.75" x14ac:dyDescent="0.3">
      <c r="B445" s="13"/>
      <c r="C445" s="13"/>
      <c r="D445" s="13"/>
      <c r="E445" s="19"/>
      <c r="F445" s="1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4"/>
      <c r="R445" s="4"/>
      <c r="S445" s="4"/>
      <c r="T445" s="12"/>
      <c r="U445" s="2"/>
      <c r="V445" s="4"/>
      <c r="W445" s="4"/>
      <c r="X445" s="4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 s="3" customFormat="1" ht="18.75" x14ac:dyDescent="0.3">
      <c r="B446" s="13"/>
      <c r="C446" s="13"/>
      <c r="D446" s="13"/>
      <c r="E446" s="19"/>
      <c r="F446" s="1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4"/>
      <c r="R446" s="4"/>
      <c r="S446" s="4"/>
      <c r="T446" s="12"/>
      <c r="U446" s="2"/>
      <c r="V446" s="4"/>
      <c r="W446" s="4"/>
      <c r="X446" s="4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 s="3" customFormat="1" ht="18.75" x14ac:dyDescent="0.3">
      <c r="B447" s="13"/>
      <c r="C447" s="13"/>
      <c r="D447" s="13"/>
      <c r="E447" s="19"/>
      <c r="F447" s="1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4"/>
      <c r="R447" s="4"/>
      <c r="S447" s="4"/>
      <c r="T447" s="12"/>
      <c r="U447" s="2"/>
      <c r="V447" s="4"/>
      <c r="W447" s="4"/>
      <c r="X447" s="4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 s="3" customFormat="1" ht="18.75" x14ac:dyDescent="0.3">
      <c r="B448" s="13"/>
      <c r="C448" s="13"/>
      <c r="D448" s="13"/>
      <c r="E448" s="19"/>
      <c r="F448" s="1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4"/>
      <c r="R448" s="4"/>
      <c r="S448" s="4"/>
      <c r="T448" s="12"/>
      <c r="U448" s="2"/>
      <c r="V448" s="4"/>
      <c r="W448" s="4"/>
      <c r="X448" s="4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2" s="3" customFormat="1" ht="18.75" x14ac:dyDescent="0.3">
      <c r="B449" s="13"/>
      <c r="C449" s="13"/>
      <c r="D449" s="13"/>
      <c r="E449" s="19"/>
      <c r="F449" s="1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4"/>
      <c r="R449" s="4"/>
      <c r="S449" s="4"/>
      <c r="T449" s="12"/>
      <c r="U449" s="2"/>
      <c r="V449" s="4"/>
      <c r="W449" s="4"/>
      <c r="X449" s="4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2" s="3" customFormat="1" ht="18.75" x14ac:dyDescent="0.3">
      <c r="B450" s="13"/>
      <c r="C450" s="13"/>
      <c r="D450" s="13"/>
      <c r="E450" s="19"/>
      <c r="F450" s="1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4"/>
      <c r="R450" s="4"/>
      <c r="S450" s="4"/>
      <c r="T450" s="12"/>
      <c r="U450" s="2"/>
      <c r="V450" s="4"/>
      <c r="W450" s="4"/>
      <c r="X450" s="4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2" s="3" customFormat="1" ht="18.75" x14ac:dyDescent="0.3">
      <c r="B451" s="13"/>
      <c r="C451" s="13"/>
      <c r="D451" s="13"/>
      <c r="E451" s="19"/>
      <c r="F451" s="1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4"/>
      <c r="R451" s="4"/>
      <c r="S451" s="4"/>
      <c r="T451" s="12"/>
      <c r="U451" s="2"/>
      <c r="V451" s="4"/>
      <c r="W451" s="4"/>
      <c r="X451" s="4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2" s="3" customFormat="1" ht="18.75" x14ac:dyDescent="0.3">
      <c r="B452" s="13"/>
      <c r="C452" s="13"/>
      <c r="D452" s="13"/>
      <c r="E452" s="19"/>
      <c r="F452" s="1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4"/>
      <c r="R452" s="4"/>
      <c r="S452" s="4"/>
      <c r="T452" s="12"/>
      <c r="U452" s="2"/>
      <c r="V452" s="4"/>
      <c r="W452" s="4"/>
      <c r="X452" s="4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2" s="3" customFormat="1" ht="18.75" x14ac:dyDescent="0.3">
      <c r="B453" s="13"/>
      <c r="C453" s="13"/>
      <c r="D453" s="13"/>
      <c r="E453" s="19"/>
      <c r="F453" s="1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4"/>
      <c r="R453" s="4"/>
      <c r="S453" s="4"/>
      <c r="T453" s="12"/>
      <c r="U453" s="2"/>
      <c r="V453" s="4"/>
      <c r="W453" s="4"/>
      <c r="X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2" s="3" customFormat="1" ht="18.75" x14ac:dyDescent="0.3">
      <c r="B454" s="13"/>
      <c r="C454" s="13"/>
      <c r="D454" s="13"/>
      <c r="E454" s="19"/>
      <c r="F454" s="1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4"/>
      <c r="R454" s="4"/>
      <c r="S454" s="4"/>
      <c r="T454" s="12"/>
      <c r="U454" s="2"/>
      <c r="V454" s="4"/>
      <c r="W454" s="4"/>
      <c r="X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2" s="3" customFormat="1" ht="18.75" x14ac:dyDescent="0.3">
      <c r="B455" s="13"/>
      <c r="C455" s="13"/>
      <c r="D455" s="13"/>
      <c r="E455" s="19"/>
      <c r="F455" s="1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4"/>
      <c r="R455" s="4"/>
      <c r="S455" s="4"/>
      <c r="T455" s="12"/>
      <c r="U455" s="2"/>
      <c r="V455" s="4"/>
      <c r="W455" s="4"/>
      <c r="X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2:42" s="3" customFormat="1" ht="18.75" x14ac:dyDescent="0.3">
      <c r="B456" s="13"/>
      <c r="C456" s="13"/>
      <c r="D456" s="13"/>
      <c r="E456" s="19"/>
      <c r="F456" s="1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4"/>
      <c r="R456" s="4"/>
      <c r="S456" s="4"/>
      <c r="T456" s="12"/>
      <c r="U456" s="2"/>
      <c r="V456" s="4"/>
      <c r="W456" s="4"/>
      <c r="X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2:42" s="3" customFormat="1" ht="18.75" x14ac:dyDescent="0.3">
      <c r="B457" s="13"/>
      <c r="C457" s="13"/>
      <c r="D457" s="13"/>
      <c r="E457" s="19"/>
      <c r="F457" s="1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4"/>
      <c r="R457" s="4"/>
      <c r="S457" s="4"/>
      <c r="T457" s="12"/>
      <c r="U457" s="2"/>
      <c r="V457" s="4"/>
      <c r="W457" s="4"/>
      <c r="X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2:42" s="3" customFormat="1" ht="18.75" x14ac:dyDescent="0.3">
      <c r="B458" s="13"/>
      <c r="C458" s="13"/>
      <c r="D458" s="13"/>
      <c r="E458" s="19"/>
      <c r="F458" s="1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4"/>
      <c r="R458" s="4"/>
      <c r="S458" s="4"/>
      <c r="T458" s="12"/>
      <c r="U458" s="2"/>
      <c r="V458" s="4"/>
      <c r="W458" s="4"/>
      <c r="X458" s="4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2:42" s="3" customFormat="1" ht="18.75" x14ac:dyDescent="0.3">
      <c r="B459" s="13"/>
      <c r="C459" s="13"/>
      <c r="D459" s="13"/>
      <c r="E459" s="19"/>
      <c r="F459" s="1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4"/>
      <c r="R459" s="4"/>
      <c r="S459" s="4"/>
      <c r="T459" s="12"/>
      <c r="U459" s="2"/>
      <c r="V459" s="4"/>
      <c r="W459" s="4"/>
      <c r="X459" s="4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2:42" s="3" customFormat="1" ht="18.75" x14ac:dyDescent="0.3">
      <c r="B460" s="13"/>
      <c r="C460" s="13"/>
      <c r="D460" s="13"/>
      <c r="E460" s="19"/>
      <c r="F460" s="1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4"/>
      <c r="R460" s="4"/>
      <c r="S460" s="4"/>
      <c r="T460" s="12"/>
      <c r="U460" s="2"/>
      <c r="V460" s="4"/>
      <c r="W460" s="4"/>
      <c r="X460" s="4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2:42" s="3" customFormat="1" ht="18.75" x14ac:dyDescent="0.3">
      <c r="B461" s="13"/>
      <c r="C461" s="13"/>
      <c r="D461" s="13"/>
      <c r="E461" s="19"/>
      <c r="F461" s="1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4"/>
      <c r="R461" s="4"/>
      <c r="S461" s="4"/>
      <c r="T461" s="12"/>
      <c r="U461" s="2"/>
      <c r="V461" s="4"/>
      <c r="W461" s="4"/>
      <c r="X461" s="4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2:42" s="3" customFormat="1" ht="18.75" x14ac:dyDescent="0.3">
      <c r="B462" s="13"/>
      <c r="C462" s="13"/>
      <c r="D462" s="13"/>
      <c r="E462" s="19"/>
      <c r="F462" s="1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4"/>
      <c r="R462" s="4"/>
      <c r="S462" s="4"/>
      <c r="T462" s="12"/>
      <c r="U462" s="2"/>
      <c r="V462" s="4"/>
      <c r="W462" s="4"/>
      <c r="X462" s="4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2:42" s="3" customFormat="1" ht="18.75" x14ac:dyDescent="0.3">
      <c r="B463" s="13"/>
      <c r="C463" s="13"/>
      <c r="D463" s="13"/>
      <c r="E463" s="19"/>
      <c r="F463" s="1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4"/>
      <c r="R463" s="4"/>
      <c r="S463" s="4"/>
      <c r="T463" s="12"/>
      <c r="U463" s="2"/>
      <c r="V463" s="4"/>
      <c r="W463" s="4"/>
      <c r="X463" s="4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2:42" s="3" customFormat="1" ht="18.75" x14ac:dyDescent="0.3">
      <c r="B464" s="13"/>
      <c r="C464" s="13"/>
      <c r="D464" s="13"/>
      <c r="E464" s="19"/>
      <c r="F464" s="1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4"/>
      <c r="R464" s="4"/>
      <c r="S464" s="4"/>
      <c r="T464" s="12"/>
      <c r="U464" s="2"/>
      <c r="V464" s="4"/>
      <c r="W464" s="4"/>
      <c r="X464" s="4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2:42" s="3" customFormat="1" ht="18.75" x14ac:dyDescent="0.3">
      <c r="B465" s="13"/>
      <c r="C465" s="13"/>
      <c r="D465" s="13"/>
      <c r="E465" s="19"/>
      <c r="F465" s="1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4"/>
      <c r="R465" s="4"/>
      <c r="S465" s="4"/>
      <c r="T465" s="12"/>
      <c r="U465" s="2"/>
      <c r="V465" s="4"/>
      <c r="W465" s="4"/>
      <c r="X465" s="4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2:42" s="3" customFormat="1" ht="18.75" x14ac:dyDescent="0.3">
      <c r="B466" s="13"/>
      <c r="C466" s="13"/>
      <c r="D466" s="13"/>
      <c r="E466" s="19"/>
      <c r="F466" s="1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4"/>
      <c r="R466" s="4"/>
      <c r="S466" s="4"/>
      <c r="T466" s="12"/>
      <c r="U466" s="2"/>
      <c r="V466" s="4"/>
      <c r="W466" s="4"/>
      <c r="X466" s="4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2:42" s="3" customFormat="1" ht="18.75" x14ac:dyDescent="0.3">
      <c r="B467" s="13"/>
      <c r="C467" s="13"/>
      <c r="D467" s="13"/>
      <c r="E467" s="19"/>
      <c r="F467" s="1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4"/>
      <c r="R467" s="4"/>
      <c r="S467" s="4"/>
      <c r="T467" s="12"/>
      <c r="U467" s="2"/>
      <c r="V467" s="4"/>
      <c r="W467" s="4"/>
      <c r="X467" s="4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2:42" s="3" customFormat="1" ht="18.75" x14ac:dyDescent="0.3">
      <c r="B468" s="13"/>
      <c r="C468" s="13"/>
      <c r="D468" s="13"/>
      <c r="E468" s="19"/>
      <c r="F468" s="1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4"/>
      <c r="R468" s="4"/>
      <c r="S468" s="4"/>
      <c r="T468" s="12"/>
      <c r="U468" s="2"/>
      <c r="V468" s="4"/>
      <c r="W468" s="4"/>
      <c r="X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2:42" s="3" customFormat="1" ht="18.75" x14ac:dyDescent="0.3">
      <c r="B469" s="13"/>
      <c r="C469" s="13"/>
      <c r="D469" s="13"/>
      <c r="E469" s="19"/>
      <c r="F469" s="1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4"/>
      <c r="R469" s="4"/>
      <c r="S469" s="4"/>
      <c r="T469" s="12"/>
      <c r="U469" s="2"/>
      <c r="V469" s="4"/>
      <c r="W469" s="4"/>
      <c r="X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2:42" s="3" customFormat="1" ht="18.75" x14ac:dyDescent="0.3">
      <c r="B470" s="13"/>
      <c r="C470" s="13"/>
      <c r="D470" s="13"/>
      <c r="E470" s="19"/>
      <c r="F470" s="1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4"/>
      <c r="R470" s="4"/>
      <c r="S470" s="4"/>
      <c r="T470" s="12"/>
      <c r="U470" s="2"/>
      <c r="V470" s="4"/>
      <c r="W470" s="4"/>
      <c r="X470" s="4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2:42" s="3" customFormat="1" ht="18.75" x14ac:dyDescent="0.3">
      <c r="B471" s="13"/>
      <c r="C471" s="13"/>
      <c r="D471" s="13"/>
      <c r="E471" s="19"/>
      <c r="F471" s="1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4"/>
      <c r="R471" s="4"/>
      <c r="S471" s="4"/>
      <c r="T471" s="12"/>
      <c r="U471" s="2"/>
      <c r="V471" s="4"/>
      <c r="W471" s="4"/>
      <c r="X471" s="4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2:42" s="3" customFormat="1" ht="18.75" x14ac:dyDescent="0.3">
      <c r="B472" s="13"/>
      <c r="C472" s="13"/>
      <c r="D472" s="13"/>
      <c r="E472" s="19"/>
      <c r="F472" s="1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4"/>
      <c r="R472" s="4"/>
      <c r="S472" s="4"/>
      <c r="T472" s="12"/>
      <c r="U472" s="2"/>
      <c r="V472" s="4"/>
      <c r="W472" s="4"/>
      <c r="X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2:42" s="3" customFormat="1" ht="18.75" x14ac:dyDescent="0.3">
      <c r="B473" s="13"/>
      <c r="C473" s="13"/>
      <c r="D473" s="13"/>
      <c r="E473" s="19"/>
      <c r="F473" s="1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4"/>
      <c r="R473" s="4"/>
      <c r="S473" s="4"/>
      <c r="T473" s="12"/>
      <c r="U473" s="2"/>
      <c r="V473" s="4"/>
      <c r="W473" s="4"/>
      <c r="X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2:42" s="3" customFormat="1" ht="18.75" x14ac:dyDescent="0.3">
      <c r="B474" s="13"/>
      <c r="C474" s="13"/>
      <c r="D474" s="13"/>
      <c r="E474" s="19"/>
      <c r="F474" s="1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4"/>
      <c r="R474" s="4"/>
      <c r="S474" s="4"/>
      <c r="T474" s="12"/>
      <c r="U474" s="2"/>
      <c r="V474" s="4"/>
      <c r="W474" s="4"/>
      <c r="X474" s="4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2:42" s="3" customFormat="1" ht="18.75" x14ac:dyDescent="0.3">
      <c r="B475" s="13"/>
      <c r="C475" s="13"/>
      <c r="D475" s="13"/>
      <c r="E475" s="19"/>
      <c r="F475" s="1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4"/>
      <c r="R475" s="4"/>
      <c r="S475" s="4"/>
      <c r="T475" s="12"/>
      <c r="U475" s="2"/>
      <c r="V475" s="4"/>
      <c r="W475" s="4"/>
      <c r="X475" s="4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2:42" s="3" customFormat="1" ht="18.75" x14ac:dyDescent="0.3">
      <c r="B476" s="13"/>
      <c r="C476" s="13"/>
      <c r="D476" s="13"/>
      <c r="E476" s="19"/>
      <c r="F476" s="1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4"/>
      <c r="R476" s="4"/>
      <c r="S476" s="4"/>
      <c r="T476" s="12"/>
      <c r="U476" s="2"/>
      <c r="V476" s="4"/>
      <c r="W476" s="4"/>
      <c r="X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2:42" s="3" customFormat="1" ht="18.75" x14ac:dyDescent="0.3">
      <c r="B477" s="13"/>
      <c r="C477" s="13"/>
      <c r="D477" s="13"/>
      <c r="E477" s="19"/>
      <c r="F477" s="1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4"/>
      <c r="R477" s="4"/>
      <c r="S477" s="4"/>
      <c r="T477" s="12"/>
      <c r="U477" s="2"/>
      <c r="V477" s="4"/>
      <c r="W477" s="4"/>
      <c r="X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2:42" s="3" customFormat="1" ht="18.75" x14ac:dyDescent="0.3">
      <c r="B478" s="13"/>
      <c r="C478" s="13"/>
      <c r="D478" s="13"/>
      <c r="E478" s="19"/>
      <c r="F478" s="1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4"/>
      <c r="R478" s="4"/>
      <c r="S478" s="4"/>
      <c r="T478" s="12"/>
      <c r="U478" s="2"/>
      <c r="V478" s="4"/>
      <c r="W478" s="4"/>
      <c r="X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2:42" s="3" customFormat="1" ht="18.75" x14ac:dyDescent="0.3">
      <c r="B479" s="13"/>
      <c r="C479" s="13"/>
      <c r="D479" s="13"/>
      <c r="E479" s="19"/>
      <c r="F479" s="1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4"/>
      <c r="R479" s="4"/>
      <c r="S479" s="4"/>
      <c r="T479" s="12"/>
      <c r="U479" s="2"/>
      <c r="V479" s="4"/>
      <c r="W479" s="4"/>
      <c r="X479" s="4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2:42" s="3" customFormat="1" ht="18.75" x14ac:dyDescent="0.3">
      <c r="B480" s="13"/>
      <c r="C480" s="13"/>
      <c r="D480" s="13"/>
      <c r="E480" s="19"/>
      <c r="F480" s="1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4"/>
      <c r="R480" s="4"/>
      <c r="S480" s="4"/>
      <c r="T480" s="12"/>
      <c r="U480" s="2"/>
      <c r="V480" s="4"/>
      <c r="W480" s="4"/>
      <c r="X480" s="4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2:42" s="3" customFormat="1" ht="18.75" x14ac:dyDescent="0.3">
      <c r="B481" s="13"/>
      <c r="C481" s="13"/>
      <c r="D481" s="13"/>
      <c r="E481" s="21"/>
      <c r="F481" s="2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4" t="str">
        <f t="shared" si="23"/>
        <v/>
      </c>
      <c r="R481" s="4"/>
      <c r="S481" s="4" t="str">
        <f t="shared" si="24"/>
        <v/>
      </c>
      <c r="T481" s="12" t="str">
        <f t="shared" si="25"/>
        <v/>
      </c>
      <c r="U481" s="2"/>
      <c r="V481" s="4" t="str">
        <f t="shared" si="26"/>
        <v/>
      </c>
      <c r="W481" s="4" t="str">
        <f t="shared" si="27"/>
        <v/>
      </c>
      <c r="X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2:42" s="3" customFormat="1" ht="18.75" x14ac:dyDescent="0.3">
      <c r="B482" s="13"/>
      <c r="C482" s="13"/>
      <c r="D482" s="13"/>
      <c r="E482" s="21"/>
      <c r="F482" s="2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4" t="str">
        <f t="shared" si="23"/>
        <v/>
      </c>
      <c r="R482" s="4"/>
      <c r="S482" s="4" t="str">
        <f t="shared" si="24"/>
        <v/>
      </c>
      <c r="T482" s="12" t="str">
        <f t="shared" si="25"/>
        <v/>
      </c>
      <c r="U482" s="2"/>
      <c r="V482" s="4" t="str">
        <f t="shared" si="26"/>
        <v/>
      </c>
      <c r="W482" s="4" t="str">
        <f t="shared" si="27"/>
        <v/>
      </c>
      <c r="X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2:42" s="3" customFormat="1" ht="18.75" x14ac:dyDescent="0.3">
      <c r="B483" s="13"/>
      <c r="C483" s="13"/>
      <c r="D483" s="13"/>
      <c r="E483" s="21"/>
      <c r="F483" s="2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4" t="str">
        <f t="shared" si="23"/>
        <v/>
      </c>
      <c r="R483" s="4"/>
      <c r="S483" s="4" t="str">
        <f t="shared" si="24"/>
        <v/>
      </c>
      <c r="T483" s="12" t="str">
        <f t="shared" si="25"/>
        <v/>
      </c>
      <c r="U483" s="2"/>
      <c r="V483" s="4" t="str">
        <f t="shared" si="26"/>
        <v/>
      </c>
      <c r="W483" s="4" t="str">
        <f t="shared" si="27"/>
        <v/>
      </c>
      <c r="X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2:42" s="3" customFormat="1" ht="18.75" x14ac:dyDescent="0.3">
      <c r="B484" s="13"/>
      <c r="C484" s="13"/>
      <c r="D484" s="13"/>
      <c r="E484" s="21"/>
      <c r="F484" s="2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4" t="str">
        <f t="shared" si="23"/>
        <v/>
      </c>
      <c r="R484" s="4"/>
      <c r="S484" s="4" t="str">
        <f t="shared" si="24"/>
        <v/>
      </c>
      <c r="T484" s="12" t="str">
        <f t="shared" si="25"/>
        <v/>
      </c>
      <c r="U484" s="2"/>
      <c r="V484" s="4" t="str">
        <f t="shared" si="26"/>
        <v/>
      </c>
      <c r="W484" s="4" t="str">
        <f t="shared" si="27"/>
        <v/>
      </c>
      <c r="X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2:42" s="3" customFormat="1" ht="18.75" x14ac:dyDescent="0.3">
      <c r="B485" s="13"/>
      <c r="C485" s="13"/>
      <c r="D485" s="13"/>
      <c r="E485" s="21"/>
      <c r="F485" s="2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4" t="str">
        <f t="shared" si="23"/>
        <v/>
      </c>
      <c r="R485" s="4"/>
      <c r="S485" s="4" t="str">
        <f t="shared" si="24"/>
        <v/>
      </c>
      <c r="T485" s="12" t="str">
        <f t="shared" si="25"/>
        <v/>
      </c>
      <c r="U485" s="2"/>
      <c r="V485" s="4" t="str">
        <f t="shared" si="26"/>
        <v/>
      </c>
      <c r="W485" s="4" t="str">
        <f t="shared" si="27"/>
        <v/>
      </c>
      <c r="X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2:42" s="3" customFormat="1" ht="18.75" x14ac:dyDescent="0.3">
      <c r="B486" s="13"/>
      <c r="C486" s="13"/>
      <c r="D486" s="13"/>
      <c r="E486" s="21"/>
      <c r="F486" s="2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4" t="str">
        <f t="shared" si="23"/>
        <v/>
      </c>
      <c r="R486" s="4"/>
      <c r="S486" s="4" t="str">
        <f t="shared" si="24"/>
        <v/>
      </c>
      <c r="T486" s="12" t="str">
        <f t="shared" si="25"/>
        <v/>
      </c>
      <c r="U486" s="2"/>
      <c r="V486" s="4" t="str">
        <f t="shared" si="26"/>
        <v/>
      </c>
      <c r="W486" s="4" t="str">
        <f t="shared" si="27"/>
        <v/>
      </c>
      <c r="X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2:42" s="3" customFormat="1" ht="18.75" x14ac:dyDescent="0.3">
      <c r="B487" s="13"/>
      <c r="C487" s="13"/>
      <c r="D487" s="13"/>
      <c r="E487" s="21"/>
      <c r="F487" s="2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4" t="str">
        <f t="shared" si="23"/>
        <v/>
      </c>
      <c r="R487" s="4"/>
      <c r="S487" s="4" t="str">
        <f t="shared" si="24"/>
        <v/>
      </c>
      <c r="T487" s="12" t="str">
        <f t="shared" si="25"/>
        <v/>
      </c>
      <c r="U487" s="2"/>
      <c r="V487" s="4" t="str">
        <f t="shared" si="26"/>
        <v/>
      </c>
      <c r="W487" s="4" t="str">
        <f t="shared" si="27"/>
        <v/>
      </c>
      <c r="X487" s="4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2:42" s="3" customFormat="1" ht="18.75" x14ac:dyDescent="0.3">
      <c r="B488" s="13"/>
      <c r="C488" s="13"/>
      <c r="D488" s="13"/>
      <c r="E488" s="21"/>
      <c r="F488" s="2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4" t="str">
        <f t="shared" si="23"/>
        <v/>
      </c>
      <c r="R488" s="4"/>
      <c r="S488" s="4" t="str">
        <f t="shared" si="24"/>
        <v/>
      </c>
      <c r="T488" s="12" t="str">
        <f t="shared" si="25"/>
        <v/>
      </c>
      <c r="U488" s="2"/>
      <c r="V488" s="4" t="str">
        <f t="shared" si="26"/>
        <v/>
      </c>
      <c r="W488" s="4" t="str">
        <f t="shared" si="27"/>
        <v/>
      </c>
      <c r="X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2:42" s="3" customFormat="1" ht="18.75" x14ac:dyDescent="0.3">
      <c r="B489" s="13"/>
      <c r="C489" s="13"/>
      <c r="D489" s="13"/>
      <c r="E489" s="21"/>
      <c r="F489" s="2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4" t="str">
        <f t="shared" si="23"/>
        <v/>
      </c>
      <c r="R489" s="4"/>
      <c r="S489" s="4" t="str">
        <f t="shared" si="24"/>
        <v/>
      </c>
      <c r="T489" s="12" t="str">
        <f t="shared" si="25"/>
        <v/>
      </c>
      <c r="U489" s="2"/>
      <c r="V489" s="4" t="str">
        <f t="shared" si="26"/>
        <v/>
      </c>
      <c r="W489" s="4" t="str">
        <f t="shared" si="27"/>
        <v/>
      </c>
      <c r="X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2:42" s="3" customFormat="1" ht="18.75" x14ac:dyDescent="0.3">
      <c r="B490" s="13"/>
      <c r="C490" s="13"/>
      <c r="D490" s="13"/>
      <c r="E490" s="21"/>
      <c r="F490" s="2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4" t="str">
        <f t="shared" si="23"/>
        <v/>
      </c>
      <c r="R490" s="4"/>
      <c r="S490" s="4" t="str">
        <f t="shared" si="24"/>
        <v/>
      </c>
      <c r="T490" s="12" t="str">
        <f t="shared" si="25"/>
        <v/>
      </c>
      <c r="U490" s="2"/>
      <c r="V490" s="4" t="str">
        <f t="shared" si="26"/>
        <v/>
      </c>
      <c r="W490" s="4" t="str">
        <f t="shared" si="27"/>
        <v/>
      </c>
      <c r="X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2:42" s="3" customFormat="1" ht="18.75" x14ac:dyDescent="0.3">
      <c r="B491" s="13"/>
      <c r="C491" s="13"/>
      <c r="D491" s="13"/>
      <c r="E491" s="21"/>
      <c r="F491" s="2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4" t="str">
        <f t="shared" si="23"/>
        <v/>
      </c>
      <c r="R491" s="4"/>
      <c r="S491" s="4" t="str">
        <f t="shared" si="24"/>
        <v/>
      </c>
      <c r="T491" s="12" t="str">
        <f t="shared" si="25"/>
        <v/>
      </c>
      <c r="U491" s="2"/>
      <c r="V491" s="4" t="str">
        <f t="shared" si="26"/>
        <v/>
      </c>
      <c r="W491" s="4" t="str">
        <f t="shared" si="27"/>
        <v/>
      </c>
      <c r="X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2:42" s="3" customFormat="1" ht="18.75" x14ac:dyDescent="0.3">
      <c r="B492" s="13"/>
      <c r="C492" s="13"/>
      <c r="D492" s="13"/>
      <c r="E492" s="21"/>
      <c r="F492" s="2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4" t="str">
        <f t="shared" si="23"/>
        <v/>
      </c>
      <c r="R492" s="4"/>
      <c r="S492" s="4" t="str">
        <f t="shared" si="24"/>
        <v/>
      </c>
      <c r="T492" s="12" t="str">
        <f t="shared" si="25"/>
        <v/>
      </c>
      <c r="U492" s="2"/>
      <c r="V492" s="4" t="str">
        <f t="shared" si="26"/>
        <v/>
      </c>
      <c r="W492" s="4" t="str">
        <f t="shared" si="27"/>
        <v/>
      </c>
      <c r="X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2:42" s="3" customFormat="1" ht="18.75" x14ac:dyDescent="0.3">
      <c r="B493" s="13"/>
      <c r="C493" s="13"/>
      <c r="D493" s="13"/>
      <c r="E493" s="21"/>
      <c r="F493" s="2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4" t="str">
        <f t="shared" si="23"/>
        <v/>
      </c>
      <c r="R493" s="4"/>
      <c r="S493" s="4" t="str">
        <f t="shared" si="24"/>
        <v/>
      </c>
      <c r="T493" s="12" t="str">
        <f t="shared" si="25"/>
        <v/>
      </c>
      <c r="U493" s="2"/>
      <c r="V493" s="4" t="str">
        <f t="shared" si="26"/>
        <v/>
      </c>
      <c r="W493" s="4" t="str">
        <f t="shared" si="27"/>
        <v/>
      </c>
      <c r="X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2:42" s="3" customFormat="1" ht="18.75" x14ac:dyDescent="0.3">
      <c r="B494" s="13"/>
      <c r="C494" s="13"/>
      <c r="D494" s="13"/>
      <c r="E494" s="21"/>
      <c r="F494" s="2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4" t="str">
        <f t="shared" si="23"/>
        <v/>
      </c>
      <c r="R494" s="4"/>
      <c r="S494" s="4" t="str">
        <f t="shared" si="24"/>
        <v/>
      </c>
      <c r="T494" s="12" t="str">
        <f t="shared" si="25"/>
        <v/>
      </c>
      <c r="U494" s="2"/>
      <c r="V494" s="4" t="str">
        <f t="shared" si="26"/>
        <v/>
      </c>
      <c r="W494" s="4" t="str">
        <f t="shared" si="27"/>
        <v/>
      </c>
      <c r="X494" s="4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2:42" s="3" customFormat="1" ht="18.75" x14ac:dyDescent="0.3">
      <c r="B495" s="13"/>
      <c r="C495" s="13"/>
      <c r="D495" s="13"/>
      <c r="E495" s="21"/>
      <c r="F495" s="2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4" t="str">
        <f t="shared" si="23"/>
        <v/>
      </c>
      <c r="R495" s="4"/>
      <c r="S495" s="4" t="str">
        <f t="shared" si="24"/>
        <v/>
      </c>
      <c r="T495" s="12" t="str">
        <f t="shared" si="25"/>
        <v/>
      </c>
      <c r="U495" s="2"/>
      <c r="V495" s="4" t="str">
        <f t="shared" si="26"/>
        <v/>
      </c>
      <c r="W495" s="4" t="str">
        <f t="shared" si="27"/>
        <v/>
      </c>
      <c r="X495" s="4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2:42" s="3" customFormat="1" ht="18.75" x14ac:dyDescent="0.3">
      <c r="B496" s="13"/>
      <c r="C496" s="13"/>
      <c r="D496" s="13"/>
      <c r="E496" s="21"/>
      <c r="F496" s="2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4" t="str">
        <f t="shared" si="23"/>
        <v/>
      </c>
      <c r="R496" s="4"/>
      <c r="S496" s="4" t="str">
        <f t="shared" si="24"/>
        <v/>
      </c>
      <c r="T496" s="12" t="str">
        <f t="shared" si="25"/>
        <v/>
      </c>
      <c r="U496" s="2"/>
      <c r="V496" s="4" t="str">
        <f t="shared" si="26"/>
        <v/>
      </c>
      <c r="W496" s="4" t="str">
        <f t="shared" si="27"/>
        <v/>
      </c>
      <c r="X496" s="4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2:42" s="3" customFormat="1" ht="18.75" x14ac:dyDescent="0.3">
      <c r="B497" s="13"/>
      <c r="C497" s="13"/>
      <c r="D497" s="13"/>
      <c r="E497" s="21"/>
      <c r="F497" s="2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4" t="str">
        <f t="shared" si="23"/>
        <v/>
      </c>
      <c r="R497" s="4"/>
      <c r="S497" s="4" t="str">
        <f t="shared" si="24"/>
        <v/>
      </c>
      <c r="T497" s="12" t="str">
        <f t="shared" si="25"/>
        <v/>
      </c>
      <c r="U497" s="2"/>
      <c r="V497" s="4" t="str">
        <f t="shared" si="26"/>
        <v/>
      </c>
      <c r="W497" s="4" t="str">
        <f t="shared" si="27"/>
        <v/>
      </c>
      <c r="X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2:42" s="3" customFormat="1" ht="18.75" x14ac:dyDescent="0.3">
      <c r="B498" s="13"/>
      <c r="C498" s="13"/>
      <c r="D498" s="13"/>
      <c r="E498" s="21"/>
      <c r="F498" s="2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4" t="str">
        <f t="shared" si="23"/>
        <v/>
      </c>
      <c r="R498" s="4"/>
      <c r="S498" s="4" t="str">
        <f t="shared" si="24"/>
        <v/>
      </c>
      <c r="T498" s="12" t="str">
        <f t="shared" si="25"/>
        <v/>
      </c>
      <c r="U498" s="2"/>
      <c r="V498" s="4" t="str">
        <f t="shared" si="26"/>
        <v/>
      </c>
      <c r="W498" s="4" t="str">
        <f t="shared" si="27"/>
        <v/>
      </c>
      <c r="X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2:42" s="3" customFormat="1" ht="18.75" x14ac:dyDescent="0.3">
      <c r="B499" s="13"/>
      <c r="C499" s="13"/>
      <c r="D499" s="13"/>
      <c r="E499" s="21"/>
      <c r="F499" s="2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4" t="str">
        <f t="shared" si="23"/>
        <v/>
      </c>
      <c r="R499" s="4"/>
      <c r="S499" s="4" t="str">
        <f t="shared" si="24"/>
        <v/>
      </c>
      <c r="T499" s="12" t="str">
        <f t="shared" si="25"/>
        <v/>
      </c>
      <c r="U499" s="2"/>
      <c r="V499" s="4" t="str">
        <f t="shared" si="26"/>
        <v/>
      </c>
      <c r="W499" s="4" t="str">
        <f t="shared" si="27"/>
        <v/>
      </c>
      <c r="X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2:42" s="3" customFormat="1" ht="18.75" x14ac:dyDescent="0.3">
      <c r="B500" s="13"/>
      <c r="C500" s="13"/>
      <c r="D500" s="13"/>
      <c r="E500" s="21"/>
      <c r="F500" s="2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4" t="str">
        <f t="shared" si="23"/>
        <v/>
      </c>
      <c r="R500" s="4"/>
      <c r="S500" s="4" t="str">
        <f t="shared" si="24"/>
        <v/>
      </c>
      <c r="T500" s="12" t="str">
        <f t="shared" si="25"/>
        <v/>
      </c>
      <c r="U500" s="2"/>
      <c r="V500" s="4" t="str">
        <f t="shared" si="26"/>
        <v/>
      </c>
      <c r="W500" s="4" t="str">
        <f t="shared" si="27"/>
        <v/>
      </c>
      <c r="X500" s="4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2:42" s="3" customFormat="1" ht="18.75" x14ac:dyDescent="0.3">
      <c r="B501" s="13"/>
      <c r="C501" s="13"/>
      <c r="D501" s="13"/>
      <c r="E501" s="21"/>
      <c r="F501" s="2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4" t="str">
        <f t="shared" si="23"/>
        <v/>
      </c>
      <c r="R501" s="4"/>
      <c r="S501" s="4" t="str">
        <f t="shared" si="24"/>
        <v/>
      </c>
      <c r="T501" s="12" t="str">
        <f t="shared" si="25"/>
        <v/>
      </c>
      <c r="U501" s="2"/>
      <c r="V501" s="4" t="str">
        <f t="shared" si="26"/>
        <v/>
      </c>
      <c r="W501" s="4" t="str">
        <f t="shared" si="27"/>
        <v/>
      </c>
      <c r="X501" s="4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2:42" s="3" customFormat="1" ht="18.75" x14ac:dyDescent="0.3">
      <c r="B502" s="13"/>
      <c r="C502" s="13"/>
      <c r="D502" s="13"/>
      <c r="E502" s="21"/>
      <c r="F502" s="2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4" t="str">
        <f t="shared" si="23"/>
        <v/>
      </c>
      <c r="R502" s="4"/>
      <c r="S502" s="4" t="str">
        <f t="shared" si="24"/>
        <v/>
      </c>
      <c r="T502" s="12" t="str">
        <f t="shared" si="25"/>
        <v/>
      </c>
      <c r="U502" s="2"/>
      <c r="V502" s="4" t="str">
        <f t="shared" si="26"/>
        <v/>
      </c>
      <c r="W502" s="4" t="str">
        <f t="shared" si="27"/>
        <v/>
      </c>
      <c r="X502" s="4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2:42" s="3" customFormat="1" ht="18.75" x14ac:dyDescent="0.3">
      <c r="B503" s="13"/>
      <c r="C503" s="13"/>
      <c r="D503" s="13"/>
      <c r="E503" s="21"/>
      <c r="F503" s="2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4" t="str">
        <f t="shared" si="23"/>
        <v/>
      </c>
      <c r="R503" s="4"/>
      <c r="S503" s="4" t="str">
        <f t="shared" si="24"/>
        <v/>
      </c>
      <c r="T503" s="12" t="str">
        <f t="shared" si="25"/>
        <v/>
      </c>
      <c r="U503" s="2"/>
      <c r="V503" s="4" t="str">
        <f t="shared" si="26"/>
        <v/>
      </c>
      <c r="W503" s="4" t="str">
        <f t="shared" si="27"/>
        <v/>
      </c>
      <c r="X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2:42" s="3" customFormat="1" ht="18.75" x14ac:dyDescent="0.3">
      <c r="B504" s="13"/>
      <c r="C504" s="13"/>
      <c r="D504" s="13"/>
      <c r="E504" s="21"/>
      <c r="F504" s="2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4" t="str">
        <f t="shared" si="23"/>
        <v/>
      </c>
      <c r="R504" s="4"/>
      <c r="S504" s="4" t="str">
        <f t="shared" si="24"/>
        <v/>
      </c>
      <c r="T504" s="12" t="str">
        <f t="shared" si="25"/>
        <v/>
      </c>
      <c r="U504" s="2"/>
      <c r="V504" s="4" t="str">
        <f t="shared" si="26"/>
        <v/>
      </c>
      <c r="W504" s="4" t="str">
        <f t="shared" si="27"/>
        <v/>
      </c>
      <c r="X504" s="4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2:42" s="3" customFormat="1" ht="18.75" x14ac:dyDescent="0.3">
      <c r="B505" s="13"/>
      <c r="C505" s="13"/>
      <c r="D505" s="13"/>
      <c r="E505" s="21"/>
      <c r="F505" s="2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4" t="str">
        <f t="shared" si="23"/>
        <v/>
      </c>
      <c r="R505" s="4"/>
      <c r="S505" s="4" t="str">
        <f t="shared" si="24"/>
        <v/>
      </c>
      <c r="T505" s="12" t="str">
        <f t="shared" si="25"/>
        <v/>
      </c>
      <c r="U505" s="2"/>
      <c r="V505" s="4" t="str">
        <f t="shared" si="26"/>
        <v/>
      </c>
      <c r="W505" s="4" t="str">
        <f t="shared" si="27"/>
        <v/>
      </c>
      <c r="X505" s="4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2:42" s="3" customFormat="1" ht="18.75" x14ac:dyDescent="0.3">
      <c r="B506" s="13"/>
      <c r="C506" s="13"/>
      <c r="D506" s="13"/>
      <c r="E506" s="21"/>
      <c r="F506" s="2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4" t="str">
        <f t="shared" si="23"/>
        <v/>
      </c>
      <c r="R506" s="4"/>
      <c r="S506" s="4" t="str">
        <f t="shared" si="24"/>
        <v/>
      </c>
      <c r="T506" s="12" t="str">
        <f t="shared" si="25"/>
        <v/>
      </c>
      <c r="U506" s="2"/>
      <c r="V506" s="4" t="str">
        <f t="shared" si="26"/>
        <v/>
      </c>
      <c r="W506" s="4" t="str">
        <f t="shared" si="27"/>
        <v/>
      </c>
      <c r="X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2:42" s="3" customFormat="1" ht="18.75" x14ac:dyDescent="0.3">
      <c r="B507" s="13"/>
      <c r="C507" s="13"/>
      <c r="D507" s="13"/>
      <c r="E507" s="21"/>
      <c r="F507" s="2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4" t="str">
        <f t="shared" si="23"/>
        <v/>
      </c>
      <c r="R507" s="4"/>
      <c r="S507" s="4" t="str">
        <f t="shared" si="24"/>
        <v/>
      </c>
      <c r="T507" s="12" t="str">
        <f t="shared" si="25"/>
        <v/>
      </c>
      <c r="U507" s="2"/>
      <c r="V507" s="4" t="str">
        <f t="shared" si="26"/>
        <v/>
      </c>
      <c r="W507" s="4" t="str">
        <f t="shared" si="27"/>
        <v/>
      </c>
      <c r="X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2:42" s="3" customFormat="1" ht="18.75" x14ac:dyDescent="0.3">
      <c r="B508" s="13"/>
      <c r="C508" s="13"/>
      <c r="D508" s="13"/>
      <c r="E508" s="21"/>
      <c r="F508" s="2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4" t="str">
        <f t="shared" si="23"/>
        <v/>
      </c>
      <c r="R508" s="4"/>
      <c r="S508" s="4" t="str">
        <f t="shared" si="24"/>
        <v/>
      </c>
      <c r="T508" s="12" t="str">
        <f t="shared" si="25"/>
        <v/>
      </c>
      <c r="U508" s="2"/>
      <c r="V508" s="4" t="str">
        <f t="shared" si="26"/>
        <v/>
      </c>
      <c r="W508" s="4" t="str">
        <f t="shared" si="27"/>
        <v/>
      </c>
      <c r="X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2:42" s="3" customFormat="1" ht="18.75" x14ac:dyDescent="0.3">
      <c r="B509" s="13"/>
      <c r="C509" s="13"/>
      <c r="D509" s="13"/>
      <c r="E509" s="21"/>
      <c r="F509" s="2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4" t="str">
        <f t="shared" si="23"/>
        <v/>
      </c>
      <c r="R509" s="4"/>
      <c r="S509" s="4" t="str">
        <f t="shared" si="24"/>
        <v/>
      </c>
      <c r="T509" s="12" t="str">
        <f t="shared" si="25"/>
        <v/>
      </c>
      <c r="U509" s="2"/>
      <c r="V509" s="4" t="str">
        <f t="shared" si="26"/>
        <v/>
      </c>
      <c r="W509" s="4" t="str">
        <f t="shared" si="27"/>
        <v/>
      </c>
      <c r="X509" s="4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2:42" s="3" customFormat="1" ht="18.75" x14ac:dyDescent="0.3">
      <c r="B510" s="13"/>
      <c r="C510" s="13"/>
      <c r="D510" s="13"/>
      <c r="E510" s="21"/>
      <c r="F510" s="2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4" t="str">
        <f t="shared" si="23"/>
        <v/>
      </c>
      <c r="R510" s="4"/>
      <c r="S510" s="4" t="str">
        <f t="shared" si="24"/>
        <v/>
      </c>
      <c r="T510" s="12" t="str">
        <f t="shared" si="25"/>
        <v/>
      </c>
      <c r="U510" s="2"/>
      <c r="V510" s="4" t="str">
        <f t="shared" si="26"/>
        <v/>
      </c>
      <c r="W510" s="4" t="str">
        <f t="shared" si="27"/>
        <v/>
      </c>
      <c r="X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2:42" s="3" customFormat="1" ht="18.75" x14ac:dyDescent="0.3">
      <c r="B511" s="13"/>
      <c r="C511" s="13"/>
      <c r="D511" s="13"/>
      <c r="E511" s="21"/>
      <c r="F511" s="2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4" t="str">
        <f t="shared" si="23"/>
        <v/>
      </c>
      <c r="R511" s="4"/>
      <c r="S511" s="4" t="str">
        <f t="shared" si="24"/>
        <v/>
      </c>
      <c r="T511" s="12" t="str">
        <f t="shared" si="25"/>
        <v/>
      </c>
      <c r="U511" s="2"/>
      <c r="V511" s="4" t="str">
        <f t="shared" si="26"/>
        <v/>
      </c>
      <c r="W511" s="4" t="str">
        <f t="shared" si="27"/>
        <v/>
      </c>
      <c r="X511" s="4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2:42" s="3" customFormat="1" ht="18.75" x14ac:dyDescent="0.3">
      <c r="B512" s="13"/>
      <c r="C512" s="13"/>
      <c r="D512" s="13"/>
      <c r="E512" s="21"/>
      <c r="F512" s="2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4" t="str">
        <f t="shared" si="23"/>
        <v/>
      </c>
      <c r="R512" s="4"/>
      <c r="S512" s="4" t="str">
        <f t="shared" si="24"/>
        <v/>
      </c>
      <c r="T512" s="12" t="str">
        <f t="shared" si="25"/>
        <v/>
      </c>
      <c r="U512" s="2"/>
      <c r="V512" s="4" t="str">
        <f t="shared" si="26"/>
        <v/>
      </c>
      <c r="W512" s="4" t="str">
        <f t="shared" si="27"/>
        <v/>
      </c>
      <c r="X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2:42" s="3" customFormat="1" ht="18.75" x14ac:dyDescent="0.3">
      <c r="B513" s="13"/>
      <c r="C513" s="13"/>
      <c r="D513" s="13"/>
      <c r="E513" s="21"/>
      <c r="F513" s="2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4" t="str">
        <f t="shared" si="23"/>
        <v/>
      </c>
      <c r="R513" s="4"/>
      <c r="S513" s="4" t="str">
        <f t="shared" si="24"/>
        <v/>
      </c>
      <c r="T513" s="12" t="str">
        <f t="shared" si="25"/>
        <v/>
      </c>
      <c r="U513" s="2"/>
      <c r="V513" s="4" t="str">
        <f t="shared" si="26"/>
        <v/>
      </c>
      <c r="W513" s="4" t="str">
        <f t="shared" si="27"/>
        <v/>
      </c>
      <c r="X513" s="4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2:42" s="3" customFormat="1" ht="18.75" x14ac:dyDescent="0.3">
      <c r="B514" s="13"/>
      <c r="C514" s="13"/>
      <c r="D514" s="13"/>
      <c r="E514" s="21"/>
      <c r="F514" s="2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4" t="str">
        <f t="shared" si="23"/>
        <v/>
      </c>
      <c r="R514" s="4"/>
      <c r="S514" s="4" t="str">
        <f t="shared" si="24"/>
        <v/>
      </c>
      <c r="T514" s="12" t="str">
        <f t="shared" si="25"/>
        <v/>
      </c>
      <c r="U514" s="2"/>
      <c r="V514" s="4" t="str">
        <f t="shared" si="26"/>
        <v/>
      </c>
      <c r="W514" s="4" t="str">
        <f t="shared" si="27"/>
        <v/>
      </c>
      <c r="X514" s="4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2:42" s="3" customFormat="1" ht="18.75" x14ac:dyDescent="0.3">
      <c r="B515" s="13"/>
      <c r="C515" s="13"/>
      <c r="D515" s="13"/>
      <c r="E515" s="21"/>
      <c r="F515" s="2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4" t="str">
        <f t="shared" si="23"/>
        <v/>
      </c>
      <c r="R515" s="4"/>
      <c r="S515" s="4" t="str">
        <f t="shared" si="24"/>
        <v/>
      </c>
      <c r="T515" s="12" t="str">
        <f t="shared" si="25"/>
        <v/>
      </c>
      <c r="U515" s="2"/>
      <c r="V515" s="4" t="str">
        <f t="shared" si="26"/>
        <v/>
      </c>
      <c r="W515" s="4" t="str">
        <f t="shared" si="27"/>
        <v/>
      </c>
      <c r="X515" s="4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2:42" s="3" customFormat="1" ht="18.75" x14ac:dyDescent="0.3">
      <c r="B516" s="13"/>
      <c r="C516" s="13"/>
      <c r="D516" s="13"/>
      <c r="E516" s="21"/>
      <c r="F516" s="2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4" t="str">
        <f t="shared" si="23"/>
        <v/>
      </c>
      <c r="R516" s="4"/>
      <c r="S516" s="4" t="str">
        <f t="shared" si="24"/>
        <v/>
      </c>
      <c r="T516" s="12" t="str">
        <f t="shared" si="25"/>
        <v/>
      </c>
      <c r="U516" s="2"/>
      <c r="V516" s="4" t="str">
        <f t="shared" si="26"/>
        <v/>
      </c>
      <c r="W516" s="4" t="str">
        <f t="shared" si="27"/>
        <v/>
      </c>
      <c r="X516" s="4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2:42" s="3" customFormat="1" ht="18.75" x14ac:dyDescent="0.3">
      <c r="B517" s="13"/>
      <c r="C517" s="13"/>
      <c r="D517" s="13"/>
      <c r="E517" s="21"/>
      <c r="F517" s="2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4" t="str">
        <f t="shared" si="23"/>
        <v/>
      </c>
      <c r="R517" s="4"/>
      <c r="S517" s="4" t="str">
        <f t="shared" si="24"/>
        <v/>
      </c>
      <c r="T517" s="12" t="str">
        <f t="shared" si="25"/>
        <v/>
      </c>
      <c r="U517" s="2"/>
      <c r="V517" s="4" t="str">
        <f t="shared" si="26"/>
        <v/>
      </c>
      <c r="W517" s="4" t="str">
        <f t="shared" si="27"/>
        <v/>
      </c>
      <c r="X517" s="4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2:42" s="3" customFormat="1" ht="18.75" x14ac:dyDescent="0.3">
      <c r="B518" s="13"/>
      <c r="C518" s="13"/>
      <c r="D518" s="13"/>
      <c r="E518" s="21"/>
      <c r="F518" s="2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4" t="str">
        <f t="shared" si="23"/>
        <v/>
      </c>
      <c r="R518" s="4"/>
      <c r="S518" s="4" t="str">
        <f t="shared" si="24"/>
        <v/>
      </c>
      <c r="T518" s="12" t="str">
        <f t="shared" si="25"/>
        <v/>
      </c>
      <c r="U518" s="2"/>
      <c r="V518" s="4" t="str">
        <f t="shared" si="26"/>
        <v/>
      </c>
      <c r="W518" s="4" t="str">
        <f t="shared" si="27"/>
        <v/>
      </c>
      <c r="X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2:42" s="3" customFormat="1" ht="18.75" x14ac:dyDescent="0.3">
      <c r="B519" s="13"/>
      <c r="C519" s="13"/>
      <c r="D519" s="13"/>
      <c r="E519" s="21"/>
      <c r="F519" s="2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4" t="str">
        <f t="shared" si="23"/>
        <v/>
      </c>
      <c r="R519" s="4"/>
      <c r="S519" s="4" t="str">
        <f t="shared" si="24"/>
        <v/>
      </c>
      <c r="T519" s="12" t="str">
        <f t="shared" si="25"/>
        <v/>
      </c>
      <c r="U519" s="2"/>
      <c r="V519" s="4" t="str">
        <f t="shared" si="26"/>
        <v/>
      </c>
      <c r="W519" s="4" t="str">
        <f t="shared" si="27"/>
        <v/>
      </c>
      <c r="X519" s="4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2:42" s="3" customFormat="1" ht="18.75" x14ac:dyDescent="0.3">
      <c r="B520" s="13"/>
      <c r="C520" s="13"/>
      <c r="D520" s="13"/>
      <c r="E520" s="21"/>
      <c r="F520" s="2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4" t="str">
        <f t="shared" si="23"/>
        <v/>
      </c>
      <c r="R520" s="4"/>
      <c r="S520" s="4" t="str">
        <f t="shared" si="24"/>
        <v/>
      </c>
      <c r="T520" s="12" t="str">
        <f t="shared" si="25"/>
        <v/>
      </c>
      <c r="U520" s="2"/>
      <c r="V520" s="4" t="str">
        <f t="shared" si="26"/>
        <v/>
      </c>
      <c r="W520" s="4" t="str">
        <f t="shared" si="27"/>
        <v/>
      </c>
      <c r="X520" s="4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2:42" s="3" customFormat="1" ht="18.75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42" s="3" customFormat="1" ht="18.75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42" s="3" customFormat="1" ht="18.75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42" s="3" customFormat="1" ht="18.75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42" s="3" customFormat="1" ht="18.75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</sheetData>
  <sheetProtection formatCells="0" formatColumns="0" formatRows="0" insertColumns="0" insertRows="0" insertHyperlinks="0" deleteColumns="0" deleteRows="0" sort="0" autoFilter="0" pivotTables="0"/>
  <mergeCells count="303">
    <mergeCell ref="E518:F518"/>
    <mergeCell ref="E519:F519"/>
    <mergeCell ref="E520:F520"/>
    <mergeCell ref="E512:F512"/>
    <mergeCell ref="E513:F513"/>
    <mergeCell ref="E514:F514"/>
    <mergeCell ref="E515:F515"/>
    <mergeCell ref="E516:F516"/>
    <mergeCell ref="E517:F517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482:F482"/>
    <mergeCell ref="E483:F483"/>
    <mergeCell ref="E484:F484"/>
    <mergeCell ref="E485:F485"/>
    <mergeCell ref="E486:F486"/>
    <mergeCell ref="E487:F487"/>
    <mergeCell ref="E418:F418"/>
    <mergeCell ref="E419:F419"/>
    <mergeCell ref="E420:F420"/>
    <mergeCell ref="E421:F421"/>
    <mergeCell ref="E422:F422"/>
    <mergeCell ref="E481:F481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00:F400"/>
    <mergeCell ref="E401:F401"/>
    <mergeCell ref="E402:F402"/>
    <mergeCell ref="E403:F403"/>
    <mergeCell ref="E404:F404"/>
    <mergeCell ref="E405:F405"/>
    <mergeCell ref="E394:F394"/>
    <mergeCell ref="E395:F395"/>
    <mergeCell ref="E396:F396"/>
    <mergeCell ref="E397:F397"/>
    <mergeCell ref="E398:F398"/>
    <mergeCell ref="E399:F399"/>
    <mergeCell ref="E388:F388"/>
    <mergeCell ref="E389:F389"/>
    <mergeCell ref="E390:F390"/>
    <mergeCell ref="E391:F391"/>
    <mergeCell ref="E392:F392"/>
    <mergeCell ref="E393:F393"/>
    <mergeCell ref="E233:F233"/>
    <mergeCell ref="E234:F234"/>
    <mergeCell ref="E235:F235"/>
    <mergeCell ref="E236:F236"/>
    <mergeCell ref="E237:F237"/>
    <mergeCell ref="E387:F387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W15:X15"/>
    <mergeCell ref="C17:D17"/>
    <mergeCell ref="G68:X68"/>
    <mergeCell ref="AG68:AP68"/>
    <mergeCell ref="E69:F69"/>
    <mergeCell ref="E70:F70"/>
    <mergeCell ref="U14:V14"/>
    <mergeCell ref="W14:X14"/>
    <mergeCell ref="B15:C15"/>
    <mergeCell ref="I15:J15"/>
    <mergeCell ref="K15:L15"/>
    <mergeCell ref="M15:N15"/>
    <mergeCell ref="O15:P15"/>
    <mergeCell ref="Q15:R15"/>
    <mergeCell ref="S15:T15"/>
    <mergeCell ref="U15:V15"/>
    <mergeCell ref="S13:T13"/>
    <mergeCell ref="U13:V13"/>
    <mergeCell ref="W13:X13"/>
    <mergeCell ref="B14:C14"/>
    <mergeCell ref="I14:J14"/>
    <mergeCell ref="K14:L14"/>
    <mergeCell ref="M14:N14"/>
    <mergeCell ref="O14:P14"/>
    <mergeCell ref="Q14:R14"/>
    <mergeCell ref="S14:T14"/>
    <mergeCell ref="Q12:R12"/>
    <mergeCell ref="S12:T12"/>
    <mergeCell ref="U12:V12"/>
    <mergeCell ref="W12:X12"/>
    <mergeCell ref="B13:C13"/>
    <mergeCell ref="I13:J13"/>
    <mergeCell ref="K13:L13"/>
    <mergeCell ref="M13:N13"/>
    <mergeCell ref="O13:P13"/>
    <mergeCell ref="Q13:R13"/>
    <mergeCell ref="I10:P10"/>
    <mergeCell ref="B12:C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34" priority="3">
      <formula>M13="KHÔNG ĐẠT"</formula>
    </cfRule>
  </conditionalFormatting>
  <conditionalFormatting sqref="M13:N15">
    <cfRule type="expression" dxfId="33" priority="2">
      <formula>M13="ĐẠT"</formula>
    </cfRule>
  </conditionalFormatting>
  <conditionalFormatting sqref="M15:N15">
    <cfRule type="expression" dxfId="32" priority="1">
      <formula>M15="KHÔNG ĐẠT"</formula>
    </cfRule>
  </conditionalFormatting>
  <conditionalFormatting sqref="Q6:X10">
    <cfRule type="expression" dxfId="31" priority="6">
      <formula>Q6="TRỌNG LƯỢNG TRUNG BÌNH CHƯA ĐẠT"</formula>
    </cfRule>
    <cfRule type="expression" dxfId="30" priority="7">
      <formula>Q6="TRỌNG LƯỢNG TRUNG BÌNH ĐẠT"</formula>
    </cfRule>
  </conditionalFormatting>
  <conditionalFormatting sqref="T70:T520">
    <cfRule type="expression" dxfId="29" priority="4">
      <formula>Q70&lt;S70</formula>
    </cfRule>
  </conditionalFormatting>
  <conditionalFormatting sqref="T521:T525">
    <cfRule type="expression" dxfId="28" priority="5">
      <formula>Q521&lt;S521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E836-77D7-4F42-8202-7A7D4E2D9C9A}">
  <dimension ref="A1:AP525"/>
  <sheetViews>
    <sheetView zoomScale="70" zoomScaleNormal="70" workbookViewId="0">
      <selection activeCell="AH18" sqref="AH1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6.75" customHeight="1" x14ac:dyDescent="0.25"/>
    <row r="3" spans="1:24" ht="26.25" customHeight="1" x14ac:dyDescent="0.25">
      <c r="B3" s="37" t="s">
        <v>1</v>
      </c>
      <c r="C3" s="37"/>
      <c r="D3" s="37"/>
      <c r="E3" s="37"/>
      <c r="F3" s="37"/>
      <c r="G3" s="37"/>
      <c r="H3" s="37"/>
      <c r="I3" s="35"/>
      <c r="J3" s="35"/>
      <c r="K3" s="35"/>
      <c r="L3" s="35"/>
      <c r="M3" s="35"/>
      <c r="N3" s="35"/>
      <c r="O3" s="35"/>
      <c r="P3" s="35"/>
      <c r="Q3" s="38" t="s">
        <v>54</v>
      </c>
      <c r="R3" s="38"/>
      <c r="S3" s="38"/>
      <c r="T3" s="38"/>
      <c r="U3" s="38"/>
      <c r="V3" s="38"/>
      <c r="W3" s="38"/>
      <c r="X3" s="38"/>
    </row>
    <row r="4" spans="1:24" ht="26.25" customHeight="1" x14ac:dyDescent="0.25">
      <c r="B4" s="37" t="s">
        <v>2</v>
      </c>
      <c r="C4" s="37"/>
      <c r="D4" s="37"/>
      <c r="E4" s="37"/>
      <c r="F4" s="37"/>
      <c r="G4" s="37"/>
      <c r="H4" s="37"/>
      <c r="I4" s="35"/>
      <c r="J4" s="35"/>
      <c r="K4" s="35"/>
      <c r="L4" s="35"/>
      <c r="M4" s="35"/>
      <c r="N4" s="35"/>
      <c r="O4" s="35"/>
      <c r="P4" s="35"/>
      <c r="Q4" s="38"/>
      <c r="R4" s="38"/>
      <c r="S4" s="38"/>
      <c r="T4" s="38"/>
      <c r="U4" s="38"/>
      <c r="V4" s="38"/>
      <c r="W4" s="38"/>
      <c r="X4" s="38"/>
    </row>
    <row r="5" spans="1:24" ht="26.25" customHeight="1" x14ac:dyDescent="0.25">
      <c r="B5" s="37" t="s">
        <v>3</v>
      </c>
      <c r="C5" s="37"/>
      <c r="D5" s="37"/>
      <c r="E5" s="37"/>
      <c r="F5" s="37"/>
      <c r="G5" s="37"/>
      <c r="H5" s="37"/>
      <c r="I5" s="35"/>
      <c r="J5" s="35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</row>
    <row r="6" spans="1:24" ht="26.25" customHeight="1" x14ac:dyDescent="0.25">
      <c r="B6" s="37" t="s">
        <v>4</v>
      </c>
      <c r="C6" s="37"/>
      <c r="D6" s="37"/>
      <c r="E6" s="37"/>
      <c r="F6" s="37"/>
      <c r="G6" s="37"/>
      <c r="H6" s="37"/>
      <c r="I6" s="35"/>
      <c r="J6" s="35"/>
      <c r="K6" s="35"/>
      <c r="L6" s="35"/>
      <c r="M6" s="35"/>
      <c r="N6" s="35"/>
      <c r="O6" s="35"/>
      <c r="P6" s="35"/>
      <c r="Q6" s="39" t="str">
        <f>IF(COUNTIF(M13:M15, "KHÔNG ĐẠT") &gt; 0, "TRỌNG LƯỢNG TRUNG BÌNH CHƯA ĐẠT", IF(COUNTIF(M13:M15, "ĐẠT") &gt; 0, "TRỌNG LƯỢNG TRUNG BÌNH ĐẠT", ""))</f>
        <v/>
      </c>
      <c r="R6" s="39"/>
      <c r="S6" s="39"/>
      <c r="T6" s="39"/>
      <c r="U6" s="39"/>
      <c r="V6" s="39"/>
      <c r="W6" s="39"/>
      <c r="X6" s="39"/>
    </row>
    <row r="7" spans="1:24" ht="26.25" customHeight="1" x14ac:dyDescent="0.25">
      <c r="B7" s="37" t="s">
        <v>5</v>
      </c>
      <c r="C7" s="37"/>
      <c r="D7" s="37"/>
      <c r="E7" s="37"/>
      <c r="F7" s="37"/>
      <c r="G7" s="37"/>
      <c r="H7" s="37"/>
      <c r="I7" s="35"/>
      <c r="J7" s="35"/>
      <c r="K7" s="35"/>
      <c r="L7" s="35"/>
      <c r="M7" s="35"/>
      <c r="N7" s="35"/>
      <c r="O7" s="35"/>
      <c r="P7" s="35"/>
      <c r="Q7" s="39"/>
      <c r="R7" s="39"/>
      <c r="S7" s="39"/>
      <c r="T7" s="39"/>
      <c r="U7" s="39"/>
      <c r="V7" s="39"/>
      <c r="W7" s="39"/>
      <c r="X7" s="39"/>
    </row>
    <row r="8" spans="1:24" ht="26.25" customHeight="1" x14ac:dyDescent="0.25">
      <c r="B8" s="37" t="s">
        <v>6</v>
      </c>
      <c r="C8" s="37"/>
      <c r="D8" s="37"/>
      <c r="E8" s="37"/>
      <c r="F8" s="37"/>
      <c r="G8" s="37"/>
      <c r="H8" s="37"/>
      <c r="I8" s="35"/>
      <c r="J8" s="35"/>
      <c r="K8" s="35"/>
      <c r="L8" s="35"/>
      <c r="M8" s="35"/>
      <c r="N8" s="35"/>
      <c r="O8" s="35"/>
      <c r="P8" s="35"/>
      <c r="Q8" s="39"/>
      <c r="R8" s="39"/>
      <c r="S8" s="39"/>
      <c r="T8" s="39"/>
      <c r="U8" s="39"/>
      <c r="V8" s="39"/>
      <c r="W8" s="39"/>
      <c r="X8" s="39"/>
    </row>
    <row r="9" spans="1:24" ht="26.25" customHeight="1" x14ac:dyDescent="0.25">
      <c r="B9" s="37" t="s">
        <v>7</v>
      </c>
      <c r="C9" s="37"/>
      <c r="D9" s="37"/>
      <c r="E9" s="37"/>
      <c r="F9" s="37"/>
      <c r="G9" s="37"/>
      <c r="H9" s="37"/>
      <c r="I9" s="35"/>
      <c r="J9" s="35"/>
      <c r="K9" s="35"/>
      <c r="L9" s="35"/>
      <c r="M9" s="35"/>
      <c r="N9" s="35"/>
      <c r="O9" s="35"/>
      <c r="P9" s="35"/>
      <c r="Q9" s="39"/>
      <c r="R9" s="39"/>
      <c r="S9" s="39"/>
      <c r="T9" s="39"/>
      <c r="U9" s="39"/>
      <c r="V9" s="39"/>
      <c r="W9" s="39"/>
      <c r="X9" s="39"/>
    </row>
    <row r="10" spans="1:24" ht="26.25" customHeight="1" x14ac:dyDescent="0.25">
      <c r="B10" s="37" t="s">
        <v>8</v>
      </c>
      <c r="C10" s="37"/>
      <c r="D10" s="37"/>
      <c r="E10" s="37"/>
      <c r="F10" s="37"/>
      <c r="G10" s="37"/>
      <c r="H10" s="37"/>
      <c r="I10" s="35"/>
      <c r="J10" s="35"/>
      <c r="K10" s="35"/>
      <c r="L10" s="35"/>
      <c r="M10" s="35"/>
      <c r="N10" s="35"/>
      <c r="O10" s="35"/>
      <c r="P10" s="35"/>
      <c r="Q10" s="39"/>
      <c r="R10" s="39"/>
      <c r="S10" s="39"/>
      <c r="T10" s="39"/>
      <c r="U10" s="39"/>
      <c r="V10" s="39"/>
      <c r="W10" s="39"/>
      <c r="X10" s="39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31" t="s">
        <v>30</v>
      </c>
      <c r="C12" s="31"/>
      <c r="D12" s="15" t="s">
        <v>31</v>
      </c>
      <c r="E12" s="14" t="s">
        <v>32</v>
      </c>
      <c r="F12" s="14" t="s">
        <v>24</v>
      </c>
      <c r="G12" s="15" t="s">
        <v>33</v>
      </c>
      <c r="H12" s="15" t="s">
        <v>34</v>
      </c>
      <c r="I12" s="31" t="s">
        <v>35</v>
      </c>
      <c r="J12" s="31"/>
      <c r="K12" s="31" t="s">
        <v>55</v>
      </c>
      <c r="L12" s="31"/>
      <c r="M12" s="31" t="s">
        <v>52</v>
      </c>
      <c r="N12" s="31"/>
      <c r="O12" s="32" t="s">
        <v>53</v>
      </c>
      <c r="P12" s="32"/>
      <c r="Q12" s="32" t="s">
        <v>42</v>
      </c>
      <c r="R12" s="32"/>
      <c r="S12" s="32" t="s">
        <v>43</v>
      </c>
      <c r="T12" s="32"/>
      <c r="U12" s="33" t="s">
        <v>44</v>
      </c>
      <c r="V12" s="34"/>
      <c r="W12" s="31" t="s">
        <v>45</v>
      </c>
      <c r="X12" s="31"/>
    </row>
    <row r="13" spans="1:24" ht="31.15" customHeight="1" x14ac:dyDescent="0.25">
      <c r="B13" s="31"/>
      <c r="C13" s="31"/>
      <c r="D13" s="15"/>
      <c r="E13" s="14"/>
      <c r="F13" s="14" t="str">
        <f>IF(E13="","",$I$7)</f>
        <v/>
      </c>
      <c r="G13" s="17"/>
      <c r="H13" s="17"/>
      <c r="I13" s="24"/>
      <c r="J13" s="25"/>
      <c r="K13" s="24" t="str">
        <f>IF(I13="","",IF(I13*3&lt;0,0,IF(I13*3&gt;6,6,I13*3)))</f>
        <v/>
      </c>
      <c r="L13" s="25"/>
      <c r="M13" s="27" t="str">
        <f>IF(E13="","",IF(AND(E13&gt;=$I$7,E13&lt;=$I$8),"ĐẠT","KHÔNG ĐẠT") )</f>
        <v/>
      </c>
      <c r="N13" s="28"/>
      <c r="O13" s="24"/>
      <c r="P13" s="25"/>
      <c r="Q13" s="24"/>
      <c r="R13" s="25"/>
      <c r="S13" s="24"/>
      <c r="T13" s="25"/>
      <c r="U13" s="24" t="str">
        <f>IF(E13="","",ROUND(((Q13+S13)*100)/O13,2))</f>
        <v/>
      </c>
      <c r="V13" s="25"/>
      <c r="W13" s="24" t="str">
        <f>IF(E13="","",IF(E13&lt;=F13,0,ROUND((E13-F13)*100/F13,3)))</f>
        <v/>
      </c>
      <c r="X13" s="25"/>
    </row>
    <row r="14" spans="1:24" ht="31.15" customHeight="1" x14ac:dyDescent="0.25">
      <c r="B14" s="31"/>
      <c r="C14" s="31"/>
      <c r="D14" s="15"/>
      <c r="E14" s="14"/>
      <c r="F14" s="14" t="str">
        <f t="shared" ref="F14:F15" si="0">IF(E14="","",$I$7)</f>
        <v/>
      </c>
      <c r="G14" s="17"/>
      <c r="H14" s="17"/>
      <c r="I14" s="24"/>
      <c r="J14" s="25"/>
      <c r="K14" s="24" t="str">
        <f t="shared" ref="K14:K15" si="1">IF(I14="","",IF(I14*3&lt;0,0,IF(I14*3&gt;6,6,I14*3)))</f>
        <v/>
      </c>
      <c r="L14" s="25"/>
      <c r="M14" s="27" t="str">
        <f>IF(E14="","",IF(AND(E14&gt;=$I$7,E14&lt;=$I$8),"ĐẠT","KHÔNG ĐẠT") )</f>
        <v/>
      </c>
      <c r="N14" s="28"/>
      <c r="O14" s="24"/>
      <c r="P14" s="25"/>
      <c r="Q14" s="24"/>
      <c r="R14" s="25"/>
      <c r="S14" s="24"/>
      <c r="T14" s="25"/>
      <c r="U14" s="24" t="str">
        <f>IF(E14="","",ROUND(((Q14+S14)*100)/O14,2))</f>
        <v/>
      </c>
      <c r="V14" s="25"/>
      <c r="W14" s="24" t="str">
        <f t="shared" ref="W14:W15" si="2">IF(E14="","",IF(E14&lt;=F14,0,ROUND((E14-F14)*100/F14,3)))</f>
        <v/>
      </c>
      <c r="X14" s="25"/>
    </row>
    <row r="15" spans="1:24" ht="35.450000000000003" customHeight="1" x14ac:dyDescent="0.25">
      <c r="B15" s="31"/>
      <c r="C15" s="31"/>
      <c r="D15" s="15"/>
      <c r="E15" s="14"/>
      <c r="F15" s="14" t="str">
        <f t="shared" si="0"/>
        <v/>
      </c>
      <c r="G15" s="17"/>
      <c r="H15" s="17"/>
      <c r="I15" s="24"/>
      <c r="J15" s="25"/>
      <c r="K15" s="24" t="str">
        <f t="shared" si="1"/>
        <v/>
      </c>
      <c r="L15" s="25"/>
      <c r="M15" s="27" t="str">
        <f>IF(E15="","",IF(AND(E15&gt;=$I$7,E15&lt;=$I$8),"ĐẠT","KHÔNG ĐẠT") )</f>
        <v/>
      </c>
      <c r="N15" s="28"/>
      <c r="O15" s="24"/>
      <c r="P15" s="25"/>
      <c r="Q15" s="24"/>
      <c r="R15" s="25"/>
      <c r="S15" s="24"/>
      <c r="T15" s="25"/>
      <c r="U15" s="24" t="str">
        <f>IF(E15="","",ROUND(((Q15+S15)*100)/O15,2))</f>
        <v/>
      </c>
      <c r="V15" s="25"/>
      <c r="W15" s="24" t="str">
        <f t="shared" si="2"/>
        <v/>
      </c>
      <c r="X15" s="25"/>
    </row>
    <row r="16" spans="1:24" ht="22.15" customHeight="1" x14ac:dyDescent="0.25"/>
    <row r="17" spans="2:6" ht="22.5" customHeight="1" x14ac:dyDescent="0.25">
      <c r="B17" s="7" t="s">
        <v>10</v>
      </c>
      <c r="C17" s="26" t="s">
        <v>46</v>
      </c>
      <c r="D17" s="26"/>
      <c r="E17" s="8" t="s">
        <v>47</v>
      </c>
      <c r="F17" s="8" t="s">
        <v>48</v>
      </c>
    </row>
    <row r="18" spans="2:6" ht="22.5" customHeight="1" x14ac:dyDescent="0.3">
      <c r="B18" s="16">
        <v>1</v>
      </c>
      <c r="C18" s="4">
        <f>IF(AA73="","",$AA$73)</f>
        <v>0</v>
      </c>
      <c r="D18" s="4" t="e">
        <f t="shared" ref="D18:D67" si="3">IF(C18="","",C18+$AA$74)</f>
        <v>#VALUE!</v>
      </c>
      <c r="E18" s="5">
        <f t="shared" ref="E18:E36" si="4">IF(B18="","",COUNTIFS(DataSample,"&gt;="&amp;C18, DataSample,"&lt;"&amp;D18))</f>
        <v>0</v>
      </c>
      <c r="F18" s="5">
        <f t="shared" ref="F18:F67" si="5">IF(B18="","",IF(E18=0,0,E18*100/SUM($E$18:$E$67)))</f>
        <v>0</v>
      </c>
    </row>
    <row r="19" spans="2:6" ht="22.5" customHeight="1" x14ac:dyDescent="0.3">
      <c r="B19" s="16">
        <v>2</v>
      </c>
      <c r="C19" s="4" t="e">
        <f t="shared" ref="C19:C67" si="6">IF(B19="","",C18+$AA$74)</f>
        <v>#VALUE!</v>
      </c>
      <c r="D19" s="4" t="e">
        <f t="shared" si="3"/>
        <v>#VALUE!</v>
      </c>
      <c r="E19" s="5">
        <f t="shared" si="4"/>
        <v>0</v>
      </c>
      <c r="F19" s="5">
        <f t="shared" si="5"/>
        <v>0</v>
      </c>
    </row>
    <row r="20" spans="2:6" ht="22.5" customHeight="1" x14ac:dyDescent="0.3">
      <c r="B20" s="16">
        <v>3</v>
      </c>
      <c r="C20" s="4" t="e">
        <f t="shared" si="6"/>
        <v>#VALUE!</v>
      </c>
      <c r="D20" s="4" t="e">
        <f t="shared" si="3"/>
        <v>#VALUE!</v>
      </c>
      <c r="E20" s="5">
        <f t="shared" si="4"/>
        <v>0</v>
      </c>
      <c r="F20" s="5">
        <f t="shared" si="5"/>
        <v>0</v>
      </c>
    </row>
    <row r="21" spans="2:6" ht="22.5" customHeight="1" x14ac:dyDescent="0.3">
      <c r="B21" s="16">
        <v>4</v>
      </c>
      <c r="C21" s="4" t="e">
        <f t="shared" si="6"/>
        <v>#VALUE!</v>
      </c>
      <c r="D21" s="4" t="e">
        <f t="shared" si="3"/>
        <v>#VALUE!</v>
      </c>
      <c r="E21" s="5">
        <f t="shared" si="4"/>
        <v>0</v>
      </c>
      <c r="F21" s="5">
        <f t="shared" si="5"/>
        <v>0</v>
      </c>
    </row>
    <row r="22" spans="2:6" ht="22.5" customHeight="1" x14ac:dyDescent="0.3">
      <c r="B22" s="16">
        <v>5</v>
      </c>
      <c r="C22" s="4" t="e">
        <f t="shared" si="6"/>
        <v>#VALUE!</v>
      </c>
      <c r="D22" s="4" t="e">
        <f t="shared" si="3"/>
        <v>#VALUE!</v>
      </c>
      <c r="E22" s="5">
        <f t="shared" si="4"/>
        <v>0</v>
      </c>
      <c r="F22" s="5">
        <f t="shared" si="5"/>
        <v>0</v>
      </c>
    </row>
    <row r="23" spans="2:6" ht="22.5" customHeight="1" x14ac:dyDescent="0.3">
      <c r="B23" s="16">
        <v>6</v>
      </c>
      <c r="C23" s="4" t="e">
        <f t="shared" si="6"/>
        <v>#VALUE!</v>
      </c>
      <c r="D23" s="4" t="e">
        <f t="shared" si="3"/>
        <v>#VALUE!</v>
      </c>
      <c r="E23" s="5">
        <f t="shared" si="4"/>
        <v>0</v>
      </c>
      <c r="F23" s="5">
        <f t="shared" si="5"/>
        <v>0</v>
      </c>
    </row>
    <row r="24" spans="2:6" ht="22.5" customHeight="1" x14ac:dyDescent="0.3">
      <c r="B24" s="16">
        <v>7</v>
      </c>
      <c r="C24" s="4" t="e">
        <f t="shared" si="6"/>
        <v>#VALUE!</v>
      </c>
      <c r="D24" s="4" t="e">
        <f t="shared" si="3"/>
        <v>#VALUE!</v>
      </c>
      <c r="E24" s="5">
        <f t="shared" si="4"/>
        <v>0</v>
      </c>
      <c r="F24" s="5">
        <f t="shared" si="5"/>
        <v>0</v>
      </c>
    </row>
    <row r="25" spans="2:6" ht="22.5" customHeight="1" x14ac:dyDescent="0.3">
      <c r="B25" s="16">
        <v>8</v>
      </c>
      <c r="C25" s="4" t="e">
        <f t="shared" si="6"/>
        <v>#VALUE!</v>
      </c>
      <c r="D25" s="4" t="e">
        <f t="shared" si="3"/>
        <v>#VALUE!</v>
      </c>
      <c r="E25" s="5">
        <f t="shared" si="4"/>
        <v>0</v>
      </c>
      <c r="F25" s="5">
        <f t="shared" si="5"/>
        <v>0</v>
      </c>
    </row>
    <row r="26" spans="2:6" ht="22.5" customHeight="1" x14ac:dyDescent="0.3">
      <c r="B26" s="16">
        <v>9</v>
      </c>
      <c r="C26" s="4" t="e">
        <f t="shared" si="6"/>
        <v>#VALUE!</v>
      </c>
      <c r="D26" s="4" t="e">
        <f t="shared" si="3"/>
        <v>#VALUE!</v>
      </c>
      <c r="E26" s="5">
        <f t="shared" si="4"/>
        <v>0</v>
      </c>
      <c r="F26" s="5">
        <f t="shared" si="5"/>
        <v>0</v>
      </c>
    </row>
    <row r="27" spans="2:6" ht="22.5" customHeight="1" x14ac:dyDescent="0.3">
      <c r="B27" s="16">
        <v>10</v>
      </c>
      <c r="C27" s="4" t="e">
        <f t="shared" si="6"/>
        <v>#VALUE!</v>
      </c>
      <c r="D27" s="4" t="e">
        <f t="shared" si="3"/>
        <v>#VALUE!</v>
      </c>
      <c r="E27" s="5">
        <f t="shared" si="4"/>
        <v>0</v>
      </c>
      <c r="F27" s="5">
        <f t="shared" si="5"/>
        <v>0</v>
      </c>
    </row>
    <row r="28" spans="2:6" ht="22.5" customHeight="1" x14ac:dyDescent="0.3">
      <c r="B28" s="16">
        <v>11</v>
      </c>
      <c r="C28" s="4" t="e">
        <f t="shared" si="6"/>
        <v>#VALUE!</v>
      </c>
      <c r="D28" s="4" t="e">
        <f t="shared" si="3"/>
        <v>#VALUE!</v>
      </c>
      <c r="E28" s="5">
        <f t="shared" si="4"/>
        <v>0</v>
      </c>
      <c r="F28" s="5">
        <f t="shared" si="5"/>
        <v>0</v>
      </c>
    </row>
    <row r="29" spans="2:6" ht="22.5" customHeight="1" x14ac:dyDescent="0.3">
      <c r="B29" s="16">
        <v>12</v>
      </c>
      <c r="C29" s="4" t="e">
        <f t="shared" si="6"/>
        <v>#VALUE!</v>
      </c>
      <c r="D29" s="4" t="e">
        <f t="shared" si="3"/>
        <v>#VALUE!</v>
      </c>
      <c r="E29" s="5">
        <f t="shared" si="4"/>
        <v>0</v>
      </c>
      <c r="F29" s="5">
        <f t="shared" si="5"/>
        <v>0</v>
      </c>
    </row>
    <row r="30" spans="2:6" ht="22.5" customHeight="1" x14ac:dyDescent="0.3">
      <c r="B30" s="16">
        <v>13</v>
      </c>
      <c r="C30" s="4" t="e">
        <f t="shared" si="6"/>
        <v>#VALUE!</v>
      </c>
      <c r="D30" s="4" t="e">
        <f t="shared" si="3"/>
        <v>#VALUE!</v>
      </c>
      <c r="E30" s="5">
        <f t="shared" si="4"/>
        <v>0</v>
      </c>
      <c r="F30" s="5">
        <f t="shared" si="5"/>
        <v>0</v>
      </c>
    </row>
    <row r="31" spans="2:6" ht="22.5" customHeight="1" x14ac:dyDescent="0.3">
      <c r="B31" s="16">
        <v>14</v>
      </c>
      <c r="C31" s="4" t="e">
        <f t="shared" si="6"/>
        <v>#VALUE!</v>
      </c>
      <c r="D31" s="4" t="e">
        <f t="shared" si="3"/>
        <v>#VALUE!</v>
      </c>
      <c r="E31" s="5">
        <f t="shared" si="4"/>
        <v>0</v>
      </c>
      <c r="F31" s="5">
        <f t="shared" si="5"/>
        <v>0</v>
      </c>
    </row>
    <row r="32" spans="2:6" ht="22.5" customHeight="1" x14ac:dyDescent="0.3">
      <c r="B32" s="16">
        <v>15</v>
      </c>
      <c r="C32" s="4" t="e">
        <f t="shared" si="6"/>
        <v>#VALUE!</v>
      </c>
      <c r="D32" s="4" t="e">
        <f t="shared" si="3"/>
        <v>#VALUE!</v>
      </c>
      <c r="E32" s="5">
        <f t="shared" si="4"/>
        <v>0</v>
      </c>
      <c r="F32" s="5">
        <f t="shared" si="5"/>
        <v>0</v>
      </c>
    </row>
    <row r="33" spans="2:6" ht="22.5" customHeight="1" x14ac:dyDescent="0.3">
      <c r="B33" s="16">
        <v>16</v>
      </c>
      <c r="C33" s="4" t="e">
        <f t="shared" si="6"/>
        <v>#VALUE!</v>
      </c>
      <c r="D33" s="4" t="e">
        <f t="shared" si="3"/>
        <v>#VALUE!</v>
      </c>
      <c r="E33" s="5">
        <f t="shared" si="4"/>
        <v>0</v>
      </c>
      <c r="F33" s="5">
        <f t="shared" si="5"/>
        <v>0</v>
      </c>
    </row>
    <row r="34" spans="2:6" ht="22.5" customHeight="1" x14ac:dyDescent="0.3">
      <c r="B34" s="16">
        <v>17</v>
      </c>
      <c r="C34" s="4" t="e">
        <f t="shared" si="6"/>
        <v>#VALUE!</v>
      </c>
      <c r="D34" s="4" t="e">
        <f t="shared" si="3"/>
        <v>#VALUE!</v>
      </c>
      <c r="E34" s="5">
        <f t="shared" si="4"/>
        <v>0</v>
      </c>
      <c r="F34" s="5">
        <f t="shared" si="5"/>
        <v>0</v>
      </c>
    </row>
    <row r="35" spans="2:6" ht="22.5" customHeight="1" x14ac:dyDescent="0.3">
      <c r="B35" s="16">
        <v>18</v>
      </c>
      <c r="C35" s="4" t="e">
        <f t="shared" si="6"/>
        <v>#VALUE!</v>
      </c>
      <c r="D35" s="4" t="e">
        <f t="shared" si="3"/>
        <v>#VALUE!</v>
      </c>
      <c r="E35" s="5">
        <f t="shared" si="4"/>
        <v>0</v>
      </c>
      <c r="F35" s="5">
        <f t="shared" si="5"/>
        <v>0</v>
      </c>
    </row>
    <row r="36" spans="2:6" ht="22.5" customHeight="1" x14ac:dyDescent="0.3">
      <c r="B36" s="16">
        <v>19</v>
      </c>
      <c r="C36" s="4" t="e">
        <f t="shared" si="6"/>
        <v>#VALUE!</v>
      </c>
      <c r="D36" s="4" t="e">
        <f t="shared" si="3"/>
        <v>#VALUE!</v>
      </c>
      <c r="E36" s="5">
        <f t="shared" si="4"/>
        <v>0</v>
      </c>
      <c r="F36" s="5">
        <f t="shared" si="5"/>
        <v>0</v>
      </c>
    </row>
    <row r="37" spans="2:6" ht="22.5" customHeight="1" x14ac:dyDescent="0.3">
      <c r="B37" s="16">
        <v>20</v>
      </c>
      <c r="C37" s="4" t="e">
        <f t="shared" si="6"/>
        <v>#VALUE!</v>
      </c>
      <c r="D37" s="4" t="e">
        <f t="shared" si="3"/>
        <v>#VALUE!</v>
      </c>
      <c r="E37" s="5">
        <f t="shared" ref="E37:E67" si="7">IF(B37="","",COUNTIFS(DataSample,"&gt;="&amp;C37, DataSample,"&lt;"&amp;D37))</f>
        <v>0</v>
      </c>
      <c r="F37" s="5">
        <f t="shared" si="5"/>
        <v>0</v>
      </c>
    </row>
    <row r="38" spans="2:6" ht="22.5" customHeight="1" x14ac:dyDescent="0.3">
      <c r="B38" s="16">
        <v>21</v>
      </c>
      <c r="C38" s="4" t="e">
        <f t="shared" si="6"/>
        <v>#VALUE!</v>
      </c>
      <c r="D38" s="4" t="e">
        <f t="shared" si="3"/>
        <v>#VALUE!</v>
      </c>
      <c r="E38" s="5">
        <f t="shared" si="7"/>
        <v>0</v>
      </c>
      <c r="F38" s="5">
        <f t="shared" si="5"/>
        <v>0</v>
      </c>
    </row>
    <row r="39" spans="2:6" ht="22.5" customHeight="1" x14ac:dyDescent="0.3">
      <c r="B39" s="16">
        <v>22</v>
      </c>
      <c r="C39" s="4" t="e">
        <f t="shared" si="6"/>
        <v>#VALUE!</v>
      </c>
      <c r="D39" s="4" t="e">
        <f t="shared" si="3"/>
        <v>#VALUE!</v>
      </c>
      <c r="E39" s="5">
        <f t="shared" si="7"/>
        <v>0</v>
      </c>
      <c r="F39" s="5">
        <f t="shared" si="5"/>
        <v>0</v>
      </c>
    </row>
    <row r="40" spans="2:6" ht="22.5" customHeight="1" x14ac:dyDescent="0.3">
      <c r="B40" s="16">
        <v>23</v>
      </c>
      <c r="C40" s="4" t="e">
        <f t="shared" si="6"/>
        <v>#VALUE!</v>
      </c>
      <c r="D40" s="4" t="e">
        <f t="shared" si="3"/>
        <v>#VALUE!</v>
      </c>
      <c r="E40" s="5">
        <f t="shared" si="7"/>
        <v>0</v>
      </c>
      <c r="F40" s="5">
        <f t="shared" si="5"/>
        <v>0</v>
      </c>
    </row>
    <row r="41" spans="2:6" ht="22.5" customHeight="1" x14ac:dyDescent="0.3">
      <c r="B41" s="16">
        <v>24</v>
      </c>
      <c r="C41" s="4" t="e">
        <f t="shared" si="6"/>
        <v>#VALUE!</v>
      </c>
      <c r="D41" s="4" t="e">
        <f t="shared" si="3"/>
        <v>#VALUE!</v>
      </c>
      <c r="E41" s="5">
        <f t="shared" si="7"/>
        <v>0</v>
      </c>
      <c r="F41" s="5">
        <f t="shared" si="5"/>
        <v>0</v>
      </c>
    </row>
    <row r="42" spans="2:6" ht="22.5" customHeight="1" x14ac:dyDescent="0.3">
      <c r="B42" s="16">
        <v>25</v>
      </c>
      <c r="C42" s="4" t="e">
        <f t="shared" si="6"/>
        <v>#VALUE!</v>
      </c>
      <c r="D42" s="4" t="e">
        <f t="shared" si="3"/>
        <v>#VALUE!</v>
      </c>
      <c r="E42" s="5">
        <f t="shared" si="7"/>
        <v>0</v>
      </c>
      <c r="F42" s="5">
        <f t="shared" si="5"/>
        <v>0</v>
      </c>
    </row>
    <row r="43" spans="2:6" ht="22.5" customHeight="1" x14ac:dyDescent="0.3">
      <c r="B43" s="16">
        <v>26</v>
      </c>
      <c r="C43" s="4" t="e">
        <f t="shared" si="6"/>
        <v>#VALUE!</v>
      </c>
      <c r="D43" s="4" t="e">
        <f t="shared" si="3"/>
        <v>#VALUE!</v>
      </c>
      <c r="E43" s="5">
        <f t="shared" si="7"/>
        <v>0</v>
      </c>
      <c r="F43" s="5">
        <f t="shared" si="5"/>
        <v>0</v>
      </c>
    </row>
    <row r="44" spans="2:6" ht="22.5" customHeight="1" x14ac:dyDescent="0.3">
      <c r="B44" s="16">
        <v>27</v>
      </c>
      <c r="C44" s="4" t="e">
        <f t="shared" si="6"/>
        <v>#VALUE!</v>
      </c>
      <c r="D44" s="4" t="e">
        <f t="shared" si="3"/>
        <v>#VALUE!</v>
      </c>
      <c r="E44" s="5">
        <f t="shared" si="7"/>
        <v>0</v>
      </c>
      <c r="F44" s="5">
        <f t="shared" si="5"/>
        <v>0</v>
      </c>
    </row>
    <row r="45" spans="2:6" ht="22.5" customHeight="1" x14ac:dyDescent="0.3">
      <c r="B45" s="16">
        <v>28</v>
      </c>
      <c r="C45" s="4" t="e">
        <f t="shared" si="6"/>
        <v>#VALUE!</v>
      </c>
      <c r="D45" s="4" t="e">
        <f t="shared" si="3"/>
        <v>#VALUE!</v>
      </c>
      <c r="E45" s="5">
        <f t="shared" si="7"/>
        <v>0</v>
      </c>
      <c r="F45" s="5">
        <f t="shared" si="5"/>
        <v>0</v>
      </c>
    </row>
    <row r="46" spans="2:6" ht="22.5" customHeight="1" x14ac:dyDescent="0.3">
      <c r="B46" s="16">
        <v>29</v>
      </c>
      <c r="C46" s="4" t="e">
        <f t="shared" si="6"/>
        <v>#VALUE!</v>
      </c>
      <c r="D46" s="4" t="e">
        <f t="shared" si="3"/>
        <v>#VALUE!</v>
      </c>
      <c r="E46" s="5">
        <f t="shared" si="7"/>
        <v>0</v>
      </c>
      <c r="F46" s="5">
        <f t="shared" si="5"/>
        <v>0</v>
      </c>
    </row>
    <row r="47" spans="2:6" ht="22.5" customHeight="1" x14ac:dyDescent="0.3">
      <c r="B47" s="16">
        <v>30</v>
      </c>
      <c r="C47" s="4" t="e">
        <f t="shared" si="6"/>
        <v>#VALUE!</v>
      </c>
      <c r="D47" s="4" t="e">
        <f t="shared" si="3"/>
        <v>#VALUE!</v>
      </c>
      <c r="E47" s="5">
        <f t="shared" si="7"/>
        <v>0</v>
      </c>
      <c r="F47" s="5">
        <f t="shared" si="5"/>
        <v>0</v>
      </c>
    </row>
    <row r="48" spans="2:6" ht="22.5" customHeight="1" x14ac:dyDescent="0.3">
      <c r="B48" s="16">
        <v>31</v>
      </c>
      <c r="C48" s="4" t="e">
        <f t="shared" si="6"/>
        <v>#VALUE!</v>
      </c>
      <c r="D48" s="4" t="e">
        <f t="shared" si="3"/>
        <v>#VALUE!</v>
      </c>
      <c r="E48" s="5">
        <f t="shared" si="7"/>
        <v>0</v>
      </c>
      <c r="F48" s="5">
        <f t="shared" si="5"/>
        <v>0</v>
      </c>
    </row>
    <row r="49" spans="2:6" ht="22.5" customHeight="1" x14ac:dyDescent="0.3">
      <c r="B49" s="16">
        <v>32</v>
      </c>
      <c r="C49" s="4" t="e">
        <f t="shared" si="6"/>
        <v>#VALUE!</v>
      </c>
      <c r="D49" s="4" t="e">
        <f t="shared" si="3"/>
        <v>#VALUE!</v>
      </c>
      <c r="E49" s="5">
        <f t="shared" si="7"/>
        <v>0</v>
      </c>
      <c r="F49" s="5">
        <f t="shared" si="5"/>
        <v>0</v>
      </c>
    </row>
    <row r="50" spans="2:6" ht="22.5" customHeight="1" x14ac:dyDescent="0.3">
      <c r="B50" s="16">
        <v>33</v>
      </c>
      <c r="C50" s="4" t="e">
        <f t="shared" si="6"/>
        <v>#VALUE!</v>
      </c>
      <c r="D50" s="4" t="e">
        <f t="shared" si="3"/>
        <v>#VALUE!</v>
      </c>
      <c r="E50" s="5">
        <f t="shared" si="7"/>
        <v>0</v>
      </c>
      <c r="F50" s="5">
        <f t="shared" si="5"/>
        <v>0</v>
      </c>
    </row>
    <row r="51" spans="2:6" ht="22.5" customHeight="1" x14ac:dyDescent="0.3">
      <c r="B51" s="16">
        <v>34</v>
      </c>
      <c r="C51" s="4" t="e">
        <f t="shared" si="6"/>
        <v>#VALUE!</v>
      </c>
      <c r="D51" s="4" t="e">
        <f t="shared" si="3"/>
        <v>#VALUE!</v>
      </c>
      <c r="E51" s="5">
        <f t="shared" si="7"/>
        <v>0</v>
      </c>
      <c r="F51" s="5">
        <f t="shared" si="5"/>
        <v>0</v>
      </c>
    </row>
    <row r="52" spans="2:6" ht="22.5" customHeight="1" x14ac:dyDescent="0.3">
      <c r="B52" s="16">
        <v>35</v>
      </c>
      <c r="C52" s="4" t="e">
        <f t="shared" si="6"/>
        <v>#VALUE!</v>
      </c>
      <c r="D52" s="4" t="e">
        <f t="shared" si="3"/>
        <v>#VALUE!</v>
      </c>
      <c r="E52" s="5">
        <f t="shared" si="7"/>
        <v>0</v>
      </c>
      <c r="F52" s="5">
        <f t="shared" si="5"/>
        <v>0</v>
      </c>
    </row>
    <row r="53" spans="2:6" ht="22.5" customHeight="1" x14ac:dyDescent="0.3">
      <c r="B53" s="16">
        <v>36</v>
      </c>
      <c r="C53" s="4" t="e">
        <f t="shared" si="6"/>
        <v>#VALUE!</v>
      </c>
      <c r="D53" s="4" t="e">
        <f t="shared" si="3"/>
        <v>#VALUE!</v>
      </c>
      <c r="E53" s="5">
        <f t="shared" si="7"/>
        <v>0</v>
      </c>
      <c r="F53" s="5">
        <f t="shared" si="5"/>
        <v>0</v>
      </c>
    </row>
    <row r="54" spans="2:6" ht="22.5" customHeight="1" x14ac:dyDescent="0.3">
      <c r="B54" s="16">
        <v>37</v>
      </c>
      <c r="C54" s="4" t="e">
        <f t="shared" si="6"/>
        <v>#VALUE!</v>
      </c>
      <c r="D54" s="4" t="e">
        <f t="shared" si="3"/>
        <v>#VALUE!</v>
      </c>
      <c r="E54" s="5">
        <f t="shared" si="7"/>
        <v>0</v>
      </c>
      <c r="F54" s="5">
        <f t="shared" si="5"/>
        <v>0</v>
      </c>
    </row>
    <row r="55" spans="2:6" ht="22.5" customHeight="1" x14ac:dyDescent="0.3">
      <c r="B55" s="16">
        <v>38</v>
      </c>
      <c r="C55" s="4" t="e">
        <f t="shared" si="6"/>
        <v>#VALUE!</v>
      </c>
      <c r="D55" s="4" t="e">
        <f t="shared" si="3"/>
        <v>#VALUE!</v>
      </c>
      <c r="E55" s="5">
        <f t="shared" si="7"/>
        <v>0</v>
      </c>
      <c r="F55" s="5">
        <f t="shared" si="5"/>
        <v>0</v>
      </c>
    </row>
    <row r="56" spans="2:6" ht="22.5" customHeight="1" x14ac:dyDescent="0.3">
      <c r="B56" s="16">
        <v>39</v>
      </c>
      <c r="C56" s="4" t="e">
        <f t="shared" si="6"/>
        <v>#VALUE!</v>
      </c>
      <c r="D56" s="4" t="e">
        <f t="shared" si="3"/>
        <v>#VALUE!</v>
      </c>
      <c r="E56" s="5">
        <f t="shared" si="7"/>
        <v>0</v>
      </c>
      <c r="F56" s="5">
        <f t="shared" si="5"/>
        <v>0</v>
      </c>
    </row>
    <row r="57" spans="2:6" ht="22.5" customHeight="1" x14ac:dyDescent="0.3">
      <c r="B57" s="16">
        <v>40</v>
      </c>
      <c r="C57" s="4" t="e">
        <f t="shared" si="6"/>
        <v>#VALUE!</v>
      </c>
      <c r="D57" s="4" t="e">
        <f t="shared" si="3"/>
        <v>#VALUE!</v>
      </c>
      <c r="E57" s="5">
        <f t="shared" si="7"/>
        <v>0</v>
      </c>
      <c r="F57" s="5">
        <f t="shared" si="5"/>
        <v>0</v>
      </c>
    </row>
    <row r="58" spans="2:6" ht="22.5" customHeight="1" x14ac:dyDescent="0.3">
      <c r="B58" s="16">
        <v>41</v>
      </c>
      <c r="C58" s="4" t="e">
        <f t="shared" si="6"/>
        <v>#VALUE!</v>
      </c>
      <c r="D58" s="4" t="e">
        <f t="shared" si="3"/>
        <v>#VALUE!</v>
      </c>
      <c r="E58" s="5">
        <f t="shared" si="7"/>
        <v>0</v>
      </c>
      <c r="F58" s="5">
        <f t="shared" si="5"/>
        <v>0</v>
      </c>
    </row>
    <row r="59" spans="2:6" ht="22.5" customHeight="1" x14ac:dyDescent="0.3">
      <c r="B59" s="16">
        <v>42</v>
      </c>
      <c r="C59" s="4" t="e">
        <f t="shared" si="6"/>
        <v>#VALUE!</v>
      </c>
      <c r="D59" s="4" t="e">
        <f t="shared" si="3"/>
        <v>#VALUE!</v>
      </c>
      <c r="E59" s="5">
        <f t="shared" si="7"/>
        <v>0</v>
      </c>
      <c r="F59" s="5">
        <f t="shared" si="5"/>
        <v>0</v>
      </c>
    </row>
    <row r="60" spans="2:6" ht="22.5" customHeight="1" x14ac:dyDescent="0.3">
      <c r="B60" s="16">
        <v>43</v>
      </c>
      <c r="C60" s="4" t="e">
        <f t="shared" si="6"/>
        <v>#VALUE!</v>
      </c>
      <c r="D60" s="4" t="e">
        <f t="shared" si="3"/>
        <v>#VALUE!</v>
      </c>
      <c r="E60" s="5">
        <f t="shared" si="7"/>
        <v>0</v>
      </c>
      <c r="F60" s="5">
        <f t="shared" si="5"/>
        <v>0</v>
      </c>
    </row>
    <row r="61" spans="2:6" ht="22.5" customHeight="1" x14ac:dyDescent="0.3">
      <c r="B61" s="16">
        <v>44</v>
      </c>
      <c r="C61" s="4" t="e">
        <f t="shared" si="6"/>
        <v>#VALUE!</v>
      </c>
      <c r="D61" s="4" t="e">
        <f t="shared" si="3"/>
        <v>#VALUE!</v>
      </c>
      <c r="E61" s="5">
        <f t="shared" si="7"/>
        <v>0</v>
      </c>
      <c r="F61" s="5">
        <f t="shared" si="5"/>
        <v>0</v>
      </c>
    </row>
    <row r="62" spans="2:6" ht="22.5" customHeight="1" x14ac:dyDescent="0.3">
      <c r="B62" s="16">
        <v>45</v>
      </c>
      <c r="C62" s="4" t="e">
        <f t="shared" si="6"/>
        <v>#VALUE!</v>
      </c>
      <c r="D62" s="4" t="e">
        <f t="shared" si="3"/>
        <v>#VALUE!</v>
      </c>
      <c r="E62" s="5">
        <f t="shared" si="7"/>
        <v>0</v>
      </c>
      <c r="F62" s="5">
        <f t="shared" si="5"/>
        <v>0</v>
      </c>
    </row>
    <row r="63" spans="2:6" ht="22.5" customHeight="1" x14ac:dyDescent="0.3">
      <c r="B63" s="16">
        <v>46</v>
      </c>
      <c r="C63" s="4" t="e">
        <f t="shared" si="6"/>
        <v>#VALUE!</v>
      </c>
      <c r="D63" s="4" t="e">
        <f t="shared" si="3"/>
        <v>#VALUE!</v>
      </c>
      <c r="E63" s="5">
        <f t="shared" si="7"/>
        <v>0</v>
      </c>
      <c r="F63" s="5">
        <f t="shared" si="5"/>
        <v>0</v>
      </c>
    </row>
    <row r="64" spans="2:6" ht="22.5" customHeight="1" x14ac:dyDescent="0.3">
      <c r="B64" s="16">
        <v>47</v>
      </c>
      <c r="C64" s="4" t="e">
        <f t="shared" si="6"/>
        <v>#VALUE!</v>
      </c>
      <c r="D64" s="4" t="e">
        <f t="shared" si="3"/>
        <v>#VALUE!</v>
      </c>
      <c r="E64" s="5">
        <f t="shared" si="7"/>
        <v>0</v>
      </c>
      <c r="F64" s="5">
        <f t="shared" si="5"/>
        <v>0</v>
      </c>
    </row>
    <row r="65" spans="2:42" ht="22.5" customHeight="1" x14ac:dyDescent="0.3">
      <c r="B65" s="16">
        <v>48</v>
      </c>
      <c r="C65" s="4" t="e">
        <f t="shared" si="6"/>
        <v>#VALUE!</v>
      </c>
      <c r="D65" s="4" t="e">
        <f t="shared" si="3"/>
        <v>#VALUE!</v>
      </c>
      <c r="E65" s="5">
        <f t="shared" si="7"/>
        <v>0</v>
      </c>
      <c r="F65" s="5">
        <f t="shared" si="5"/>
        <v>0</v>
      </c>
    </row>
    <row r="66" spans="2:42" ht="22.5" customHeight="1" x14ac:dyDescent="0.3">
      <c r="B66" s="16">
        <v>49</v>
      </c>
      <c r="C66" s="4" t="e">
        <f t="shared" si="6"/>
        <v>#VALUE!</v>
      </c>
      <c r="D66" s="4" t="e">
        <f t="shared" si="3"/>
        <v>#VALUE!</v>
      </c>
      <c r="E66" s="5">
        <f t="shared" si="7"/>
        <v>0</v>
      </c>
      <c r="F66" s="5">
        <f t="shared" si="5"/>
        <v>0</v>
      </c>
    </row>
    <row r="67" spans="2:42" ht="22.5" customHeight="1" x14ac:dyDescent="0.3">
      <c r="B67" s="16">
        <v>50</v>
      </c>
      <c r="C67" s="4" t="e">
        <f t="shared" si="6"/>
        <v>#VALUE!</v>
      </c>
      <c r="D67" s="4" t="e">
        <f t="shared" si="3"/>
        <v>#VALUE!</v>
      </c>
      <c r="E67" s="5">
        <f t="shared" si="7"/>
        <v>0</v>
      </c>
      <c r="F67" s="5">
        <f t="shared" si="5"/>
        <v>0</v>
      </c>
    </row>
    <row r="68" spans="2:42" ht="22.5" customHeight="1" x14ac:dyDescent="0.3">
      <c r="B68" s="6"/>
      <c r="C68" s="4"/>
      <c r="D68" s="4"/>
      <c r="E68" s="5"/>
      <c r="F68" s="5"/>
      <c r="G68" s="29" t="s">
        <v>51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G68" s="20" t="s">
        <v>50</v>
      </c>
      <c r="AH68" s="20"/>
      <c r="AI68" s="20"/>
      <c r="AJ68" s="20"/>
      <c r="AK68" s="20"/>
      <c r="AL68" s="20"/>
      <c r="AM68" s="20"/>
      <c r="AN68" s="20"/>
      <c r="AO68" s="20"/>
      <c r="AP68" s="20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4" t="s">
        <v>11</v>
      </c>
      <c r="F69" s="25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3"/>
      <c r="F70" s="2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8">IF(G70="","",ROUND(AVERAGE(G70:P70),2))</f>
        <v/>
      </c>
      <c r="R70" s="4"/>
      <c r="S70" s="4" t="str">
        <f t="shared" ref="S70:S134" si="9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MIN(G70:P520)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3"/>
      <c r="F71" s="2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8"/>
        <v/>
      </c>
      <c r="R71" s="4"/>
      <c r="S71" s="4" t="str">
        <f t="shared" si="9"/>
        <v/>
      </c>
      <c r="T71" s="12" t="str">
        <f t="shared" ref="T71:T134" si="10">IF(G71="","",IF(AND(Q71&gt;=$I$9,Q71&lt;=$I$8),"ĐẠT","KHÔNG ĐẠT") )</f>
        <v/>
      </c>
      <c r="U71" s="4"/>
      <c r="V71" s="4" t="str">
        <f t="shared" ref="V71:V134" si="11">IF($I$8="","",$I$8)</f>
        <v/>
      </c>
      <c r="W71" s="4" t="str">
        <f t="shared" ref="W71:W134" si="12">IF($I$9="","",$I$9)</f>
        <v/>
      </c>
      <c r="X71" s="4"/>
      <c r="Z71" s="2" t="s">
        <v>37</v>
      </c>
      <c r="AA71" s="2">
        <f>MAX(G70:P520)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3"/>
      <c r="F72" s="2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8"/>
        <v/>
      </c>
      <c r="R72" s="4"/>
      <c r="S72" s="4" t="str">
        <f t="shared" si="9"/>
        <v/>
      </c>
      <c r="T72" s="12" t="str">
        <f t="shared" si="10"/>
        <v/>
      </c>
      <c r="U72" s="4"/>
      <c r="V72" s="4" t="str">
        <f t="shared" si="11"/>
        <v/>
      </c>
      <c r="W72" s="4" t="str">
        <f t="shared" si="12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3"/>
      <c r="F73" s="2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8"/>
        <v/>
      </c>
      <c r="R73" s="4"/>
      <c r="S73" s="4" t="str">
        <f t="shared" si="9"/>
        <v/>
      </c>
      <c r="T73" s="12" t="str">
        <f t="shared" si="10"/>
        <v/>
      </c>
      <c r="U73" s="4"/>
      <c r="V73" s="4" t="str">
        <f t="shared" si="11"/>
        <v/>
      </c>
      <c r="W73" s="4" t="str">
        <f t="shared" si="12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3"/>
      <c r="F74" s="2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8"/>
        <v/>
      </c>
      <c r="R74" s="4"/>
      <c r="S74" s="4" t="str">
        <f t="shared" si="9"/>
        <v/>
      </c>
      <c r="T74" s="12" t="str">
        <f t="shared" si="10"/>
        <v/>
      </c>
      <c r="U74" s="4"/>
      <c r="V74" s="4" t="str">
        <f t="shared" si="11"/>
        <v/>
      </c>
      <c r="W74" s="4" t="str">
        <f t="shared" si="12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3"/>
      <c r="F75" s="2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8"/>
        <v/>
      </c>
      <c r="R75" s="4"/>
      <c r="S75" s="4" t="str">
        <f t="shared" si="9"/>
        <v/>
      </c>
      <c r="T75" s="12" t="str">
        <f t="shared" si="10"/>
        <v/>
      </c>
      <c r="U75" s="4"/>
      <c r="V75" s="4" t="str">
        <f t="shared" si="11"/>
        <v/>
      </c>
      <c r="W75" s="4" t="str">
        <f t="shared" si="12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3"/>
      <c r="F76" s="2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8"/>
        <v/>
      </c>
      <c r="R76" s="4"/>
      <c r="S76" s="4" t="str">
        <f t="shared" si="9"/>
        <v/>
      </c>
      <c r="T76" s="12" t="str">
        <f t="shared" si="10"/>
        <v/>
      </c>
      <c r="U76" s="4"/>
      <c r="V76" s="4" t="str">
        <f t="shared" si="11"/>
        <v/>
      </c>
      <c r="W76" s="4" t="str">
        <f t="shared" si="12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3"/>
      <c r="F77" s="2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8"/>
        <v/>
      </c>
      <c r="R77" s="4"/>
      <c r="S77" s="4" t="str">
        <f t="shared" si="9"/>
        <v/>
      </c>
      <c r="T77" s="12" t="str">
        <f t="shared" si="10"/>
        <v/>
      </c>
      <c r="U77" s="4"/>
      <c r="V77" s="4" t="str">
        <f t="shared" si="11"/>
        <v/>
      </c>
      <c r="W77" s="4" t="str">
        <f t="shared" si="12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3"/>
      <c r="F78" s="2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8"/>
        <v/>
      </c>
      <c r="R78" s="4"/>
      <c r="S78" s="4" t="str">
        <f t="shared" si="9"/>
        <v/>
      </c>
      <c r="T78" s="12" t="str">
        <f t="shared" si="10"/>
        <v/>
      </c>
      <c r="U78" s="4"/>
      <c r="V78" s="4" t="str">
        <f t="shared" si="11"/>
        <v/>
      </c>
      <c r="W78" s="4" t="str">
        <f t="shared" si="12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3"/>
      <c r="F79" s="2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8"/>
        <v/>
      </c>
      <c r="R79" s="4"/>
      <c r="S79" s="4" t="str">
        <f t="shared" si="9"/>
        <v/>
      </c>
      <c r="T79" s="12" t="str">
        <f t="shared" si="10"/>
        <v/>
      </c>
      <c r="U79" s="4"/>
      <c r="V79" s="4" t="str">
        <f t="shared" si="11"/>
        <v/>
      </c>
      <c r="W79" s="4" t="str">
        <f t="shared" si="12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3"/>
      <c r="F80" s="2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8"/>
        <v/>
      </c>
      <c r="R80" s="4"/>
      <c r="S80" s="4" t="str">
        <f t="shared" si="9"/>
        <v/>
      </c>
      <c r="T80" s="12" t="str">
        <f t="shared" si="10"/>
        <v/>
      </c>
      <c r="U80" s="4"/>
      <c r="V80" s="4" t="str">
        <f t="shared" si="11"/>
        <v/>
      </c>
      <c r="W80" s="4" t="str">
        <f t="shared" si="12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3"/>
      <c r="F81" s="2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8"/>
        <v/>
      </c>
      <c r="R81" s="4"/>
      <c r="S81" s="4" t="str">
        <f t="shared" si="9"/>
        <v/>
      </c>
      <c r="T81" s="12" t="str">
        <f t="shared" si="10"/>
        <v/>
      </c>
      <c r="U81" s="4"/>
      <c r="V81" s="4" t="str">
        <f t="shared" si="11"/>
        <v/>
      </c>
      <c r="W81" s="4" t="str">
        <f t="shared" si="12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3"/>
      <c r="F82" s="2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8"/>
        <v/>
      </c>
      <c r="R82" s="4"/>
      <c r="S82" s="4" t="str">
        <f t="shared" si="9"/>
        <v/>
      </c>
      <c r="T82" s="12" t="str">
        <f t="shared" si="10"/>
        <v/>
      </c>
      <c r="U82" s="4"/>
      <c r="V82" s="4" t="str">
        <f t="shared" si="11"/>
        <v/>
      </c>
      <c r="W82" s="4" t="str">
        <f t="shared" si="12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3"/>
      <c r="F83" s="2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8"/>
        <v/>
      </c>
      <c r="R83" s="4"/>
      <c r="S83" s="4" t="str">
        <f t="shared" si="9"/>
        <v/>
      </c>
      <c r="T83" s="12" t="str">
        <f t="shared" si="10"/>
        <v/>
      </c>
      <c r="U83" s="4"/>
      <c r="V83" s="4" t="str">
        <f t="shared" si="11"/>
        <v/>
      </c>
      <c r="W83" s="4" t="str">
        <f t="shared" si="12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3"/>
      <c r="F84" s="2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8"/>
        <v/>
      </c>
      <c r="R84" s="4"/>
      <c r="S84" s="4" t="str">
        <f t="shared" si="9"/>
        <v/>
      </c>
      <c r="T84" s="12" t="str">
        <f t="shared" si="10"/>
        <v/>
      </c>
      <c r="U84" s="4"/>
      <c r="V84" s="4" t="str">
        <f t="shared" si="11"/>
        <v/>
      </c>
      <c r="W84" s="4" t="str">
        <f t="shared" si="12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3"/>
      <c r="F85" s="2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8"/>
        <v/>
      </c>
      <c r="R85" s="4"/>
      <c r="S85" s="4" t="str">
        <f t="shared" si="9"/>
        <v/>
      </c>
      <c r="T85" s="12" t="str">
        <f t="shared" si="10"/>
        <v/>
      </c>
      <c r="U85" s="4"/>
      <c r="V85" s="4" t="str">
        <f t="shared" si="11"/>
        <v/>
      </c>
      <c r="W85" s="4" t="str">
        <f t="shared" si="12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3"/>
      <c r="F86" s="2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8"/>
        <v/>
      </c>
      <c r="R86" s="4"/>
      <c r="S86" s="4" t="str">
        <f t="shared" si="9"/>
        <v/>
      </c>
      <c r="T86" s="12" t="str">
        <f t="shared" si="10"/>
        <v/>
      </c>
      <c r="U86" s="4"/>
      <c r="V86" s="4" t="str">
        <f t="shared" si="11"/>
        <v/>
      </c>
      <c r="W86" s="4" t="str">
        <f t="shared" si="12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3"/>
      <c r="F87" s="2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8"/>
        <v/>
      </c>
      <c r="R87" s="4"/>
      <c r="S87" s="4" t="str">
        <f t="shared" si="9"/>
        <v/>
      </c>
      <c r="T87" s="12" t="str">
        <f t="shared" si="10"/>
        <v/>
      </c>
      <c r="U87" s="4"/>
      <c r="V87" s="4" t="str">
        <f t="shared" si="11"/>
        <v/>
      </c>
      <c r="W87" s="4" t="str">
        <f t="shared" si="12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3"/>
      <c r="F88" s="2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8"/>
        <v/>
      </c>
      <c r="R88" s="4"/>
      <c r="S88" s="4" t="str">
        <f t="shared" si="9"/>
        <v/>
      </c>
      <c r="T88" s="12" t="str">
        <f t="shared" si="10"/>
        <v/>
      </c>
      <c r="U88" s="4"/>
      <c r="V88" s="4" t="str">
        <f t="shared" si="11"/>
        <v/>
      </c>
      <c r="W88" s="4" t="str">
        <f t="shared" si="12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3"/>
      <c r="F89" s="2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8"/>
        <v/>
      </c>
      <c r="R89" s="4"/>
      <c r="S89" s="4" t="str">
        <f t="shared" si="9"/>
        <v/>
      </c>
      <c r="T89" s="12" t="str">
        <f t="shared" si="10"/>
        <v/>
      </c>
      <c r="U89" s="4"/>
      <c r="V89" s="4" t="str">
        <f t="shared" si="11"/>
        <v/>
      </c>
      <c r="W89" s="4" t="str">
        <f t="shared" si="12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8"/>
        <v/>
      </c>
      <c r="R90" s="4"/>
      <c r="S90" s="4" t="str">
        <f t="shared" si="9"/>
        <v/>
      </c>
      <c r="T90" s="12" t="str">
        <f t="shared" si="10"/>
        <v/>
      </c>
      <c r="U90" s="4"/>
      <c r="V90" s="4" t="str">
        <f t="shared" si="11"/>
        <v/>
      </c>
      <c r="W90" s="4" t="str">
        <f t="shared" si="12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3"/>
      <c r="F91" s="2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8"/>
        <v/>
      </c>
      <c r="R91" s="4"/>
      <c r="S91" s="4" t="str">
        <f t="shared" si="9"/>
        <v/>
      </c>
      <c r="T91" s="12" t="str">
        <f t="shared" si="10"/>
        <v/>
      </c>
      <c r="U91" s="4"/>
      <c r="V91" s="4" t="str">
        <f t="shared" si="11"/>
        <v/>
      </c>
      <c r="W91" s="4" t="str">
        <f t="shared" si="12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3"/>
      <c r="F92" s="2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8"/>
        <v/>
      </c>
      <c r="R92" s="4"/>
      <c r="S92" s="4" t="str">
        <f t="shared" si="9"/>
        <v/>
      </c>
      <c r="T92" s="12" t="str">
        <f t="shared" si="10"/>
        <v/>
      </c>
      <c r="U92" s="4"/>
      <c r="V92" s="4" t="str">
        <f t="shared" si="11"/>
        <v/>
      </c>
      <c r="W92" s="4" t="str">
        <f t="shared" si="12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3"/>
      <c r="F93" s="2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8"/>
        <v/>
      </c>
      <c r="R93" s="4"/>
      <c r="S93" s="4" t="str">
        <f t="shared" si="9"/>
        <v/>
      </c>
      <c r="T93" s="12" t="str">
        <f t="shared" si="10"/>
        <v/>
      </c>
      <c r="U93" s="4"/>
      <c r="V93" s="4" t="str">
        <f t="shared" si="11"/>
        <v/>
      </c>
      <c r="W93" s="4" t="str">
        <f t="shared" si="12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3"/>
      <c r="F94" s="2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8"/>
        <v/>
      </c>
      <c r="R94" s="4"/>
      <c r="S94" s="4" t="str">
        <f t="shared" si="9"/>
        <v/>
      </c>
      <c r="T94" s="12" t="str">
        <f t="shared" si="10"/>
        <v/>
      </c>
      <c r="U94" s="4"/>
      <c r="V94" s="4" t="str">
        <f t="shared" si="11"/>
        <v/>
      </c>
      <c r="W94" s="4" t="str">
        <f t="shared" si="12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3"/>
      <c r="F95" s="2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8"/>
        <v/>
      </c>
      <c r="R95" s="4"/>
      <c r="S95" s="4" t="str">
        <f t="shared" si="9"/>
        <v/>
      </c>
      <c r="T95" s="12" t="str">
        <f t="shared" si="10"/>
        <v/>
      </c>
      <c r="U95" s="4"/>
      <c r="V95" s="4" t="str">
        <f t="shared" si="11"/>
        <v/>
      </c>
      <c r="W95" s="4" t="str">
        <f t="shared" si="12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3"/>
      <c r="F96" s="2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8"/>
        <v/>
      </c>
      <c r="R96" s="4"/>
      <c r="S96" s="4" t="str">
        <f t="shared" si="9"/>
        <v/>
      </c>
      <c r="T96" s="12" t="str">
        <f t="shared" si="10"/>
        <v/>
      </c>
      <c r="U96" s="4"/>
      <c r="V96" s="4" t="str">
        <f t="shared" si="11"/>
        <v/>
      </c>
      <c r="W96" s="4" t="str">
        <f t="shared" si="12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3"/>
      <c r="F97" s="2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8"/>
        <v/>
      </c>
      <c r="R97" s="4"/>
      <c r="S97" s="4" t="str">
        <f t="shared" si="9"/>
        <v/>
      </c>
      <c r="T97" s="12" t="str">
        <f t="shared" si="10"/>
        <v/>
      </c>
      <c r="U97" s="4"/>
      <c r="V97" s="4" t="str">
        <f t="shared" si="11"/>
        <v/>
      </c>
      <c r="W97" s="4" t="str">
        <f t="shared" si="12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3"/>
      <c r="F98" s="2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8"/>
        <v/>
      </c>
      <c r="R98" s="4"/>
      <c r="S98" s="4" t="str">
        <f t="shared" si="9"/>
        <v/>
      </c>
      <c r="T98" s="12" t="str">
        <f t="shared" si="10"/>
        <v/>
      </c>
      <c r="U98" s="4"/>
      <c r="V98" s="4" t="str">
        <f t="shared" si="11"/>
        <v/>
      </c>
      <c r="W98" s="4" t="str">
        <f t="shared" si="12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3"/>
      <c r="F99" s="22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8"/>
        <v/>
      </c>
      <c r="R99" s="4"/>
      <c r="S99" s="4" t="str">
        <f t="shared" si="9"/>
        <v/>
      </c>
      <c r="T99" s="12" t="str">
        <f t="shared" si="10"/>
        <v/>
      </c>
      <c r="U99" s="4"/>
      <c r="V99" s="4" t="str">
        <f t="shared" si="11"/>
        <v/>
      </c>
      <c r="W99" s="4" t="str">
        <f t="shared" si="12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3"/>
      <c r="F100" s="22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8"/>
        <v/>
      </c>
      <c r="R100" s="4"/>
      <c r="S100" s="4" t="str">
        <f t="shared" si="9"/>
        <v/>
      </c>
      <c r="T100" s="12" t="str">
        <f t="shared" si="10"/>
        <v/>
      </c>
      <c r="U100" s="4"/>
      <c r="V100" s="4" t="str">
        <f t="shared" si="11"/>
        <v/>
      </c>
      <c r="W100" s="4" t="str">
        <f t="shared" si="12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3"/>
      <c r="F101" s="22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8"/>
        <v/>
      </c>
      <c r="R101" s="4"/>
      <c r="S101" s="4" t="str">
        <f t="shared" si="9"/>
        <v/>
      </c>
      <c r="T101" s="12" t="str">
        <f t="shared" si="10"/>
        <v/>
      </c>
      <c r="U101" s="4"/>
      <c r="V101" s="4" t="str">
        <f t="shared" si="11"/>
        <v/>
      </c>
      <c r="W101" s="4" t="str">
        <f t="shared" si="12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3"/>
      <c r="F102" s="22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8"/>
        <v/>
      </c>
      <c r="R102" s="4"/>
      <c r="S102" s="4" t="str">
        <f t="shared" si="9"/>
        <v/>
      </c>
      <c r="T102" s="12" t="str">
        <f t="shared" si="10"/>
        <v/>
      </c>
      <c r="U102" s="4"/>
      <c r="V102" s="4" t="str">
        <f t="shared" si="11"/>
        <v/>
      </c>
      <c r="W102" s="4" t="str">
        <f t="shared" si="12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3"/>
      <c r="F103" s="22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8"/>
        <v/>
      </c>
      <c r="R103" s="4"/>
      <c r="S103" s="4" t="str">
        <f t="shared" si="9"/>
        <v/>
      </c>
      <c r="T103" s="12" t="str">
        <f t="shared" si="10"/>
        <v/>
      </c>
      <c r="U103" s="4"/>
      <c r="V103" s="4" t="str">
        <f t="shared" si="11"/>
        <v/>
      </c>
      <c r="W103" s="4" t="str">
        <f t="shared" si="12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3"/>
      <c r="F104" s="22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8"/>
        <v/>
      </c>
      <c r="R104" s="4"/>
      <c r="S104" s="4" t="str">
        <f t="shared" si="9"/>
        <v/>
      </c>
      <c r="T104" s="12" t="str">
        <f t="shared" si="10"/>
        <v/>
      </c>
      <c r="U104" s="4"/>
      <c r="V104" s="4" t="str">
        <f t="shared" si="11"/>
        <v/>
      </c>
      <c r="W104" s="4" t="str">
        <f t="shared" si="12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3"/>
      <c r="F105" s="22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8"/>
        <v/>
      </c>
      <c r="R105" s="4"/>
      <c r="S105" s="4" t="str">
        <f t="shared" si="9"/>
        <v/>
      </c>
      <c r="T105" s="12" t="str">
        <f t="shared" si="10"/>
        <v/>
      </c>
      <c r="U105" s="4"/>
      <c r="V105" s="4" t="str">
        <f t="shared" si="11"/>
        <v/>
      </c>
      <c r="W105" s="4" t="str">
        <f t="shared" si="12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3"/>
      <c r="F106" s="22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8"/>
        <v/>
      </c>
      <c r="R106" s="4"/>
      <c r="S106" s="4" t="str">
        <f t="shared" si="9"/>
        <v/>
      </c>
      <c r="T106" s="12" t="str">
        <f t="shared" si="10"/>
        <v/>
      </c>
      <c r="U106" s="4"/>
      <c r="V106" s="4" t="str">
        <f t="shared" si="11"/>
        <v/>
      </c>
      <c r="W106" s="4" t="str">
        <f t="shared" si="12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3"/>
      <c r="F107" s="22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8"/>
        <v/>
      </c>
      <c r="R107" s="4"/>
      <c r="S107" s="4" t="str">
        <f t="shared" si="9"/>
        <v/>
      </c>
      <c r="T107" s="12" t="str">
        <f t="shared" si="10"/>
        <v/>
      </c>
      <c r="U107" s="4"/>
      <c r="V107" s="4" t="str">
        <f t="shared" si="11"/>
        <v/>
      </c>
      <c r="W107" s="4" t="str">
        <f t="shared" si="12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3"/>
      <c r="F108" s="22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8"/>
        <v/>
      </c>
      <c r="R108" s="4"/>
      <c r="S108" s="4" t="str">
        <f t="shared" si="9"/>
        <v/>
      </c>
      <c r="T108" s="12" t="str">
        <f t="shared" si="10"/>
        <v/>
      </c>
      <c r="U108" s="4"/>
      <c r="V108" s="4" t="str">
        <f t="shared" si="11"/>
        <v/>
      </c>
      <c r="W108" s="4" t="str">
        <f t="shared" si="12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3"/>
      <c r="F109" s="2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8"/>
        <v/>
      </c>
      <c r="R109" s="4"/>
      <c r="S109" s="4" t="str">
        <f t="shared" si="9"/>
        <v/>
      </c>
      <c r="T109" s="12" t="str">
        <f t="shared" si="10"/>
        <v/>
      </c>
      <c r="U109" s="4"/>
      <c r="V109" s="4" t="str">
        <f t="shared" si="11"/>
        <v/>
      </c>
      <c r="W109" s="4" t="str">
        <f t="shared" si="12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3"/>
      <c r="F110" s="22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8"/>
        <v/>
      </c>
      <c r="R110" s="4"/>
      <c r="S110" s="4" t="str">
        <f t="shared" si="9"/>
        <v/>
      </c>
      <c r="T110" s="12" t="str">
        <f t="shared" si="10"/>
        <v/>
      </c>
      <c r="U110" s="4"/>
      <c r="V110" s="4" t="str">
        <f t="shared" si="11"/>
        <v/>
      </c>
      <c r="W110" s="4" t="str">
        <f t="shared" si="12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3"/>
      <c r="F111" s="22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8"/>
        <v/>
      </c>
      <c r="R111" s="4"/>
      <c r="S111" s="4" t="str">
        <f t="shared" si="9"/>
        <v/>
      </c>
      <c r="T111" s="12" t="str">
        <f t="shared" si="10"/>
        <v/>
      </c>
      <c r="U111" s="4"/>
      <c r="V111" s="4" t="str">
        <f t="shared" si="11"/>
        <v/>
      </c>
      <c r="W111" s="4" t="str">
        <f t="shared" si="12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3"/>
      <c r="F112" s="22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8"/>
        <v/>
      </c>
      <c r="R112" s="4"/>
      <c r="S112" s="4" t="str">
        <f t="shared" si="9"/>
        <v/>
      </c>
      <c r="T112" s="12" t="str">
        <f t="shared" si="10"/>
        <v/>
      </c>
      <c r="U112" s="4"/>
      <c r="V112" s="4" t="str">
        <f t="shared" si="11"/>
        <v/>
      </c>
      <c r="W112" s="4" t="str">
        <f t="shared" si="12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3"/>
      <c r="F113" s="22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8"/>
        <v/>
      </c>
      <c r="R113" s="4"/>
      <c r="S113" s="4" t="str">
        <f t="shared" si="9"/>
        <v/>
      </c>
      <c r="T113" s="12" t="str">
        <f t="shared" si="10"/>
        <v/>
      </c>
      <c r="U113" s="4"/>
      <c r="V113" s="4" t="str">
        <f t="shared" si="11"/>
        <v/>
      </c>
      <c r="W113" s="4" t="str">
        <f t="shared" si="12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3"/>
      <c r="F114" s="22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8"/>
        <v/>
      </c>
      <c r="R114" s="4"/>
      <c r="S114" s="4" t="str">
        <f t="shared" si="9"/>
        <v/>
      </c>
      <c r="T114" s="12" t="str">
        <f t="shared" si="10"/>
        <v/>
      </c>
      <c r="U114" s="4"/>
      <c r="V114" s="4" t="str">
        <f t="shared" si="11"/>
        <v/>
      </c>
      <c r="W114" s="4" t="str">
        <f t="shared" si="12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3"/>
      <c r="F115" s="22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8"/>
        <v/>
      </c>
      <c r="R115" s="4"/>
      <c r="S115" s="4" t="str">
        <f t="shared" si="9"/>
        <v/>
      </c>
      <c r="T115" s="12" t="str">
        <f t="shared" si="10"/>
        <v/>
      </c>
      <c r="U115" s="4"/>
      <c r="V115" s="4" t="str">
        <f t="shared" si="11"/>
        <v/>
      </c>
      <c r="W115" s="4" t="str">
        <f t="shared" si="12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3"/>
      <c r="F116" s="22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8"/>
        <v/>
      </c>
      <c r="R116" s="4"/>
      <c r="S116" s="4" t="str">
        <f t="shared" si="9"/>
        <v/>
      </c>
      <c r="T116" s="12" t="str">
        <f t="shared" si="10"/>
        <v/>
      </c>
      <c r="U116" s="4"/>
      <c r="V116" s="4" t="str">
        <f t="shared" si="11"/>
        <v/>
      </c>
      <c r="W116" s="4" t="str">
        <f t="shared" si="12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3"/>
      <c r="F117" s="22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8"/>
        <v/>
      </c>
      <c r="R117" s="4"/>
      <c r="S117" s="4" t="str">
        <f t="shared" si="9"/>
        <v/>
      </c>
      <c r="T117" s="12" t="str">
        <f t="shared" si="10"/>
        <v/>
      </c>
      <c r="U117" s="4"/>
      <c r="V117" s="4" t="str">
        <f t="shared" si="11"/>
        <v/>
      </c>
      <c r="W117" s="4" t="str">
        <f t="shared" si="12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3"/>
      <c r="F118" s="22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8"/>
        <v/>
      </c>
      <c r="R118" s="4"/>
      <c r="S118" s="4" t="str">
        <f t="shared" si="9"/>
        <v/>
      </c>
      <c r="T118" s="12" t="str">
        <f t="shared" si="10"/>
        <v/>
      </c>
      <c r="U118" s="4"/>
      <c r="V118" s="4" t="str">
        <f t="shared" si="11"/>
        <v/>
      </c>
      <c r="W118" s="4" t="str">
        <f t="shared" si="12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3"/>
      <c r="F119" s="22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8"/>
        <v/>
      </c>
      <c r="R119" s="4"/>
      <c r="S119" s="4" t="str">
        <f t="shared" si="9"/>
        <v/>
      </c>
      <c r="T119" s="12" t="str">
        <f t="shared" si="10"/>
        <v/>
      </c>
      <c r="U119" s="4"/>
      <c r="V119" s="4" t="str">
        <f t="shared" si="11"/>
        <v/>
      </c>
      <c r="W119" s="4" t="str">
        <f t="shared" si="12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3"/>
      <c r="F120" s="2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8"/>
        <v/>
      </c>
      <c r="R120" s="4"/>
      <c r="S120" s="4" t="str">
        <f t="shared" si="9"/>
        <v/>
      </c>
      <c r="T120" s="12" t="str">
        <f t="shared" si="10"/>
        <v/>
      </c>
      <c r="U120" s="4"/>
      <c r="V120" s="4" t="str">
        <f t="shared" si="11"/>
        <v/>
      </c>
      <c r="W120" s="4" t="str">
        <f t="shared" si="12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3"/>
      <c r="F121" s="22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8"/>
        <v/>
      </c>
      <c r="R121" s="4"/>
      <c r="S121" s="4" t="str">
        <f t="shared" si="9"/>
        <v/>
      </c>
      <c r="T121" s="12" t="str">
        <f t="shared" si="10"/>
        <v/>
      </c>
      <c r="U121" s="4"/>
      <c r="V121" s="4" t="str">
        <f t="shared" si="11"/>
        <v/>
      </c>
      <c r="W121" s="4" t="str">
        <f t="shared" si="12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3"/>
      <c r="F122" s="22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8"/>
        <v/>
      </c>
      <c r="R122" s="4"/>
      <c r="S122" s="4" t="str">
        <f t="shared" si="9"/>
        <v/>
      </c>
      <c r="T122" s="12" t="str">
        <f t="shared" si="10"/>
        <v/>
      </c>
      <c r="U122" s="4"/>
      <c r="V122" s="4" t="str">
        <f t="shared" si="11"/>
        <v/>
      </c>
      <c r="W122" s="4" t="str">
        <f t="shared" si="12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3"/>
      <c r="F123" s="2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8"/>
        <v/>
      </c>
      <c r="R123" s="4"/>
      <c r="S123" s="4" t="str">
        <f t="shared" si="9"/>
        <v/>
      </c>
      <c r="T123" s="12" t="str">
        <f t="shared" si="10"/>
        <v/>
      </c>
      <c r="U123" s="4"/>
      <c r="V123" s="4" t="str">
        <f t="shared" si="11"/>
        <v/>
      </c>
      <c r="W123" s="4" t="str">
        <f t="shared" si="12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3"/>
      <c r="F124" s="22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8"/>
        <v/>
      </c>
      <c r="R124" s="4"/>
      <c r="S124" s="4" t="str">
        <f t="shared" si="9"/>
        <v/>
      </c>
      <c r="T124" s="12" t="str">
        <f t="shared" si="10"/>
        <v/>
      </c>
      <c r="U124" s="4"/>
      <c r="V124" s="4" t="str">
        <f t="shared" si="11"/>
        <v/>
      </c>
      <c r="W124" s="4" t="str">
        <f t="shared" si="12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3"/>
      <c r="F125" s="22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8"/>
        <v/>
      </c>
      <c r="R125" s="4"/>
      <c r="S125" s="4" t="str">
        <f t="shared" si="9"/>
        <v/>
      </c>
      <c r="T125" s="12" t="str">
        <f t="shared" si="10"/>
        <v/>
      </c>
      <c r="U125" s="4"/>
      <c r="V125" s="4" t="str">
        <f t="shared" si="11"/>
        <v/>
      </c>
      <c r="W125" s="4" t="str">
        <f t="shared" si="12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3"/>
      <c r="F126" s="22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8"/>
        <v/>
      </c>
      <c r="R126" s="4"/>
      <c r="S126" s="4" t="str">
        <f t="shared" si="9"/>
        <v/>
      </c>
      <c r="T126" s="12" t="str">
        <f t="shared" si="10"/>
        <v/>
      </c>
      <c r="U126" s="4"/>
      <c r="V126" s="4" t="str">
        <f t="shared" si="11"/>
        <v/>
      </c>
      <c r="W126" s="4" t="str">
        <f t="shared" si="12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3"/>
      <c r="F127" s="22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8"/>
        <v/>
      </c>
      <c r="R127" s="4"/>
      <c r="S127" s="4" t="str">
        <f t="shared" si="9"/>
        <v/>
      </c>
      <c r="T127" s="12" t="str">
        <f t="shared" si="10"/>
        <v/>
      </c>
      <c r="U127" s="4"/>
      <c r="V127" s="4" t="str">
        <f t="shared" si="11"/>
        <v/>
      </c>
      <c r="W127" s="4" t="str">
        <f t="shared" si="12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3"/>
      <c r="F128" s="22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8"/>
        <v/>
      </c>
      <c r="R128" s="4"/>
      <c r="S128" s="4" t="str">
        <f t="shared" si="9"/>
        <v/>
      </c>
      <c r="T128" s="12" t="str">
        <f t="shared" si="10"/>
        <v/>
      </c>
      <c r="U128" s="4"/>
      <c r="V128" s="4" t="str">
        <f t="shared" si="11"/>
        <v/>
      </c>
      <c r="W128" s="4" t="str">
        <f t="shared" si="12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3"/>
      <c r="F129" s="2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8"/>
        <v/>
      </c>
      <c r="R129" s="4"/>
      <c r="S129" s="4" t="str">
        <f t="shared" si="9"/>
        <v/>
      </c>
      <c r="T129" s="12" t="str">
        <f t="shared" si="10"/>
        <v/>
      </c>
      <c r="U129" s="4"/>
      <c r="V129" s="4" t="str">
        <f t="shared" si="11"/>
        <v/>
      </c>
      <c r="W129" s="4" t="str">
        <f t="shared" si="12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3"/>
      <c r="F130" s="2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8"/>
        <v/>
      </c>
      <c r="R130" s="4"/>
      <c r="S130" s="4" t="str">
        <f t="shared" si="9"/>
        <v/>
      </c>
      <c r="T130" s="12" t="str">
        <f t="shared" si="10"/>
        <v/>
      </c>
      <c r="U130" s="4"/>
      <c r="V130" s="4" t="str">
        <f t="shared" si="11"/>
        <v/>
      </c>
      <c r="W130" s="4" t="str">
        <f t="shared" si="12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3"/>
      <c r="F131" s="2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8"/>
        <v/>
      </c>
      <c r="R131" s="4"/>
      <c r="S131" s="4" t="str">
        <f t="shared" si="9"/>
        <v/>
      </c>
      <c r="T131" s="12" t="str">
        <f t="shared" si="10"/>
        <v/>
      </c>
      <c r="U131" s="4"/>
      <c r="V131" s="4" t="str">
        <f t="shared" si="11"/>
        <v/>
      </c>
      <c r="W131" s="4" t="str">
        <f t="shared" si="12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3"/>
      <c r="F132" s="2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8"/>
        <v/>
      </c>
      <c r="R132" s="4"/>
      <c r="S132" s="4" t="str">
        <f t="shared" si="9"/>
        <v/>
      </c>
      <c r="T132" s="12" t="str">
        <f t="shared" si="10"/>
        <v/>
      </c>
      <c r="U132" s="4"/>
      <c r="V132" s="4" t="str">
        <f t="shared" si="11"/>
        <v/>
      </c>
      <c r="W132" s="4" t="str">
        <f t="shared" si="12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3"/>
      <c r="F133" s="2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8"/>
        <v/>
      </c>
      <c r="R133" s="4"/>
      <c r="S133" s="4" t="str">
        <f t="shared" si="9"/>
        <v/>
      </c>
      <c r="T133" s="12" t="str">
        <f t="shared" si="10"/>
        <v/>
      </c>
      <c r="U133" s="4"/>
      <c r="V133" s="4" t="str">
        <f t="shared" si="11"/>
        <v/>
      </c>
      <c r="W133" s="4" t="str">
        <f t="shared" si="12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3"/>
      <c r="F134" s="2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3">IF(G134="","",ROUND(AVERAGE(G134:P134),2))</f>
        <v/>
      </c>
      <c r="R134" s="4"/>
      <c r="S134" s="4" t="str">
        <f t="shared" si="9"/>
        <v/>
      </c>
      <c r="T134" s="12" t="str">
        <f t="shared" si="10"/>
        <v/>
      </c>
      <c r="U134" s="2"/>
      <c r="V134" s="4" t="str">
        <f t="shared" si="11"/>
        <v/>
      </c>
      <c r="W134" s="4" t="str">
        <f t="shared" si="12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3"/>
      <c r="F135" s="2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3"/>
        <v/>
      </c>
      <c r="R135" s="4"/>
      <c r="S135" s="4" t="str">
        <f t="shared" ref="S135:S198" si="14">IF($I$7="","",$I$7)</f>
        <v/>
      </c>
      <c r="T135" s="12" t="str">
        <f t="shared" ref="T135:T198" si="15">IF(G135="","",IF(AND(Q135&gt;=$I$9,Q135&lt;=$I$8),"ĐẠT","KHÔNG ĐẠT") )</f>
        <v/>
      </c>
      <c r="U135" s="2"/>
      <c r="V135" s="4" t="str">
        <f t="shared" ref="V135:V198" si="16">IF($I$8="","",$I$8)</f>
        <v/>
      </c>
      <c r="W135" s="4" t="str">
        <f t="shared" ref="W135:W198" si="17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3"/>
      <c r="F136" s="2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3"/>
        <v/>
      </c>
      <c r="R136" s="4"/>
      <c r="S136" s="4" t="str">
        <f t="shared" si="14"/>
        <v/>
      </c>
      <c r="T136" s="12" t="str">
        <f t="shared" si="15"/>
        <v/>
      </c>
      <c r="U136" s="2"/>
      <c r="V136" s="4" t="str">
        <f t="shared" si="16"/>
        <v/>
      </c>
      <c r="W136" s="4" t="str">
        <f t="shared" si="17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3"/>
      <c r="F137" s="2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3"/>
        <v/>
      </c>
      <c r="R137" s="4"/>
      <c r="S137" s="4" t="str">
        <f t="shared" si="14"/>
        <v/>
      </c>
      <c r="T137" s="12" t="str">
        <f t="shared" si="15"/>
        <v/>
      </c>
      <c r="U137" s="2"/>
      <c r="V137" s="4" t="str">
        <f t="shared" si="16"/>
        <v/>
      </c>
      <c r="W137" s="4" t="str">
        <f t="shared" si="17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3"/>
      <c r="F138" s="2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3"/>
        <v/>
      </c>
      <c r="R138" s="4"/>
      <c r="S138" s="4" t="str">
        <f t="shared" si="14"/>
        <v/>
      </c>
      <c r="T138" s="12" t="str">
        <f t="shared" si="15"/>
        <v/>
      </c>
      <c r="U138" s="2"/>
      <c r="V138" s="4" t="str">
        <f t="shared" si="16"/>
        <v/>
      </c>
      <c r="W138" s="4" t="str">
        <f t="shared" si="17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3"/>
      <c r="F139" s="2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3"/>
        <v/>
      </c>
      <c r="R139" s="4"/>
      <c r="S139" s="4" t="str">
        <f t="shared" si="14"/>
        <v/>
      </c>
      <c r="T139" s="12" t="str">
        <f t="shared" si="15"/>
        <v/>
      </c>
      <c r="U139" s="2"/>
      <c r="V139" s="4" t="str">
        <f t="shared" si="16"/>
        <v/>
      </c>
      <c r="W139" s="4" t="str">
        <f t="shared" si="17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3"/>
      <c r="F140" s="2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3"/>
        <v/>
      </c>
      <c r="R140" s="4"/>
      <c r="S140" s="4" t="str">
        <f t="shared" si="14"/>
        <v/>
      </c>
      <c r="T140" s="12" t="str">
        <f t="shared" si="15"/>
        <v/>
      </c>
      <c r="U140" s="2"/>
      <c r="V140" s="4" t="str">
        <f t="shared" si="16"/>
        <v/>
      </c>
      <c r="W140" s="4" t="str">
        <f t="shared" si="17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3"/>
      <c r="F141" s="2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3"/>
        <v/>
      </c>
      <c r="R141" s="4"/>
      <c r="S141" s="4" t="str">
        <f t="shared" si="14"/>
        <v/>
      </c>
      <c r="T141" s="12" t="str">
        <f t="shared" si="15"/>
        <v/>
      </c>
      <c r="U141" s="2"/>
      <c r="V141" s="4" t="str">
        <f t="shared" si="16"/>
        <v/>
      </c>
      <c r="W141" s="4" t="str">
        <f t="shared" si="17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3"/>
      <c r="F142" s="2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3"/>
        <v/>
      </c>
      <c r="R142" s="4"/>
      <c r="S142" s="4" t="str">
        <f t="shared" si="14"/>
        <v/>
      </c>
      <c r="T142" s="12" t="str">
        <f t="shared" si="15"/>
        <v/>
      </c>
      <c r="U142" s="2"/>
      <c r="V142" s="4" t="str">
        <f t="shared" si="16"/>
        <v/>
      </c>
      <c r="W142" s="4" t="str">
        <f t="shared" si="17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3"/>
      <c r="F143" s="2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3"/>
        <v/>
      </c>
      <c r="R143" s="4"/>
      <c r="S143" s="4" t="str">
        <f t="shared" si="14"/>
        <v/>
      </c>
      <c r="T143" s="12" t="str">
        <f t="shared" si="15"/>
        <v/>
      </c>
      <c r="U143" s="2"/>
      <c r="V143" s="4" t="str">
        <f t="shared" si="16"/>
        <v/>
      </c>
      <c r="W143" s="4" t="str">
        <f t="shared" si="17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3"/>
      <c r="F144" s="2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3"/>
        <v/>
      </c>
      <c r="R144" s="4"/>
      <c r="S144" s="4" t="str">
        <f t="shared" si="14"/>
        <v/>
      </c>
      <c r="T144" s="12" t="str">
        <f t="shared" si="15"/>
        <v/>
      </c>
      <c r="U144" s="2"/>
      <c r="V144" s="4" t="str">
        <f t="shared" si="16"/>
        <v/>
      </c>
      <c r="W144" s="4" t="str">
        <f t="shared" si="17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3"/>
      <c r="F145" s="2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3"/>
        <v/>
      </c>
      <c r="R145" s="4"/>
      <c r="S145" s="4" t="str">
        <f t="shared" si="14"/>
        <v/>
      </c>
      <c r="T145" s="12" t="str">
        <f t="shared" si="15"/>
        <v/>
      </c>
      <c r="U145" s="2"/>
      <c r="V145" s="4" t="str">
        <f t="shared" si="16"/>
        <v/>
      </c>
      <c r="W145" s="4" t="str">
        <f t="shared" si="17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3"/>
      <c r="F146" s="2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3"/>
        <v/>
      </c>
      <c r="R146" s="4"/>
      <c r="S146" s="4" t="str">
        <f t="shared" si="14"/>
        <v/>
      </c>
      <c r="T146" s="12" t="str">
        <f t="shared" si="15"/>
        <v/>
      </c>
      <c r="U146" s="2"/>
      <c r="V146" s="4" t="str">
        <f t="shared" si="16"/>
        <v/>
      </c>
      <c r="W146" s="4" t="str">
        <f t="shared" si="17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3"/>
      <c r="F147" s="2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3"/>
        <v/>
      </c>
      <c r="R147" s="4"/>
      <c r="S147" s="4" t="str">
        <f t="shared" si="14"/>
        <v/>
      </c>
      <c r="T147" s="12" t="str">
        <f t="shared" si="15"/>
        <v/>
      </c>
      <c r="U147" s="2"/>
      <c r="V147" s="4" t="str">
        <f t="shared" si="16"/>
        <v/>
      </c>
      <c r="W147" s="4" t="str">
        <f t="shared" si="17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3"/>
      <c r="F148" s="2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3"/>
        <v/>
      </c>
      <c r="R148" s="4"/>
      <c r="S148" s="4" t="str">
        <f t="shared" si="14"/>
        <v/>
      </c>
      <c r="T148" s="12" t="str">
        <f t="shared" si="15"/>
        <v/>
      </c>
      <c r="U148" s="2"/>
      <c r="V148" s="4" t="str">
        <f t="shared" si="16"/>
        <v/>
      </c>
      <c r="W148" s="4" t="str">
        <f t="shared" si="17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3"/>
      <c r="F149" s="2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3"/>
        <v/>
      </c>
      <c r="R149" s="4"/>
      <c r="S149" s="4" t="str">
        <f t="shared" si="14"/>
        <v/>
      </c>
      <c r="T149" s="12" t="str">
        <f t="shared" si="15"/>
        <v/>
      </c>
      <c r="U149" s="2"/>
      <c r="V149" s="4" t="str">
        <f t="shared" si="16"/>
        <v/>
      </c>
      <c r="W149" s="4" t="str">
        <f t="shared" si="17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3"/>
      <c r="F150" s="2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3"/>
        <v/>
      </c>
      <c r="R150" s="4"/>
      <c r="S150" s="4" t="str">
        <f t="shared" si="14"/>
        <v/>
      </c>
      <c r="T150" s="12" t="str">
        <f t="shared" si="15"/>
        <v/>
      </c>
      <c r="U150" s="2"/>
      <c r="V150" s="4" t="str">
        <f t="shared" si="16"/>
        <v/>
      </c>
      <c r="W150" s="4" t="str">
        <f t="shared" si="17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3"/>
      <c r="F151" s="2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3"/>
        <v/>
      </c>
      <c r="R151" s="4"/>
      <c r="S151" s="4" t="str">
        <f t="shared" si="14"/>
        <v/>
      </c>
      <c r="T151" s="12" t="str">
        <f t="shared" si="15"/>
        <v/>
      </c>
      <c r="U151" s="2"/>
      <c r="V151" s="4" t="str">
        <f t="shared" si="16"/>
        <v/>
      </c>
      <c r="W151" s="4" t="str">
        <f t="shared" si="17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3"/>
      <c r="F152" s="2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3"/>
        <v/>
      </c>
      <c r="R152" s="4"/>
      <c r="S152" s="4" t="str">
        <f t="shared" si="14"/>
        <v/>
      </c>
      <c r="T152" s="12" t="str">
        <f t="shared" si="15"/>
        <v/>
      </c>
      <c r="U152" s="2"/>
      <c r="V152" s="4" t="str">
        <f t="shared" si="16"/>
        <v/>
      </c>
      <c r="W152" s="4" t="str">
        <f t="shared" si="17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3"/>
      <c r="F153" s="2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3"/>
        <v/>
      </c>
      <c r="R153" s="4"/>
      <c r="S153" s="4" t="str">
        <f t="shared" si="14"/>
        <v/>
      </c>
      <c r="T153" s="12" t="str">
        <f t="shared" si="15"/>
        <v/>
      </c>
      <c r="U153" s="2"/>
      <c r="V153" s="4" t="str">
        <f t="shared" si="16"/>
        <v/>
      </c>
      <c r="W153" s="4" t="str">
        <f t="shared" si="17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3"/>
      <c r="F154" s="2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3"/>
        <v/>
      </c>
      <c r="R154" s="4"/>
      <c r="S154" s="4" t="str">
        <f t="shared" si="14"/>
        <v/>
      </c>
      <c r="T154" s="12" t="str">
        <f t="shared" si="15"/>
        <v/>
      </c>
      <c r="U154" s="2"/>
      <c r="V154" s="4" t="str">
        <f t="shared" si="16"/>
        <v/>
      </c>
      <c r="W154" s="4" t="str">
        <f t="shared" si="17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3"/>
      <c r="F155" s="2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3"/>
        <v/>
      </c>
      <c r="R155" s="4"/>
      <c r="S155" s="4" t="str">
        <f t="shared" si="14"/>
        <v/>
      </c>
      <c r="T155" s="12" t="str">
        <f t="shared" si="15"/>
        <v/>
      </c>
      <c r="U155" s="2"/>
      <c r="V155" s="4" t="str">
        <f t="shared" si="16"/>
        <v/>
      </c>
      <c r="W155" s="4" t="str">
        <f t="shared" si="17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3"/>
      <c r="F156" s="2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3"/>
        <v/>
      </c>
      <c r="R156" s="4"/>
      <c r="S156" s="4" t="str">
        <f t="shared" si="14"/>
        <v/>
      </c>
      <c r="T156" s="12" t="str">
        <f t="shared" si="15"/>
        <v/>
      </c>
      <c r="U156" s="2"/>
      <c r="V156" s="4" t="str">
        <f t="shared" si="16"/>
        <v/>
      </c>
      <c r="W156" s="4" t="str">
        <f t="shared" si="17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3"/>
      <c r="F157" s="2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3"/>
        <v/>
      </c>
      <c r="R157" s="4"/>
      <c r="S157" s="4" t="str">
        <f t="shared" si="14"/>
        <v/>
      </c>
      <c r="T157" s="12" t="str">
        <f t="shared" si="15"/>
        <v/>
      </c>
      <c r="U157" s="2"/>
      <c r="V157" s="4" t="str">
        <f t="shared" si="16"/>
        <v/>
      </c>
      <c r="W157" s="4" t="str">
        <f t="shared" si="17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3"/>
      <c r="F158" s="2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3"/>
        <v/>
      </c>
      <c r="R158" s="4"/>
      <c r="S158" s="4" t="str">
        <f t="shared" si="14"/>
        <v/>
      </c>
      <c r="T158" s="12" t="str">
        <f t="shared" si="15"/>
        <v/>
      </c>
      <c r="U158" s="2"/>
      <c r="V158" s="4" t="str">
        <f t="shared" si="16"/>
        <v/>
      </c>
      <c r="W158" s="4" t="str">
        <f t="shared" si="17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3"/>
      <c r="F159" s="2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3"/>
        <v/>
      </c>
      <c r="R159" s="4"/>
      <c r="S159" s="4" t="str">
        <f t="shared" si="14"/>
        <v/>
      </c>
      <c r="T159" s="12" t="str">
        <f t="shared" si="15"/>
        <v/>
      </c>
      <c r="U159" s="2"/>
      <c r="V159" s="4" t="str">
        <f t="shared" si="16"/>
        <v/>
      </c>
      <c r="W159" s="4" t="str">
        <f t="shared" si="17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3"/>
      <c r="F160" s="2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3"/>
        <v/>
      </c>
      <c r="R160" s="4"/>
      <c r="S160" s="4" t="str">
        <f t="shared" si="14"/>
        <v/>
      </c>
      <c r="T160" s="12" t="str">
        <f t="shared" si="15"/>
        <v/>
      </c>
      <c r="U160" s="2"/>
      <c r="V160" s="4" t="str">
        <f t="shared" si="16"/>
        <v/>
      </c>
      <c r="W160" s="4" t="str">
        <f t="shared" si="17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3"/>
      <c r="F161" s="2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3"/>
        <v/>
      </c>
      <c r="R161" s="4"/>
      <c r="S161" s="4" t="str">
        <f t="shared" si="14"/>
        <v/>
      </c>
      <c r="T161" s="12" t="str">
        <f t="shared" si="15"/>
        <v/>
      </c>
      <c r="U161" s="2"/>
      <c r="V161" s="4" t="str">
        <f t="shared" si="16"/>
        <v/>
      </c>
      <c r="W161" s="4" t="str">
        <f t="shared" si="17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3"/>
      <c r="F162" s="2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3"/>
        <v/>
      </c>
      <c r="R162" s="4"/>
      <c r="S162" s="4" t="str">
        <f t="shared" si="14"/>
        <v/>
      </c>
      <c r="T162" s="12" t="str">
        <f t="shared" si="15"/>
        <v/>
      </c>
      <c r="U162" s="2"/>
      <c r="V162" s="4" t="str">
        <f t="shared" si="16"/>
        <v/>
      </c>
      <c r="W162" s="4" t="str">
        <f t="shared" si="17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3"/>
      <c r="F163" s="2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3"/>
        <v/>
      </c>
      <c r="R163" s="4"/>
      <c r="S163" s="4" t="str">
        <f t="shared" si="14"/>
        <v/>
      </c>
      <c r="T163" s="12" t="str">
        <f t="shared" si="15"/>
        <v/>
      </c>
      <c r="U163" s="2"/>
      <c r="V163" s="4" t="str">
        <f t="shared" si="16"/>
        <v/>
      </c>
      <c r="W163" s="4" t="str">
        <f t="shared" si="17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21"/>
      <c r="F164" s="2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3"/>
        <v/>
      </c>
      <c r="R164" s="4"/>
      <c r="S164" s="4" t="str">
        <f t="shared" si="14"/>
        <v/>
      </c>
      <c r="T164" s="12" t="str">
        <f t="shared" si="15"/>
        <v/>
      </c>
      <c r="U164" s="2"/>
      <c r="V164" s="4" t="str">
        <f t="shared" si="16"/>
        <v/>
      </c>
      <c r="W164" s="4" t="str">
        <f t="shared" si="17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21"/>
      <c r="F165" s="2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3"/>
        <v/>
      </c>
      <c r="R165" s="4"/>
      <c r="S165" s="4" t="str">
        <f t="shared" si="14"/>
        <v/>
      </c>
      <c r="T165" s="12" t="str">
        <f t="shared" si="15"/>
        <v/>
      </c>
      <c r="U165" s="2"/>
      <c r="V165" s="4" t="str">
        <f t="shared" si="16"/>
        <v/>
      </c>
      <c r="W165" s="4" t="str">
        <f t="shared" si="17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21"/>
      <c r="F166" s="2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3"/>
        <v/>
      </c>
      <c r="R166" s="4"/>
      <c r="S166" s="4" t="str">
        <f t="shared" si="14"/>
        <v/>
      </c>
      <c r="T166" s="12" t="str">
        <f t="shared" si="15"/>
        <v/>
      </c>
      <c r="U166" s="2"/>
      <c r="V166" s="4" t="str">
        <f t="shared" si="16"/>
        <v/>
      </c>
      <c r="W166" s="4" t="str">
        <f t="shared" si="17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21"/>
      <c r="F167" s="2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3"/>
        <v/>
      </c>
      <c r="R167" s="4"/>
      <c r="S167" s="4" t="str">
        <f t="shared" si="14"/>
        <v/>
      </c>
      <c r="T167" s="12" t="str">
        <f t="shared" si="15"/>
        <v/>
      </c>
      <c r="U167" s="2"/>
      <c r="V167" s="4" t="str">
        <f t="shared" si="16"/>
        <v/>
      </c>
      <c r="W167" s="4" t="str">
        <f t="shared" si="17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21"/>
      <c r="F168" s="2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3"/>
        <v/>
      </c>
      <c r="R168" s="4"/>
      <c r="S168" s="4" t="str">
        <f t="shared" si="14"/>
        <v/>
      </c>
      <c r="T168" s="12" t="str">
        <f t="shared" si="15"/>
        <v/>
      </c>
      <c r="U168" s="2"/>
      <c r="V168" s="4" t="str">
        <f t="shared" si="16"/>
        <v/>
      </c>
      <c r="W168" s="4" t="str">
        <f t="shared" si="17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21"/>
      <c r="F169" s="2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3"/>
        <v/>
      </c>
      <c r="R169" s="4"/>
      <c r="S169" s="4" t="str">
        <f t="shared" si="14"/>
        <v/>
      </c>
      <c r="T169" s="12" t="str">
        <f t="shared" si="15"/>
        <v/>
      </c>
      <c r="U169" s="2"/>
      <c r="V169" s="4" t="str">
        <f t="shared" si="16"/>
        <v/>
      </c>
      <c r="W169" s="4" t="str">
        <f t="shared" si="17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21"/>
      <c r="F170" s="2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3"/>
        <v/>
      </c>
      <c r="R170" s="4"/>
      <c r="S170" s="4" t="str">
        <f t="shared" si="14"/>
        <v/>
      </c>
      <c r="T170" s="12" t="str">
        <f t="shared" si="15"/>
        <v/>
      </c>
      <c r="U170" s="2"/>
      <c r="V170" s="4" t="str">
        <f t="shared" si="16"/>
        <v/>
      </c>
      <c r="W170" s="4" t="str">
        <f t="shared" si="17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21"/>
      <c r="F171" s="2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3"/>
        <v/>
      </c>
      <c r="R171" s="4"/>
      <c r="S171" s="4" t="str">
        <f t="shared" si="14"/>
        <v/>
      </c>
      <c r="T171" s="12" t="str">
        <f t="shared" si="15"/>
        <v/>
      </c>
      <c r="U171" s="2"/>
      <c r="V171" s="4" t="str">
        <f t="shared" si="16"/>
        <v/>
      </c>
      <c r="W171" s="4" t="str">
        <f t="shared" si="17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21"/>
      <c r="F172" s="2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3"/>
        <v/>
      </c>
      <c r="R172" s="4"/>
      <c r="S172" s="4" t="str">
        <f t="shared" si="14"/>
        <v/>
      </c>
      <c r="T172" s="12" t="str">
        <f t="shared" si="15"/>
        <v/>
      </c>
      <c r="U172" s="2"/>
      <c r="V172" s="4" t="str">
        <f t="shared" si="16"/>
        <v/>
      </c>
      <c r="W172" s="4" t="str">
        <f t="shared" si="17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21"/>
      <c r="F173" s="2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3"/>
        <v/>
      </c>
      <c r="R173" s="4"/>
      <c r="S173" s="4" t="str">
        <f t="shared" si="14"/>
        <v/>
      </c>
      <c r="T173" s="12" t="str">
        <f t="shared" si="15"/>
        <v/>
      </c>
      <c r="U173" s="2"/>
      <c r="V173" s="4" t="str">
        <f t="shared" si="16"/>
        <v/>
      </c>
      <c r="W173" s="4" t="str">
        <f t="shared" si="17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21"/>
      <c r="F174" s="2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3"/>
        <v/>
      </c>
      <c r="R174" s="4"/>
      <c r="S174" s="4" t="str">
        <f t="shared" si="14"/>
        <v/>
      </c>
      <c r="T174" s="12" t="str">
        <f t="shared" si="15"/>
        <v/>
      </c>
      <c r="U174" s="2"/>
      <c r="V174" s="4" t="str">
        <f t="shared" si="16"/>
        <v/>
      </c>
      <c r="W174" s="4" t="str">
        <f t="shared" si="17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21"/>
      <c r="F175" s="2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3"/>
        <v/>
      </c>
      <c r="R175" s="4"/>
      <c r="S175" s="4" t="str">
        <f t="shared" si="14"/>
        <v/>
      </c>
      <c r="T175" s="12" t="str">
        <f t="shared" si="15"/>
        <v/>
      </c>
      <c r="U175" s="2"/>
      <c r="V175" s="4" t="str">
        <f t="shared" si="16"/>
        <v/>
      </c>
      <c r="W175" s="4" t="str">
        <f t="shared" si="17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21"/>
      <c r="F176" s="2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3"/>
        <v/>
      </c>
      <c r="R176" s="4"/>
      <c r="S176" s="4" t="str">
        <f t="shared" si="14"/>
        <v/>
      </c>
      <c r="T176" s="12" t="str">
        <f t="shared" si="15"/>
        <v/>
      </c>
      <c r="U176" s="2"/>
      <c r="V176" s="4" t="str">
        <f t="shared" si="16"/>
        <v/>
      </c>
      <c r="W176" s="4" t="str">
        <f t="shared" si="17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21"/>
      <c r="F177" s="2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3"/>
        <v/>
      </c>
      <c r="R177" s="4"/>
      <c r="S177" s="4" t="str">
        <f t="shared" si="14"/>
        <v/>
      </c>
      <c r="T177" s="12" t="str">
        <f t="shared" si="15"/>
        <v/>
      </c>
      <c r="U177" s="2"/>
      <c r="V177" s="4" t="str">
        <f t="shared" si="16"/>
        <v/>
      </c>
      <c r="W177" s="4" t="str">
        <f t="shared" si="17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21"/>
      <c r="F178" s="2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3"/>
        <v/>
      </c>
      <c r="R178" s="4"/>
      <c r="S178" s="4" t="str">
        <f t="shared" si="14"/>
        <v/>
      </c>
      <c r="T178" s="12" t="str">
        <f t="shared" si="15"/>
        <v/>
      </c>
      <c r="U178" s="2"/>
      <c r="V178" s="4" t="str">
        <f t="shared" si="16"/>
        <v/>
      </c>
      <c r="W178" s="4" t="str">
        <f t="shared" si="17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21"/>
      <c r="F179" s="2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3"/>
        <v/>
      </c>
      <c r="R179" s="4"/>
      <c r="S179" s="4" t="str">
        <f t="shared" si="14"/>
        <v/>
      </c>
      <c r="T179" s="12" t="str">
        <f t="shared" si="15"/>
        <v/>
      </c>
      <c r="U179" s="2"/>
      <c r="V179" s="4" t="str">
        <f t="shared" si="16"/>
        <v/>
      </c>
      <c r="W179" s="4" t="str">
        <f t="shared" si="17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21"/>
      <c r="F180" s="2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3"/>
        <v/>
      </c>
      <c r="R180" s="4"/>
      <c r="S180" s="4" t="str">
        <f t="shared" si="14"/>
        <v/>
      </c>
      <c r="T180" s="12" t="str">
        <f t="shared" si="15"/>
        <v/>
      </c>
      <c r="U180" s="2"/>
      <c r="V180" s="4" t="str">
        <f t="shared" si="16"/>
        <v/>
      </c>
      <c r="W180" s="4" t="str">
        <f t="shared" si="17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21"/>
      <c r="F181" s="2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3"/>
        <v/>
      </c>
      <c r="R181" s="4"/>
      <c r="S181" s="4" t="str">
        <f t="shared" si="14"/>
        <v/>
      </c>
      <c r="T181" s="12" t="str">
        <f t="shared" si="15"/>
        <v/>
      </c>
      <c r="U181" s="2"/>
      <c r="V181" s="4" t="str">
        <f t="shared" si="16"/>
        <v/>
      </c>
      <c r="W181" s="4" t="str">
        <f t="shared" si="17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21"/>
      <c r="F182" s="2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3"/>
        <v/>
      </c>
      <c r="R182" s="4"/>
      <c r="S182" s="4" t="str">
        <f t="shared" si="14"/>
        <v/>
      </c>
      <c r="T182" s="12" t="str">
        <f t="shared" si="15"/>
        <v/>
      </c>
      <c r="U182" s="2"/>
      <c r="V182" s="4" t="str">
        <f t="shared" si="16"/>
        <v/>
      </c>
      <c r="W182" s="4" t="str">
        <f t="shared" si="17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21"/>
      <c r="F183" s="2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3"/>
        <v/>
      </c>
      <c r="R183" s="4"/>
      <c r="S183" s="4" t="str">
        <f t="shared" si="14"/>
        <v/>
      </c>
      <c r="T183" s="12" t="str">
        <f t="shared" si="15"/>
        <v/>
      </c>
      <c r="U183" s="2"/>
      <c r="V183" s="4" t="str">
        <f t="shared" si="16"/>
        <v/>
      </c>
      <c r="W183" s="4" t="str">
        <f t="shared" si="17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21"/>
      <c r="F184" s="2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3"/>
        <v/>
      </c>
      <c r="R184" s="4"/>
      <c r="S184" s="4" t="str">
        <f t="shared" si="14"/>
        <v/>
      </c>
      <c r="T184" s="12" t="str">
        <f t="shared" si="15"/>
        <v/>
      </c>
      <c r="U184" s="2"/>
      <c r="V184" s="4" t="str">
        <f t="shared" si="16"/>
        <v/>
      </c>
      <c r="W184" s="4" t="str">
        <f t="shared" si="17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21"/>
      <c r="F185" s="2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3"/>
        <v/>
      </c>
      <c r="R185" s="4"/>
      <c r="S185" s="4" t="str">
        <f t="shared" si="14"/>
        <v/>
      </c>
      <c r="T185" s="12" t="str">
        <f t="shared" si="15"/>
        <v/>
      </c>
      <c r="U185" s="2"/>
      <c r="V185" s="4" t="str">
        <f t="shared" si="16"/>
        <v/>
      </c>
      <c r="W185" s="4" t="str">
        <f t="shared" si="17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21"/>
      <c r="F186" s="2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3"/>
        <v/>
      </c>
      <c r="R186" s="4"/>
      <c r="S186" s="4" t="str">
        <f t="shared" si="14"/>
        <v/>
      </c>
      <c r="T186" s="12" t="str">
        <f t="shared" si="15"/>
        <v/>
      </c>
      <c r="U186" s="2"/>
      <c r="V186" s="4" t="str">
        <f t="shared" si="16"/>
        <v/>
      </c>
      <c r="W186" s="4" t="str">
        <f t="shared" si="17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21"/>
      <c r="F187" s="2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3"/>
        <v/>
      </c>
      <c r="R187" s="4"/>
      <c r="S187" s="4" t="str">
        <f t="shared" si="14"/>
        <v/>
      </c>
      <c r="T187" s="12" t="str">
        <f t="shared" si="15"/>
        <v/>
      </c>
      <c r="U187" s="2"/>
      <c r="V187" s="4" t="str">
        <f t="shared" si="16"/>
        <v/>
      </c>
      <c r="W187" s="4" t="str">
        <f t="shared" si="17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21"/>
      <c r="F188" s="2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3"/>
        <v/>
      </c>
      <c r="R188" s="4"/>
      <c r="S188" s="4" t="str">
        <f t="shared" si="14"/>
        <v/>
      </c>
      <c r="T188" s="12" t="str">
        <f t="shared" si="15"/>
        <v/>
      </c>
      <c r="U188" s="2"/>
      <c r="V188" s="4" t="str">
        <f t="shared" si="16"/>
        <v/>
      </c>
      <c r="W188" s="4" t="str">
        <f t="shared" si="17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21"/>
      <c r="F189" s="2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3"/>
        <v/>
      </c>
      <c r="R189" s="4"/>
      <c r="S189" s="4" t="str">
        <f t="shared" si="14"/>
        <v/>
      </c>
      <c r="T189" s="12" t="str">
        <f t="shared" si="15"/>
        <v/>
      </c>
      <c r="U189" s="2"/>
      <c r="V189" s="4" t="str">
        <f t="shared" si="16"/>
        <v/>
      </c>
      <c r="W189" s="4" t="str">
        <f t="shared" si="17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21"/>
      <c r="F190" s="2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3"/>
        <v/>
      </c>
      <c r="R190" s="4"/>
      <c r="S190" s="4" t="str">
        <f t="shared" si="14"/>
        <v/>
      </c>
      <c r="T190" s="12" t="str">
        <f t="shared" si="15"/>
        <v/>
      </c>
      <c r="U190" s="2"/>
      <c r="V190" s="4" t="str">
        <f t="shared" si="16"/>
        <v/>
      </c>
      <c r="W190" s="4" t="str">
        <f t="shared" si="17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21"/>
      <c r="F191" s="2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3"/>
        <v/>
      </c>
      <c r="R191" s="4"/>
      <c r="S191" s="4" t="str">
        <f t="shared" si="14"/>
        <v/>
      </c>
      <c r="T191" s="12" t="str">
        <f t="shared" si="15"/>
        <v/>
      </c>
      <c r="U191" s="2"/>
      <c r="V191" s="4" t="str">
        <f t="shared" si="16"/>
        <v/>
      </c>
      <c r="W191" s="4" t="str">
        <f t="shared" si="17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21"/>
      <c r="F192" s="2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3"/>
        <v/>
      </c>
      <c r="R192" s="4"/>
      <c r="S192" s="4" t="str">
        <f t="shared" si="14"/>
        <v/>
      </c>
      <c r="T192" s="12" t="str">
        <f t="shared" si="15"/>
        <v/>
      </c>
      <c r="U192" s="2"/>
      <c r="V192" s="4" t="str">
        <f t="shared" si="16"/>
        <v/>
      </c>
      <c r="W192" s="4" t="str">
        <f t="shared" si="17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21"/>
      <c r="F193" s="2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3"/>
        <v/>
      </c>
      <c r="R193" s="4"/>
      <c r="S193" s="4" t="str">
        <f t="shared" si="14"/>
        <v/>
      </c>
      <c r="T193" s="12" t="str">
        <f t="shared" si="15"/>
        <v/>
      </c>
      <c r="U193" s="2"/>
      <c r="V193" s="4" t="str">
        <f t="shared" si="16"/>
        <v/>
      </c>
      <c r="W193" s="4" t="str">
        <f t="shared" si="17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21"/>
      <c r="F194" s="2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3"/>
        <v/>
      </c>
      <c r="R194" s="4"/>
      <c r="S194" s="4" t="str">
        <f t="shared" si="14"/>
        <v/>
      </c>
      <c r="T194" s="12" t="str">
        <f t="shared" si="15"/>
        <v/>
      </c>
      <c r="U194" s="2"/>
      <c r="V194" s="4" t="str">
        <f t="shared" si="16"/>
        <v/>
      </c>
      <c r="W194" s="4" t="str">
        <f t="shared" si="17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21"/>
      <c r="F195" s="2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3"/>
        <v/>
      </c>
      <c r="R195" s="4"/>
      <c r="S195" s="4" t="str">
        <f t="shared" si="14"/>
        <v/>
      </c>
      <c r="T195" s="12" t="str">
        <f t="shared" si="15"/>
        <v/>
      </c>
      <c r="U195" s="2"/>
      <c r="V195" s="4" t="str">
        <f t="shared" si="16"/>
        <v/>
      </c>
      <c r="W195" s="4" t="str">
        <f t="shared" si="17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21"/>
      <c r="F196" s="2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3"/>
        <v/>
      </c>
      <c r="R196" s="4"/>
      <c r="S196" s="4" t="str">
        <f t="shared" si="14"/>
        <v/>
      </c>
      <c r="T196" s="12" t="str">
        <f t="shared" si="15"/>
        <v/>
      </c>
      <c r="U196" s="2"/>
      <c r="V196" s="4" t="str">
        <f t="shared" si="16"/>
        <v/>
      </c>
      <c r="W196" s="4" t="str">
        <f t="shared" si="17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21"/>
      <c r="F197" s="2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3"/>
        <v/>
      </c>
      <c r="R197" s="4"/>
      <c r="S197" s="4" t="str">
        <f t="shared" si="14"/>
        <v/>
      </c>
      <c r="T197" s="12" t="str">
        <f t="shared" si="15"/>
        <v/>
      </c>
      <c r="U197" s="2"/>
      <c r="V197" s="4" t="str">
        <f t="shared" si="16"/>
        <v/>
      </c>
      <c r="W197" s="4" t="str">
        <f t="shared" si="17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21"/>
      <c r="F198" s="2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413" si="18">IF(G198="","",ROUND(AVERAGE(G198:P198),2))</f>
        <v/>
      </c>
      <c r="R198" s="4"/>
      <c r="S198" s="4" t="str">
        <f t="shared" si="14"/>
        <v/>
      </c>
      <c r="T198" s="12" t="str">
        <f t="shared" si="15"/>
        <v/>
      </c>
      <c r="U198" s="2"/>
      <c r="V198" s="4" t="str">
        <f t="shared" si="16"/>
        <v/>
      </c>
      <c r="W198" s="4" t="str">
        <f t="shared" si="17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21"/>
      <c r="F199" s="2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8"/>
        <v/>
      </c>
      <c r="R199" s="4"/>
      <c r="S199" s="4" t="str">
        <f t="shared" ref="S199:S414" si="19">IF($I$7="","",$I$7)</f>
        <v/>
      </c>
      <c r="T199" s="12" t="str">
        <f t="shared" ref="T199:T414" si="20">IF(G199="","",IF(AND(Q199&gt;=$I$9,Q199&lt;=$I$8),"ĐẠT","KHÔNG ĐẠT") )</f>
        <v/>
      </c>
      <c r="U199" s="2"/>
      <c r="V199" s="4" t="str">
        <f t="shared" ref="V199:V414" si="21">IF($I$8="","",$I$8)</f>
        <v/>
      </c>
      <c r="W199" s="4" t="str">
        <f t="shared" ref="W199:W414" si="22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21"/>
      <c r="F200" s="2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8"/>
        <v/>
      </c>
      <c r="R200" s="4"/>
      <c r="S200" s="4" t="str">
        <f t="shared" si="19"/>
        <v/>
      </c>
      <c r="T200" s="12" t="str">
        <f t="shared" si="20"/>
        <v/>
      </c>
      <c r="U200" s="2"/>
      <c r="V200" s="4" t="str">
        <f t="shared" si="21"/>
        <v/>
      </c>
      <c r="W200" s="4" t="str">
        <f t="shared" si="22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21"/>
      <c r="F201" s="2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8"/>
        <v/>
      </c>
      <c r="R201" s="4"/>
      <c r="S201" s="4" t="str">
        <f t="shared" si="19"/>
        <v/>
      </c>
      <c r="T201" s="12" t="str">
        <f t="shared" si="20"/>
        <v/>
      </c>
      <c r="U201" s="2"/>
      <c r="V201" s="4" t="str">
        <f t="shared" si="21"/>
        <v/>
      </c>
      <c r="W201" s="4" t="str">
        <f t="shared" si="22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21"/>
      <c r="F202" s="2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8"/>
        <v/>
      </c>
      <c r="R202" s="4"/>
      <c r="S202" s="4" t="str">
        <f t="shared" si="19"/>
        <v/>
      </c>
      <c r="T202" s="12" t="str">
        <f t="shared" si="20"/>
        <v/>
      </c>
      <c r="U202" s="2"/>
      <c r="V202" s="4" t="str">
        <f t="shared" si="21"/>
        <v/>
      </c>
      <c r="W202" s="4" t="str">
        <f t="shared" si="22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21"/>
      <c r="F203" s="2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8"/>
        <v/>
      </c>
      <c r="R203" s="4"/>
      <c r="S203" s="4" t="str">
        <f t="shared" si="19"/>
        <v/>
      </c>
      <c r="T203" s="12" t="str">
        <f t="shared" si="20"/>
        <v/>
      </c>
      <c r="U203" s="2"/>
      <c r="V203" s="4" t="str">
        <f t="shared" si="21"/>
        <v/>
      </c>
      <c r="W203" s="4" t="str">
        <f t="shared" si="22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21"/>
      <c r="F204" s="2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8"/>
        <v/>
      </c>
      <c r="R204" s="4"/>
      <c r="S204" s="4" t="str">
        <f t="shared" si="19"/>
        <v/>
      </c>
      <c r="T204" s="12" t="str">
        <f t="shared" si="20"/>
        <v/>
      </c>
      <c r="U204" s="2"/>
      <c r="V204" s="4" t="str">
        <f t="shared" si="21"/>
        <v/>
      </c>
      <c r="W204" s="4" t="str">
        <f t="shared" si="22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21"/>
      <c r="F205" s="2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8"/>
        <v/>
      </c>
      <c r="R205" s="4"/>
      <c r="S205" s="4" t="str">
        <f t="shared" si="19"/>
        <v/>
      </c>
      <c r="T205" s="12" t="str">
        <f t="shared" si="20"/>
        <v/>
      </c>
      <c r="U205" s="2"/>
      <c r="V205" s="4" t="str">
        <f t="shared" si="21"/>
        <v/>
      </c>
      <c r="W205" s="4" t="str">
        <f t="shared" si="22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21"/>
      <c r="F206" s="2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8"/>
        <v/>
      </c>
      <c r="R206" s="4"/>
      <c r="S206" s="4" t="str">
        <f t="shared" si="19"/>
        <v/>
      </c>
      <c r="T206" s="12" t="str">
        <f t="shared" si="20"/>
        <v/>
      </c>
      <c r="U206" s="2"/>
      <c r="V206" s="4" t="str">
        <f t="shared" si="21"/>
        <v/>
      </c>
      <c r="W206" s="4" t="str">
        <f t="shared" si="22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21"/>
      <c r="F207" s="2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8"/>
        <v/>
      </c>
      <c r="R207" s="4"/>
      <c r="S207" s="4" t="str">
        <f t="shared" si="19"/>
        <v/>
      </c>
      <c r="T207" s="12" t="str">
        <f t="shared" si="20"/>
        <v/>
      </c>
      <c r="U207" s="2"/>
      <c r="V207" s="4" t="str">
        <f t="shared" si="21"/>
        <v/>
      </c>
      <c r="W207" s="4" t="str">
        <f t="shared" si="22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21"/>
      <c r="F208" s="2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8"/>
        <v/>
      </c>
      <c r="R208" s="4"/>
      <c r="S208" s="4" t="str">
        <f t="shared" si="19"/>
        <v/>
      </c>
      <c r="T208" s="12" t="str">
        <f t="shared" si="20"/>
        <v/>
      </c>
      <c r="U208" s="2"/>
      <c r="V208" s="4" t="str">
        <f t="shared" si="21"/>
        <v/>
      </c>
      <c r="W208" s="4" t="str">
        <f t="shared" si="22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21"/>
      <c r="F209" s="2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8"/>
        <v/>
      </c>
      <c r="R209" s="4"/>
      <c r="S209" s="4" t="str">
        <f t="shared" si="19"/>
        <v/>
      </c>
      <c r="T209" s="12" t="str">
        <f t="shared" si="20"/>
        <v/>
      </c>
      <c r="U209" s="2"/>
      <c r="V209" s="4" t="str">
        <f t="shared" si="21"/>
        <v/>
      </c>
      <c r="W209" s="4" t="str">
        <f t="shared" si="22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21"/>
      <c r="F210" s="2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8"/>
        <v/>
      </c>
      <c r="R210" s="4"/>
      <c r="S210" s="4" t="str">
        <f t="shared" si="19"/>
        <v/>
      </c>
      <c r="T210" s="12" t="str">
        <f t="shared" si="20"/>
        <v/>
      </c>
      <c r="U210" s="2"/>
      <c r="V210" s="4" t="str">
        <f t="shared" si="21"/>
        <v/>
      </c>
      <c r="W210" s="4" t="str">
        <f t="shared" si="22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21"/>
      <c r="F211" s="2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8"/>
        <v/>
      </c>
      <c r="R211" s="4"/>
      <c r="S211" s="4" t="str">
        <f t="shared" si="19"/>
        <v/>
      </c>
      <c r="T211" s="12" t="str">
        <f t="shared" si="20"/>
        <v/>
      </c>
      <c r="U211" s="2"/>
      <c r="V211" s="4" t="str">
        <f t="shared" si="21"/>
        <v/>
      </c>
      <c r="W211" s="4" t="str">
        <f t="shared" si="22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21"/>
      <c r="F212" s="2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8"/>
        <v/>
      </c>
      <c r="R212" s="4"/>
      <c r="S212" s="4" t="str">
        <f t="shared" si="19"/>
        <v/>
      </c>
      <c r="T212" s="12" t="str">
        <f t="shared" si="20"/>
        <v/>
      </c>
      <c r="U212" s="2"/>
      <c r="V212" s="4" t="str">
        <f t="shared" si="21"/>
        <v/>
      </c>
      <c r="W212" s="4" t="str">
        <f t="shared" si="22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21"/>
      <c r="F213" s="2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8"/>
        <v/>
      </c>
      <c r="R213" s="4"/>
      <c r="S213" s="4" t="str">
        <f t="shared" si="19"/>
        <v/>
      </c>
      <c r="T213" s="12" t="str">
        <f t="shared" si="20"/>
        <v/>
      </c>
      <c r="U213" s="2"/>
      <c r="V213" s="4" t="str">
        <f t="shared" si="21"/>
        <v/>
      </c>
      <c r="W213" s="4" t="str">
        <f t="shared" si="22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21"/>
      <c r="F214" s="2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8"/>
        <v/>
      </c>
      <c r="R214" s="4"/>
      <c r="S214" s="4" t="str">
        <f t="shared" si="19"/>
        <v/>
      </c>
      <c r="T214" s="12" t="str">
        <f t="shared" si="20"/>
        <v/>
      </c>
      <c r="U214" s="2"/>
      <c r="V214" s="4" t="str">
        <f t="shared" si="21"/>
        <v/>
      </c>
      <c r="W214" s="4" t="str">
        <f t="shared" si="22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21"/>
      <c r="F215" s="2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8"/>
        <v/>
      </c>
      <c r="R215" s="4"/>
      <c r="S215" s="4" t="str">
        <f t="shared" si="19"/>
        <v/>
      </c>
      <c r="T215" s="12" t="str">
        <f t="shared" si="20"/>
        <v/>
      </c>
      <c r="U215" s="2"/>
      <c r="V215" s="4" t="str">
        <f t="shared" si="21"/>
        <v/>
      </c>
      <c r="W215" s="4" t="str">
        <f t="shared" si="22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21"/>
      <c r="F216" s="2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8"/>
        <v/>
      </c>
      <c r="R216" s="4"/>
      <c r="S216" s="4" t="str">
        <f t="shared" si="19"/>
        <v/>
      </c>
      <c r="T216" s="12" t="str">
        <f t="shared" si="20"/>
        <v/>
      </c>
      <c r="U216" s="2"/>
      <c r="V216" s="4" t="str">
        <f t="shared" si="21"/>
        <v/>
      </c>
      <c r="W216" s="4" t="str">
        <f t="shared" si="22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21"/>
      <c r="F217" s="2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8"/>
        <v/>
      </c>
      <c r="R217" s="4"/>
      <c r="S217" s="4" t="str">
        <f t="shared" si="19"/>
        <v/>
      </c>
      <c r="T217" s="12" t="str">
        <f t="shared" si="20"/>
        <v/>
      </c>
      <c r="U217" s="2"/>
      <c r="V217" s="4" t="str">
        <f t="shared" si="21"/>
        <v/>
      </c>
      <c r="W217" s="4" t="str">
        <f t="shared" si="22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21"/>
      <c r="F218" s="2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8"/>
        <v/>
      </c>
      <c r="R218" s="4"/>
      <c r="S218" s="4" t="str">
        <f t="shared" si="19"/>
        <v/>
      </c>
      <c r="T218" s="12" t="str">
        <f t="shared" si="20"/>
        <v/>
      </c>
      <c r="U218" s="2"/>
      <c r="V218" s="4" t="str">
        <f t="shared" si="21"/>
        <v/>
      </c>
      <c r="W218" s="4" t="str">
        <f t="shared" si="22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21"/>
      <c r="F219" s="2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8"/>
        <v/>
      </c>
      <c r="R219" s="4"/>
      <c r="S219" s="4" t="str">
        <f t="shared" si="19"/>
        <v/>
      </c>
      <c r="T219" s="12" t="str">
        <f t="shared" si="20"/>
        <v/>
      </c>
      <c r="U219" s="2"/>
      <c r="V219" s="4" t="str">
        <f t="shared" si="21"/>
        <v/>
      </c>
      <c r="W219" s="4" t="str">
        <f t="shared" si="22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21"/>
      <c r="F220" s="2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8"/>
        <v/>
      </c>
      <c r="R220" s="4"/>
      <c r="S220" s="4" t="str">
        <f t="shared" si="19"/>
        <v/>
      </c>
      <c r="T220" s="12" t="str">
        <f t="shared" si="20"/>
        <v/>
      </c>
      <c r="U220" s="2"/>
      <c r="V220" s="4" t="str">
        <f t="shared" si="21"/>
        <v/>
      </c>
      <c r="W220" s="4" t="str">
        <f t="shared" si="22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21"/>
      <c r="F221" s="2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8"/>
        <v/>
      </c>
      <c r="R221" s="4"/>
      <c r="S221" s="4" t="str">
        <f t="shared" si="19"/>
        <v/>
      </c>
      <c r="T221" s="12" t="str">
        <f t="shared" si="20"/>
        <v/>
      </c>
      <c r="U221" s="2"/>
      <c r="V221" s="4" t="str">
        <f t="shared" si="21"/>
        <v/>
      </c>
      <c r="W221" s="4" t="str">
        <f t="shared" si="22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21"/>
      <c r="F222" s="2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8"/>
        <v/>
      </c>
      <c r="R222" s="4"/>
      <c r="S222" s="4" t="str">
        <f t="shared" si="19"/>
        <v/>
      </c>
      <c r="T222" s="12" t="str">
        <f t="shared" si="20"/>
        <v/>
      </c>
      <c r="U222" s="2"/>
      <c r="V222" s="4" t="str">
        <f t="shared" si="21"/>
        <v/>
      </c>
      <c r="W222" s="4" t="str">
        <f t="shared" si="22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21"/>
      <c r="F223" s="2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8"/>
        <v/>
      </c>
      <c r="R223" s="4"/>
      <c r="S223" s="4" t="str">
        <f t="shared" si="19"/>
        <v/>
      </c>
      <c r="T223" s="12" t="str">
        <f t="shared" si="20"/>
        <v/>
      </c>
      <c r="U223" s="2"/>
      <c r="V223" s="4" t="str">
        <f t="shared" si="21"/>
        <v/>
      </c>
      <c r="W223" s="4" t="str">
        <f t="shared" si="22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21"/>
      <c r="F224" s="2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8"/>
        <v/>
      </c>
      <c r="R224" s="4"/>
      <c r="S224" s="4" t="str">
        <f t="shared" si="19"/>
        <v/>
      </c>
      <c r="T224" s="12" t="str">
        <f t="shared" si="20"/>
        <v/>
      </c>
      <c r="U224" s="2"/>
      <c r="V224" s="4" t="str">
        <f t="shared" si="21"/>
        <v/>
      </c>
      <c r="W224" s="4" t="str">
        <f t="shared" si="22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21"/>
      <c r="F225" s="2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8"/>
        <v/>
      </c>
      <c r="R225" s="4"/>
      <c r="S225" s="4" t="str">
        <f t="shared" si="19"/>
        <v/>
      </c>
      <c r="T225" s="12" t="str">
        <f t="shared" si="20"/>
        <v/>
      </c>
      <c r="U225" s="2"/>
      <c r="V225" s="4" t="str">
        <f t="shared" si="21"/>
        <v/>
      </c>
      <c r="W225" s="4" t="str">
        <f t="shared" si="22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21"/>
      <c r="F226" s="2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8"/>
        <v/>
      </c>
      <c r="R226" s="4"/>
      <c r="S226" s="4" t="str">
        <f t="shared" si="19"/>
        <v/>
      </c>
      <c r="T226" s="12" t="str">
        <f t="shared" si="20"/>
        <v/>
      </c>
      <c r="U226" s="2"/>
      <c r="V226" s="4" t="str">
        <f t="shared" si="21"/>
        <v/>
      </c>
      <c r="W226" s="4" t="str">
        <f t="shared" si="22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21"/>
      <c r="F227" s="2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8"/>
        <v/>
      </c>
      <c r="R227" s="4"/>
      <c r="S227" s="4" t="str">
        <f t="shared" si="19"/>
        <v/>
      </c>
      <c r="T227" s="12" t="str">
        <f t="shared" si="20"/>
        <v/>
      </c>
      <c r="U227" s="2"/>
      <c r="V227" s="4" t="str">
        <f t="shared" si="21"/>
        <v/>
      </c>
      <c r="W227" s="4" t="str">
        <f t="shared" si="22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1"/>
      <c r="F228" s="2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8"/>
        <v/>
      </c>
      <c r="R228" s="4"/>
      <c r="S228" s="4" t="str">
        <f t="shared" si="19"/>
        <v/>
      </c>
      <c r="T228" s="12" t="str">
        <f t="shared" si="20"/>
        <v/>
      </c>
      <c r="U228" s="2"/>
      <c r="V228" s="4" t="str">
        <f t="shared" si="21"/>
        <v/>
      </c>
      <c r="W228" s="4" t="str">
        <f t="shared" si="22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1"/>
      <c r="F229" s="2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8"/>
        <v/>
      </c>
      <c r="R229" s="4"/>
      <c r="S229" s="4" t="str">
        <f t="shared" si="19"/>
        <v/>
      </c>
      <c r="T229" s="12" t="str">
        <f t="shared" si="20"/>
        <v/>
      </c>
      <c r="U229" s="2"/>
      <c r="V229" s="4" t="str">
        <f t="shared" si="21"/>
        <v/>
      </c>
      <c r="W229" s="4" t="str">
        <f t="shared" si="22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1"/>
      <c r="F230" s="2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8"/>
        <v/>
      </c>
      <c r="R230" s="4"/>
      <c r="S230" s="4" t="str">
        <f t="shared" si="19"/>
        <v/>
      </c>
      <c r="T230" s="12" t="str">
        <f t="shared" si="20"/>
        <v/>
      </c>
      <c r="U230" s="2"/>
      <c r="V230" s="4" t="str">
        <f t="shared" si="21"/>
        <v/>
      </c>
      <c r="W230" s="4" t="str">
        <f t="shared" si="22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1"/>
      <c r="F231" s="2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8"/>
        <v/>
      </c>
      <c r="R231" s="4"/>
      <c r="S231" s="4" t="str">
        <f t="shared" si="19"/>
        <v/>
      </c>
      <c r="T231" s="12" t="str">
        <f t="shared" si="20"/>
        <v/>
      </c>
      <c r="U231" s="2"/>
      <c r="V231" s="4" t="str">
        <f t="shared" si="21"/>
        <v/>
      </c>
      <c r="W231" s="4" t="str">
        <f t="shared" si="22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1"/>
      <c r="F232" s="2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8"/>
        <v/>
      </c>
      <c r="R232" s="4"/>
      <c r="S232" s="4" t="str">
        <f t="shared" si="19"/>
        <v/>
      </c>
      <c r="T232" s="12" t="str">
        <f t="shared" si="20"/>
        <v/>
      </c>
      <c r="U232" s="2"/>
      <c r="V232" s="4" t="str">
        <f t="shared" si="21"/>
        <v/>
      </c>
      <c r="W232" s="4" t="str">
        <f t="shared" si="22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1"/>
      <c r="F233" s="2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8"/>
        <v/>
      </c>
      <c r="R233" s="4"/>
      <c r="S233" s="4" t="str">
        <f t="shared" si="19"/>
        <v/>
      </c>
      <c r="T233" s="12" t="str">
        <f t="shared" si="20"/>
        <v/>
      </c>
      <c r="U233" s="2"/>
      <c r="V233" s="4" t="str">
        <f t="shared" si="21"/>
        <v/>
      </c>
      <c r="W233" s="4" t="str">
        <f t="shared" si="22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21"/>
      <c r="F234" s="2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8"/>
        <v/>
      </c>
      <c r="R234" s="4"/>
      <c r="S234" s="4" t="str">
        <f t="shared" si="19"/>
        <v/>
      </c>
      <c r="T234" s="12" t="str">
        <f t="shared" si="20"/>
        <v/>
      </c>
      <c r="U234" s="2"/>
      <c r="V234" s="4" t="str">
        <f t="shared" si="21"/>
        <v/>
      </c>
      <c r="W234" s="4" t="str">
        <f t="shared" si="22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21"/>
      <c r="F235" s="2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/>
      <c r="R235" s="4"/>
      <c r="S235" s="4"/>
      <c r="T235" s="12"/>
      <c r="U235" s="2"/>
      <c r="V235" s="4"/>
      <c r="W235" s="4"/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21"/>
      <c r="F236" s="2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/>
      <c r="R236" s="4"/>
      <c r="S236" s="4"/>
      <c r="T236" s="12"/>
      <c r="U236" s="2"/>
      <c r="V236" s="4"/>
      <c r="W236" s="4"/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21"/>
      <c r="F237" s="2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/>
      <c r="R237" s="4"/>
      <c r="S237" s="4"/>
      <c r="T237" s="12"/>
      <c r="U237" s="2"/>
      <c r="V237" s="4"/>
      <c r="W237" s="4"/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9"/>
      <c r="F238" s="1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/>
      <c r="R238" s="4"/>
      <c r="S238" s="4"/>
      <c r="T238" s="12"/>
      <c r="U238" s="2"/>
      <c r="V238" s="4"/>
      <c r="W238" s="4"/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9"/>
      <c r="F239" s="1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/>
      <c r="R239" s="4"/>
      <c r="S239" s="4"/>
      <c r="T239" s="12"/>
      <c r="U239" s="2"/>
      <c r="V239" s="4"/>
      <c r="W239" s="4"/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9"/>
      <c r="F240" s="1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/>
      <c r="R240" s="4"/>
      <c r="S240" s="4"/>
      <c r="T240" s="12"/>
      <c r="U240" s="2"/>
      <c r="V240" s="4"/>
      <c r="W240" s="4"/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9"/>
      <c r="F241" s="1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/>
      <c r="R241" s="4"/>
      <c r="S241" s="4"/>
      <c r="T241" s="12"/>
      <c r="U241" s="2"/>
      <c r="V241" s="4"/>
      <c r="W241" s="4"/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9"/>
      <c r="F242" s="1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/>
      <c r="R242" s="4"/>
      <c r="S242" s="4"/>
      <c r="T242" s="12"/>
      <c r="U242" s="2"/>
      <c r="V242" s="4"/>
      <c r="W242" s="4"/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9"/>
      <c r="F243" s="1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/>
      <c r="R243" s="4"/>
      <c r="S243" s="4"/>
      <c r="T243" s="12"/>
      <c r="U243" s="2"/>
      <c r="V243" s="4"/>
      <c r="W243" s="4"/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9"/>
      <c r="F244" s="1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/>
      <c r="R244" s="4"/>
      <c r="S244" s="4"/>
      <c r="T244" s="12"/>
      <c r="U244" s="2"/>
      <c r="V244" s="4"/>
      <c r="W244" s="4"/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9"/>
      <c r="F245" s="1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/>
      <c r="R245" s="4"/>
      <c r="S245" s="4"/>
      <c r="T245" s="12"/>
      <c r="U245" s="2"/>
      <c r="V245" s="4"/>
      <c r="W245" s="4"/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9"/>
      <c r="F246" s="1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/>
      <c r="R246" s="4"/>
      <c r="S246" s="4"/>
      <c r="T246" s="12"/>
      <c r="U246" s="2"/>
      <c r="V246" s="4"/>
      <c r="W246" s="4"/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9"/>
      <c r="F247" s="1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/>
      <c r="R247" s="4"/>
      <c r="S247" s="4"/>
      <c r="T247" s="12"/>
      <c r="U247" s="2"/>
      <c r="V247" s="4"/>
      <c r="W247" s="4"/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9"/>
      <c r="F248" s="1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/>
      <c r="R248" s="4"/>
      <c r="S248" s="4"/>
      <c r="T248" s="12"/>
      <c r="U248" s="2"/>
      <c r="V248" s="4"/>
      <c r="W248" s="4"/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9"/>
      <c r="F249" s="1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/>
      <c r="R249" s="4"/>
      <c r="S249" s="4"/>
      <c r="T249" s="12"/>
      <c r="U249" s="2"/>
      <c r="V249" s="4"/>
      <c r="W249" s="4"/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9"/>
      <c r="F250" s="1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/>
      <c r="R250" s="4"/>
      <c r="S250" s="4"/>
      <c r="T250" s="12"/>
      <c r="U250" s="2"/>
      <c r="V250" s="4"/>
      <c r="W250" s="4"/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9"/>
      <c r="F251" s="1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/>
      <c r="R251" s="4"/>
      <c r="S251" s="4"/>
      <c r="T251" s="12"/>
      <c r="U251" s="2"/>
      <c r="V251" s="4"/>
      <c r="W251" s="4"/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9"/>
      <c r="F252" s="1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/>
      <c r="R252" s="4"/>
      <c r="S252" s="4"/>
      <c r="T252" s="12"/>
      <c r="U252" s="2"/>
      <c r="V252" s="4"/>
      <c r="W252" s="4"/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9"/>
      <c r="F253" s="1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/>
      <c r="R253" s="4"/>
      <c r="S253" s="4"/>
      <c r="T253" s="12"/>
      <c r="U253" s="2"/>
      <c r="V253" s="4"/>
      <c r="W253" s="4"/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9"/>
      <c r="F254" s="1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/>
      <c r="R254" s="4"/>
      <c r="S254" s="4"/>
      <c r="T254" s="12"/>
      <c r="U254" s="2"/>
      <c r="V254" s="4"/>
      <c r="W254" s="4"/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9"/>
      <c r="F255" s="1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/>
      <c r="R255" s="4"/>
      <c r="S255" s="4"/>
      <c r="T255" s="12"/>
      <c r="U255" s="2"/>
      <c r="V255" s="4"/>
      <c r="W255" s="4"/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9"/>
      <c r="F256" s="1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/>
      <c r="R256" s="4"/>
      <c r="S256" s="4"/>
      <c r="T256" s="12"/>
      <c r="U256" s="2"/>
      <c r="V256" s="4"/>
      <c r="W256" s="4"/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9"/>
      <c r="F257" s="1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/>
      <c r="R257" s="4"/>
      <c r="S257" s="4"/>
      <c r="T257" s="12"/>
      <c r="U257" s="2"/>
      <c r="V257" s="4"/>
      <c r="W257" s="4"/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9"/>
      <c r="F258" s="1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/>
      <c r="R258" s="4"/>
      <c r="S258" s="4"/>
      <c r="T258" s="12"/>
      <c r="U258" s="2"/>
      <c r="V258" s="4"/>
      <c r="W258" s="4"/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9"/>
      <c r="F259" s="1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/>
      <c r="R259" s="4"/>
      <c r="S259" s="4"/>
      <c r="T259" s="12"/>
      <c r="U259" s="2"/>
      <c r="V259" s="4"/>
      <c r="W259" s="4"/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9"/>
      <c r="F260" s="1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/>
      <c r="R260" s="4"/>
      <c r="S260" s="4"/>
      <c r="T260" s="12"/>
      <c r="U260" s="2"/>
      <c r="V260" s="4"/>
      <c r="W260" s="4"/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9"/>
      <c r="F261" s="1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/>
      <c r="R261" s="4"/>
      <c r="S261" s="4"/>
      <c r="T261" s="12"/>
      <c r="U261" s="2"/>
      <c r="V261" s="4"/>
      <c r="W261" s="4"/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9"/>
      <c r="F262" s="1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/>
      <c r="R262" s="4"/>
      <c r="S262" s="4"/>
      <c r="T262" s="12"/>
      <c r="U262" s="2"/>
      <c r="V262" s="4"/>
      <c r="W262" s="4"/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9"/>
      <c r="F263" s="1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/>
      <c r="R263" s="4"/>
      <c r="S263" s="4"/>
      <c r="T263" s="12"/>
      <c r="U263" s="2"/>
      <c r="V263" s="4"/>
      <c r="W263" s="4"/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9"/>
      <c r="F264" s="1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/>
      <c r="R264" s="4"/>
      <c r="S264" s="4"/>
      <c r="T264" s="12"/>
      <c r="U264" s="2"/>
      <c r="V264" s="4"/>
      <c r="W264" s="4"/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9"/>
      <c r="F265" s="1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/>
      <c r="R265" s="4"/>
      <c r="S265" s="4"/>
      <c r="T265" s="12"/>
      <c r="U265" s="2"/>
      <c r="V265" s="4"/>
      <c r="W265" s="4"/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9"/>
      <c r="F266" s="1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/>
      <c r="R266" s="4"/>
      <c r="S266" s="4"/>
      <c r="T266" s="12"/>
      <c r="U266" s="2"/>
      <c r="V266" s="4"/>
      <c r="W266" s="4"/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9"/>
      <c r="F267" s="1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/>
      <c r="R267" s="4"/>
      <c r="S267" s="4"/>
      <c r="T267" s="12"/>
      <c r="U267" s="2"/>
      <c r="V267" s="4"/>
      <c r="W267" s="4"/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9"/>
      <c r="F268" s="1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/>
      <c r="R268" s="4"/>
      <c r="S268" s="4"/>
      <c r="T268" s="12"/>
      <c r="U268" s="2"/>
      <c r="V268" s="4"/>
      <c r="W268" s="4"/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9"/>
      <c r="F269" s="1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/>
      <c r="R269" s="4"/>
      <c r="S269" s="4"/>
      <c r="T269" s="12"/>
      <c r="U269" s="2"/>
      <c r="V269" s="4"/>
      <c r="W269" s="4"/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9"/>
      <c r="F270" s="1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/>
      <c r="R270" s="4"/>
      <c r="S270" s="4"/>
      <c r="T270" s="12"/>
      <c r="U270" s="2"/>
      <c r="V270" s="4"/>
      <c r="W270" s="4"/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9"/>
      <c r="F271" s="1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/>
      <c r="R271" s="4"/>
      <c r="S271" s="4"/>
      <c r="T271" s="12"/>
      <c r="U271" s="2"/>
      <c r="V271" s="4"/>
      <c r="W271" s="4"/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9"/>
      <c r="F272" s="1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/>
      <c r="R272" s="4"/>
      <c r="S272" s="4"/>
      <c r="T272" s="12"/>
      <c r="U272" s="2"/>
      <c r="V272" s="4"/>
      <c r="W272" s="4"/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9"/>
      <c r="F273" s="1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/>
      <c r="R273" s="4"/>
      <c r="S273" s="4"/>
      <c r="T273" s="12"/>
      <c r="U273" s="2"/>
      <c r="V273" s="4"/>
      <c r="W273" s="4"/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9"/>
      <c r="F274" s="1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/>
      <c r="R274" s="4"/>
      <c r="S274" s="4"/>
      <c r="T274" s="12"/>
      <c r="U274" s="2"/>
      <c r="V274" s="4"/>
      <c r="W274" s="4"/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9"/>
      <c r="F275" s="1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/>
      <c r="R275" s="4"/>
      <c r="S275" s="4"/>
      <c r="T275" s="12"/>
      <c r="U275" s="2"/>
      <c r="V275" s="4"/>
      <c r="W275" s="4"/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9"/>
      <c r="F276" s="1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/>
      <c r="R276" s="4"/>
      <c r="S276" s="4"/>
      <c r="T276" s="12"/>
      <c r="U276" s="2"/>
      <c r="V276" s="4"/>
      <c r="W276" s="4"/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9"/>
      <c r="F277" s="1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/>
      <c r="R277" s="4"/>
      <c r="S277" s="4"/>
      <c r="T277" s="12"/>
      <c r="U277" s="2"/>
      <c r="V277" s="4"/>
      <c r="W277" s="4"/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9"/>
      <c r="F278" s="1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/>
      <c r="R278" s="4"/>
      <c r="S278" s="4"/>
      <c r="T278" s="12"/>
      <c r="U278" s="2"/>
      <c r="V278" s="4"/>
      <c r="W278" s="4"/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9"/>
      <c r="F279" s="1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/>
      <c r="R279" s="4"/>
      <c r="S279" s="4"/>
      <c r="T279" s="12"/>
      <c r="U279" s="2"/>
      <c r="V279" s="4"/>
      <c r="W279" s="4"/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9"/>
      <c r="F280" s="1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/>
      <c r="R280" s="4"/>
      <c r="S280" s="4"/>
      <c r="T280" s="12"/>
      <c r="U280" s="2"/>
      <c r="V280" s="4"/>
      <c r="W280" s="4"/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9"/>
      <c r="F281" s="1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/>
      <c r="R281" s="4"/>
      <c r="S281" s="4"/>
      <c r="T281" s="12"/>
      <c r="U281" s="2"/>
      <c r="V281" s="4"/>
      <c r="W281" s="4"/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9"/>
      <c r="F282" s="1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/>
      <c r="R282" s="4"/>
      <c r="S282" s="4"/>
      <c r="T282" s="12"/>
      <c r="U282" s="2"/>
      <c r="V282" s="4"/>
      <c r="W282" s="4"/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9"/>
      <c r="F283" s="1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/>
      <c r="R283" s="4"/>
      <c r="S283" s="4"/>
      <c r="T283" s="12"/>
      <c r="U283" s="2"/>
      <c r="V283" s="4"/>
      <c r="W283" s="4"/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9"/>
      <c r="F284" s="1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/>
      <c r="R284" s="4"/>
      <c r="S284" s="4"/>
      <c r="T284" s="12"/>
      <c r="U284" s="2"/>
      <c r="V284" s="4"/>
      <c r="W284" s="4"/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9"/>
      <c r="F285" s="1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/>
      <c r="R285" s="4"/>
      <c r="S285" s="4"/>
      <c r="T285" s="12"/>
      <c r="U285" s="2"/>
      <c r="V285" s="4"/>
      <c r="W285" s="4"/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9"/>
      <c r="F286" s="1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/>
      <c r="R286" s="4"/>
      <c r="S286" s="4"/>
      <c r="T286" s="12"/>
      <c r="U286" s="2"/>
      <c r="V286" s="4"/>
      <c r="W286" s="4"/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9"/>
      <c r="F287" s="1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/>
      <c r="R287" s="4"/>
      <c r="S287" s="4"/>
      <c r="T287" s="12"/>
      <c r="U287" s="2"/>
      <c r="V287" s="4"/>
      <c r="W287" s="4"/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9"/>
      <c r="F288" s="1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/>
      <c r="R288" s="4"/>
      <c r="S288" s="4"/>
      <c r="T288" s="12"/>
      <c r="U288" s="2"/>
      <c r="V288" s="4"/>
      <c r="W288" s="4"/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9"/>
      <c r="F289" s="1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/>
      <c r="R289" s="4"/>
      <c r="S289" s="4"/>
      <c r="T289" s="12"/>
      <c r="U289" s="2"/>
      <c r="V289" s="4"/>
      <c r="W289" s="4"/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9"/>
      <c r="F290" s="1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/>
      <c r="R290" s="4"/>
      <c r="S290" s="4"/>
      <c r="T290" s="12"/>
      <c r="U290" s="2"/>
      <c r="V290" s="4"/>
      <c r="W290" s="4"/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9"/>
      <c r="F291" s="1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/>
      <c r="R291" s="4"/>
      <c r="S291" s="4"/>
      <c r="T291" s="12"/>
      <c r="U291" s="2"/>
      <c r="V291" s="4"/>
      <c r="W291" s="4"/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9"/>
      <c r="F292" s="1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/>
      <c r="R292" s="4"/>
      <c r="S292" s="4"/>
      <c r="T292" s="12"/>
      <c r="U292" s="2"/>
      <c r="V292" s="4"/>
      <c r="W292" s="4"/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9"/>
      <c r="F293" s="1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/>
      <c r="R293" s="4"/>
      <c r="S293" s="4"/>
      <c r="T293" s="12"/>
      <c r="U293" s="2"/>
      <c r="V293" s="4"/>
      <c r="W293" s="4"/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9"/>
      <c r="F294" s="1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/>
      <c r="R294" s="4"/>
      <c r="S294" s="4"/>
      <c r="T294" s="12"/>
      <c r="U294" s="2"/>
      <c r="V294" s="4"/>
      <c r="W294" s="4"/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9"/>
      <c r="F295" s="1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/>
      <c r="R295" s="4"/>
      <c r="S295" s="4"/>
      <c r="T295" s="12"/>
      <c r="U295" s="2"/>
      <c r="V295" s="4"/>
      <c r="W295" s="4"/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9"/>
      <c r="F296" s="1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/>
      <c r="R296" s="4"/>
      <c r="S296" s="4"/>
      <c r="T296" s="12"/>
      <c r="U296" s="2"/>
      <c r="V296" s="4"/>
      <c r="W296" s="4"/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9"/>
      <c r="F297" s="1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/>
      <c r="R297" s="4"/>
      <c r="S297" s="4"/>
      <c r="T297" s="12"/>
      <c r="U297" s="2"/>
      <c r="V297" s="4"/>
      <c r="W297" s="4"/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9"/>
      <c r="F298" s="1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/>
      <c r="R298" s="4"/>
      <c r="S298" s="4"/>
      <c r="T298" s="12"/>
      <c r="U298" s="2"/>
      <c r="V298" s="4"/>
      <c r="W298" s="4"/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9"/>
      <c r="F299" s="1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/>
      <c r="R299" s="4"/>
      <c r="S299" s="4"/>
      <c r="T299" s="12"/>
      <c r="U299" s="2"/>
      <c r="V299" s="4"/>
      <c r="W299" s="4"/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9"/>
      <c r="F300" s="1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/>
      <c r="R300" s="4"/>
      <c r="S300" s="4"/>
      <c r="T300" s="12"/>
      <c r="U300" s="2"/>
      <c r="V300" s="4"/>
      <c r="W300" s="4"/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9"/>
      <c r="F301" s="1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/>
      <c r="R301" s="4"/>
      <c r="S301" s="4"/>
      <c r="T301" s="12"/>
      <c r="U301" s="2"/>
      <c r="V301" s="4"/>
      <c r="W301" s="4"/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9"/>
      <c r="F302" s="1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/>
      <c r="R302" s="4"/>
      <c r="S302" s="4"/>
      <c r="T302" s="12"/>
      <c r="U302" s="2"/>
      <c r="V302" s="4"/>
      <c r="W302" s="4"/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9"/>
      <c r="F303" s="1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/>
      <c r="R303" s="4"/>
      <c r="S303" s="4"/>
      <c r="T303" s="12"/>
      <c r="U303" s="2"/>
      <c r="V303" s="4"/>
      <c r="W303" s="4"/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9"/>
      <c r="F304" s="1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/>
      <c r="R304" s="4"/>
      <c r="S304" s="4"/>
      <c r="T304" s="12"/>
      <c r="U304" s="2"/>
      <c r="V304" s="4"/>
      <c r="W304" s="4"/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9"/>
      <c r="F305" s="1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/>
      <c r="R305" s="4"/>
      <c r="S305" s="4"/>
      <c r="T305" s="12"/>
      <c r="U305" s="2"/>
      <c r="V305" s="4"/>
      <c r="W305" s="4"/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9"/>
      <c r="F306" s="1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/>
      <c r="R306" s="4"/>
      <c r="S306" s="4"/>
      <c r="T306" s="12"/>
      <c r="U306" s="2"/>
      <c r="V306" s="4"/>
      <c r="W306" s="4"/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9"/>
      <c r="F307" s="1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/>
      <c r="R307" s="4"/>
      <c r="S307" s="4"/>
      <c r="T307" s="12"/>
      <c r="U307" s="2"/>
      <c r="V307" s="4"/>
      <c r="W307" s="4"/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9"/>
      <c r="F308" s="1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/>
      <c r="R308" s="4"/>
      <c r="S308" s="4"/>
      <c r="T308" s="12"/>
      <c r="U308" s="2"/>
      <c r="V308" s="4"/>
      <c r="W308" s="4"/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9"/>
      <c r="F309" s="1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/>
      <c r="R309" s="4"/>
      <c r="S309" s="4"/>
      <c r="T309" s="12"/>
      <c r="U309" s="2"/>
      <c r="V309" s="4"/>
      <c r="W309" s="4"/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9"/>
      <c r="F310" s="1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/>
      <c r="R310" s="4"/>
      <c r="S310" s="4"/>
      <c r="T310" s="12"/>
      <c r="U310" s="2"/>
      <c r="V310" s="4"/>
      <c r="W310" s="4"/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9"/>
      <c r="F311" s="1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/>
      <c r="R311" s="4"/>
      <c r="S311" s="4"/>
      <c r="T311" s="12"/>
      <c r="U311" s="2"/>
      <c r="V311" s="4"/>
      <c r="W311" s="4"/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9"/>
      <c r="F312" s="1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/>
      <c r="R312" s="4"/>
      <c r="S312" s="4"/>
      <c r="T312" s="12"/>
      <c r="U312" s="2"/>
      <c r="V312" s="4"/>
      <c r="W312" s="4"/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9"/>
      <c r="F313" s="1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/>
      <c r="R313" s="4"/>
      <c r="S313" s="4"/>
      <c r="T313" s="12"/>
      <c r="U313" s="2"/>
      <c r="V313" s="4"/>
      <c r="W313" s="4"/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9"/>
      <c r="F314" s="1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/>
      <c r="R314" s="4"/>
      <c r="S314" s="4"/>
      <c r="T314" s="12"/>
      <c r="U314" s="2"/>
      <c r="V314" s="4"/>
      <c r="W314" s="4"/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9"/>
      <c r="F315" s="1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/>
      <c r="R315" s="4"/>
      <c r="S315" s="4"/>
      <c r="T315" s="12"/>
      <c r="U315" s="2"/>
      <c r="V315" s="4"/>
      <c r="W315" s="4"/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9"/>
      <c r="F316" s="1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/>
      <c r="R316" s="4"/>
      <c r="S316" s="4"/>
      <c r="T316" s="12"/>
      <c r="U316" s="2"/>
      <c r="V316" s="4"/>
      <c r="W316" s="4"/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9"/>
      <c r="F317" s="1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/>
      <c r="R317" s="4"/>
      <c r="S317" s="4"/>
      <c r="T317" s="12"/>
      <c r="U317" s="2"/>
      <c r="V317" s="4"/>
      <c r="W317" s="4"/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9"/>
      <c r="F318" s="1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/>
      <c r="R318" s="4"/>
      <c r="S318" s="4"/>
      <c r="T318" s="12"/>
      <c r="U318" s="2"/>
      <c r="V318" s="4"/>
      <c r="W318" s="4"/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9"/>
      <c r="F319" s="1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/>
      <c r="R319" s="4"/>
      <c r="S319" s="4"/>
      <c r="T319" s="12"/>
      <c r="U319" s="2"/>
      <c r="V319" s="4"/>
      <c r="W319" s="4"/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9"/>
      <c r="F320" s="1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/>
      <c r="R320" s="4"/>
      <c r="S320" s="4"/>
      <c r="T320" s="12"/>
      <c r="U320" s="2"/>
      <c r="V320" s="4"/>
      <c r="W320" s="4"/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9"/>
      <c r="F321" s="1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/>
      <c r="R321" s="4"/>
      <c r="S321" s="4"/>
      <c r="T321" s="12"/>
      <c r="U321" s="2"/>
      <c r="V321" s="4"/>
      <c r="W321" s="4"/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9"/>
      <c r="F322" s="1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/>
      <c r="R322" s="4"/>
      <c r="S322" s="4"/>
      <c r="T322" s="12"/>
      <c r="U322" s="2"/>
      <c r="V322" s="4"/>
      <c r="W322" s="4"/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9"/>
      <c r="F323" s="1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/>
      <c r="R323" s="4"/>
      <c r="S323" s="4"/>
      <c r="T323" s="12"/>
      <c r="U323" s="2"/>
      <c r="V323" s="4"/>
      <c r="W323" s="4"/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9"/>
      <c r="F324" s="1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/>
      <c r="R324" s="4"/>
      <c r="S324" s="4"/>
      <c r="T324" s="12"/>
      <c r="U324" s="2"/>
      <c r="V324" s="4"/>
      <c r="W324" s="4"/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9"/>
      <c r="F325" s="1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/>
      <c r="R325" s="4"/>
      <c r="S325" s="4"/>
      <c r="T325" s="12"/>
      <c r="U325" s="2"/>
      <c r="V325" s="4"/>
      <c r="W325" s="4"/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9"/>
      <c r="F326" s="1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/>
      <c r="R326" s="4"/>
      <c r="S326" s="4"/>
      <c r="T326" s="12"/>
      <c r="U326" s="2"/>
      <c r="V326" s="4"/>
      <c r="W326" s="4"/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9"/>
      <c r="F327" s="1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/>
      <c r="R327" s="4"/>
      <c r="S327" s="4"/>
      <c r="T327" s="12"/>
      <c r="U327" s="2"/>
      <c r="V327" s="4"/>
      <c r="W327" s="4"/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9"/>
      <c r="F328" s="1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/>
      <c r="R328" s="4"/>
      <c r="S328" s="4"/>
      <c r="T328" s="12"/>
      <c r="U328" s="2"/>
      <c r="V328" s="4"/>
      <c r="W328" s="4"/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3"/>
      <c r="C329" s="13"/>
      <c r="D329" s="13"/>
      <c r="E329" s="19"/>
      <c r="F329" s="1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4"/>
      <c r="R329" s="4"/>
      <c r="S329" s="4"/>
      <c r="T329" s="12"/>
      <c r="U329" s="2"/>
      <c r="V329" s="4"/>
      <c r="W329" s="4"/>
      <c r="X329" s="4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 s="3" customFormat="1" ht="18.75" x14ac:dyDescent="0.3">
      <c r="B330" s="13"/>
      <c r="C330" s="13"/>
      <c r="D330" s="13"/>
      <c r="E330" s="19"/>
      <c r="F330" s="1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4"/>
      <c r="R330" s="4"/>
      <c r="S330" s="4"/>
      <c r="T330" s="12"/>
      <c r="U330" s="2"/>
      <c r="V330" s="4"/>
      <c r="W330" s="4"/>
      <c r="X330" s="4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 s="3" customFormat="1" ht="18.75" x14ac:dyDescent="0.3">
      <c r="B331" s="13"/>
      <c r="C331" s="13"/>
      <c r="D331" s="13"/>
      <c r="E331" s="19"/>
      <c r="F331" s="1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4"/>
      <c r="R331" s="4"/>
      <c r="S331" s="4"/>
      <c r="T331" s="12"/>
      <c r="U331" s="2"/>
      <c r="V331" s="4"/>
      <c r="W331" s="4"/>
      <c r="X331" s="4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 s="3" customFormat="1" ht="18.75" x14ac:dyDescent="0.3">
      <c r="B332" s="13"/>
      <c r="C332" s="13"/>
      <c r="D332" s="13"/>
      <c r="E332" s="19"/>
      <c r="F332" s="1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4"/>
      <c r="R332" s="4"/>
      <c r="S332" s="4"/>
      <c r="T332" s="12"/>
      <c r="U332" s="2"/>
      <c r="V332" s="4"/>
      <c r="W332" s="4"/>
      <c r="X332" s="4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 s="3" customFormat="1" ht="18.75" x14ac:dyDescent="0.3">
      <c r="B333" s="13"/>
      <c r="C333" s="13"/>
      <c r="D333" s="13"/>
      <c r="E333" s="19"/>
      <c r="F333" s="1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4"/>
      <c r="R333" s="4"/>
      <c r="S333" s="4"/>
      <c r="T333" s="12"/>
      <c r="U333" s="2"/>
      <c r="V333" s="4"/>
      <c r="W333" s="4"/>
      <c r="X333" s="4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 s="3" customFormat="1" ht="18.75" x14ac:dyDescent="0.3">
      <c r="B334" s="13"/>
      <c r="C334" s="13"/>
      <c r="D334" s="13"/>
      <c r="E334" s="19"/>
      <c r="F334" s="1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4"/>
      <c r="R334" s="4"/>
      <c r="S334" s="4"/>
      <c r="T334" s="12"/>
      <c r="U334" s="2"/>
      <c r="V334" s="4"/>
      <c r="W334" s="4"/>
      <c r="X334" s="4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 s="3" customFormat="1" ht="18.75" x14ac:dyDescent="0.3">
      <c r="B335" s="13"/>
      <c r="C335" s="13"/>
      <c r="D335" s="13"/>
      <c r="E335" s="19"/>
      <c r="F335" s="1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4"/>
      <c r="R335" s="4"/>
      <c r="S335" s="4"/>
      <c r="T335" s="12"/>
      <c r="U335" s="2"/>
      <c r="V335" s="4"/>
      <c r="W335" s="4"/>
      <c r="X335" s="4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 s="3" customFormat="1" ht="18.75" x14ac:dyDescent="0.3">
      <c r="B336" s="13"/>
      <c r="C336" s="13"/>
      <c r="D336" s="13"/>
      <c r="E336" s="19"/>
      <c r="F336" s="1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4"/>
      <c r="R336" s="4"/>
      <c r="S336" s="4"/>
      <c r="T336" s="12"/>
      <c r="U336" s="2"/>
      <c r="V336" s="4"/>
      <c r="W336" s="4"/>
      <c r="X336" s="4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 s="3" customFormat="1" ht="18.75" x14ac:dyDescent="0.3">
      <c r="B337" s="13"/>
      <c r="C337" s="13"/>
      <c r="D337" s="13"/>
      <c r="E337" s="19"/>
      <c r="F337" s="1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4"/>
      <c r="R337" s="4"/>
      <c r="S337" s="4"/>
      <c r="T337" s="12"/>
      <c r="U337" s="2"/>
      <c r="V337" s="4"/>
      <c r="W337" s="4"/>
      <c r="X337" s="4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 s="3" customFormat="1" ht="18.75" x14ac:dyDescent="0.3">
      <c r="B338" s="13"/>
      <c r="C338" s="13"/>
      <c r="D338" s="13"/>
      <c r="E338" s="19"/>
      <c r="F338" s="1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4"/>
      <c r="R338" s="4"/>
      <c r="S338" s="4"/>
      <c r="T338" s="12"/>
      <c r="U338" s="2"/>
      <c r="V338" s="4"/>
      <c r="W338" s="4"/>
      <c r="X338" s="4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 s="3" customFormat="1" ht="18.75" x14ac:dyDescent="0.3">
      <c r="B339" s="13"/>
      <c r="C339" s="13"/>
      <c r="D339" s="13"/>
      <c r="E339" s="19"/>
      <c r="F339" s="1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4"/>
      <c r="R339" s="4"/>
      <c r="S339" s="4"/>
      <c r="T339" s="12"/>
      <c r="U339" s="2"/>
      <c r="V339" s="4"/>
      <c r="W339" s="4"/>
      <c r="X339" s="4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 s="3" customFormat="1" ht="18.75" x14ac:dyDescent="0.3">
      <c r="B340" s="13"/>
      <c r="C340" s="13"/>
      <c r="D340" s="13"/>
      <c r="E340" s="19"/>
      <c r="F340" s="1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4"/>
      <c r="R340" s="4"/>
      <c r="S340" s="4"/>
      <c r="T340" s="12"/>
      <c r="U340" s="2"/>
      <c r="V340" s="4"/>
      <c r="W340" s="4"/>
      <c r="X340" s="4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 s="3" customFormat="1" ht="18.75" x14ac:dyDescent="0.3">
      <c r="B341" s="13"/>
      <c r="C341" s="13"/>
      <c r="D341" s="13"/>
      <c r="E341" s="19"/>
      <c r="F341" s="1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4"/>
      <c r="R341" s="4"/>
      <c r="S341" s="4"/>
      <c r="T341" s="12"/>
      <c r="U341" s="2"/>
      <c r="V341" s="4"/>
      <c r="W341" s="4"/>
      <c r="X341" s="4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 s="3" customFormat="1" ht="18.75" x14ac:dyDescent="0.3">
      <c r="B342" s="13"/>
      <c r="C342" s="13"/>
      <c r="D342" s="13"/>
      <c r="E342" s="19"/>
      <c r="F342" s="1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4"/>
      <c r="R342" s="4"/>
      <c r="S342" s="4"/>
      <c r="T342" s="12"/>
      <c r="U342" s="2"/>
      <c r="V342" s="4"/>
      <c r="W342" s="4"/>
      <c r="X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 s="3" customFormat="1" ht="18.75" x14ac:dyDescent="0.3">
      <c r="B343" s="13"/>
      <c r="C343" s="13"/>
      <c r="D343" s="13"/>
      <c r="E343" s="19"/>
      <c r="F343" s="1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4"/>
      <c r="R343" s="4"/>
      <c r="S343" s="4"/>
      <c r="T343" s="12"/>
      <c r="U343" s="2"/>
      <c r="V343" s="4"/>
      <c r="W343" s="4"/>
      <c r="X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 s="3" customFormat="1" ht="18.75" x14ac:dyDescent="0.3">
      <c r="B344" s="13"/>
      <c r="C344" s="13"/>
      <c r="D344" s="13"/>
      <c r="E344" s="19"/>
      <c r="F344" s="1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4"/>
      <c r="R344" s="4"/>
      <c r="S344" s="4"/>
      <c r="T344" s="12"/>
      <c r="U344" s="2"/>
      <c r="V344" s="4"/>
      <c r="W344" s="4"/>
      <c r="X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 s="3" customFormat="1" ht="18.75" x14ac:dyDescent="0.3">
      <c r="B345" s="13"/>
      <c r="C345" s="13"/>
      <c r="D345" s="13"/>
      <c r="E345" s="19"/>
      <c r="F345" s="1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4"/>
      <c r="R345" s="4"/>
      <c r="S345" s="4"/>
      <c r="T345" s="12"/>
      <c r="U345" s="2"/>
      <c r="V345" s="4"/>
      <c r="W345" s="4"/>
      <c r="X345" s="4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 s="3" customFormat="1" ht="18.75" x14ac:dyDescent="0.3">
      <c r="B346" s="13"/>
      <c r="C346" s="13"/>
      <c r="D346" s="13"/>
      <c r="E346" s="19"/>
      <c r="F346" s="1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4"/>
      <c r="R346" s="4"/>
      <c r="S346" s="4"/>
      <c r="T346" s="12"/>
      <c r="U346" s="2"/>
      <c r="V346" s="4"/>
      <c r="W346" s="4"/>
      <c r="X346" s="4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 s="3" customFormat="1" ht="18.75" x14ac:dyDescent="0.3">
      <c r="B347" s="13"/>
      <c r="C347" s="13"/>
      <c r="D347" s="13"/>
      <c r="E347" s="19"/>
      <c r="F347" s="1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4"/>
      <c r="R347" s="4"/>
      <c r="S347" s="4"/>
      <c r="T347" s="12"/>
      <c r="U347" s="2"/>
      <c r="V347" s="4"/>
      <c r="W347" s="4"/>
      <c r="X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 s="3" customFormat="1" ht="18.75" x14ac:dyDescent="0.3">
      <c r="B348" s="13"/>
      <c r="C348" s="13"/>
      <c r="D348" s="13"/>
      <c r="E348" s="19"/>
      <c r="F348" s="1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4"/>
      <c r="R348" s="4"/>
      <c r="S348" s="4"/>
      <c r="T348" s="12"/>
      <c r="U348" s="2"/>
      <c r="V348" s="4"/>
      <c r="W348" s="4"/>
      <c r="X348" s="4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 s="3" customFormat="1" ht="18.75" x14ac:dyDescent="0.3">
      <c r="B349" s="13"/>
      <c r="C349" s="13"/>
      <c r="D349" s="13"/>
      <c r="E349" s="19"/>
      <c r="F349" s="1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4"/>
      <c r="R349" s="4"/>
      <c r="S349" s="4"/>
      <c r="T349" s="12"/>
      <c r="U349" s="2"/>
      <c r="V349" s="4"/>
      <c r="W349" s="4"/>
      <c r="X349" s="4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 s="3" customFormat="1" ht="18.75" x14ac:dyDescent="0.3">
      <c r="B350" s="13"/>
      <c r="C350" s="13"/>
      <c r="D350" s="13"/>
      <c r="E350" s="19"/>
      <c r="F350" s="1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4"/>
      <c r="R350" s="4"/>
      <c r="S350" s="4"/>
      <c r="T350" s="12"/>
      <c r="U350" s="2"/>
      <c r="V350" s="4"/>
      <c r="W350" s="4"/>
      <c r="X350" s="4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 s="3" customFormat="1" ht="18.75" x14ac:dyDescent="0.3">
      <c r="B351" s="13"/>
      <c r="C351" s="13"/>
      <c r="D351" s="13"/>
      <c r="E351" s="19"/>
      <c r="F351" s="1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4"/>
      <c r="R351" s="4"/>
      <c r="S351" s="4"/>
      <c r="T351" s="12"/>
      <c r="U351" s="2"/>
      <c r="V351" s="4"/>
      <c r="W351" s="4"/>
      <c r="X351" s="4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 s="3" customFormat="1" ht="18.75" x14ac:dyDescent="0.3">
      <c r="B352" s="13"/>
      <c r="C352" s="13"/>
      <c r="D352" s="13"/>
      <c r="E352" s="19"/>
      <c r="F352" s="1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4"/>
      <c r="R352" s="4"/>
      <c r="S352" s="4"/>
      <c r="T352" s="12"/>
      <c r="U352" s="2"/>
      <c r="V352" s="4"/>
      <c r="W352" s="4"/>
      <c r="X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 s="3" customFormat="1" ht="18.75" x14ac:dyDescent="0.3">
      <c r="B353" s="13"/>
      <c r="C353" s="13"/>
      <c r="D353" s="13"/>
      <c r="E353" s="19"/>
      <c r="F353" s="1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4"/>
      <c r="R353" s="4"/>
      <c r="S353" s="4"/>
      <c r="T353" s="12"/>
      <c r="U353" s="2"/>
      <c r="V353" s="4"/>
      <c r="W353" s="4"/>
      <c r="X353" s="4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 s="3" customFormat="1" ht="18.75" x14ac:dyDescent="0.3">
      <c r="B354" s="13"/>
      <c r="C354" s="13"/>
      <c r="D354" s="13"/>
      <c r="E354" s="19"/>
      <c r="F354" s="1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4"/>
      <c r="R354" s="4"/>
      <c r="S354" s="4"/>
      <c r="T354" s="12"/>
      <c r="U354" s="2"/>
      <c r="V354" s="4"/>
      <c r="W354" s="4"/>
      <c r="X354" s="4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 s="3" customFormat="1" ht="18.75" x14ac:dyDescent="0.3">
      <c r="B355" s="13"/>
      <c r="C355" s="13"/>
      <c r="D355" s="13"/>
      <c r="E355" s="19"/>
      <c r="F355" s="1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4"/>
      <c r="R355" s="4"/>
      <c r="S355" s="4"/>
      <c r="T355" s="12"/>
      <c r="U355" s="2"/>
      <c r="V355" s="4"/>
      <c r="W355" s="4"/>
      <c r="X355" s="4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 s="3" customFormat="1" ht="18.75" x14ac:dyDescent="0.3">
      <c r="B356" s="13"/>
      <c r="C356" s="13"/>
      <c r="D356" s="13"/>
      <c r="E356" s="19"/>
      <c r="F356" s="1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4"/>
      <c r="R356" s="4"/>
      <c r="S356" s="4"/>
      <c r="T356" s="12"/>
      <c r="U356" s="2"/>
      <c r="V356" s="4"/>
      <c r="W356" s="4"/>
      <c r="X356" s="4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 s="3" customFormat="1" ht="18.75" x14ac:dyDescent="0.3">
      <c r="B357" s="13"/>
      <c r="C357" s="13"/>
      <c r="D357" s="13"/>
      <c r="E357" s="19"/>
      <c r="F357" s="1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4"/>
      <c r="R357" s="4"/>
      <c r="S357" s="4"/>
      <c r="T357" s="12"/>
      <c r="U357" s="2"/>
      <c r="V357" s="4"/>
      <c r="W357" s="4"/>
      <c r="X357" s="4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 s="3" customFormat="1" ht="18.75" x14ac:dyDescent="0.3">
      <c r="B358" s="13"/>
      <c r="C358" s="13"/>
      <c r="D358" s="13"/>
      <c r="E358" s="19"/>
      <c r="F358" s="1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4"/>
      <c r="R358" s="4"/>
      <c r="S358" s="4"/>
      <c r="T358" s="12"/>
      <c r="U358" s="2"/>
      <c r="V358" s="4"/>
      <c r="W358" s="4"/>
      <c r="X358" s="4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 s="3" customFormat="1" ht="18.75" x14ac:dyDescent="0.3">
      <c r="B359" s="13"/>
      <c r="C359" s="13"/>
      <c r="D359" s="13"/>
      <c r="E359" s="19"/>
      <c r="F359" s="1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4"/>
      <c r="R359" s="4"/>
      <c r="S359" s="4"/>
      <c r="T359" s="12"/>
      <c r="U359" s="2"/>
      <c r="V359" s="4"/>
      <c r="W359" s="4"/>
      <c r="X359" s="4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 s="3" customFormat="1" ht="18.75" x14ac:dyDescent="0.3">
      <c r="B360" s="13"/>
      <c r="C360" s="13"/>
      <c r="D360" s="13"/>
      <c r="E360" s="19"/>
      <c r="F360" s="1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4"/>
      <c r="R360" s="4"/>
      <c r="S360" s="4"/>
      <c r="T360" s="12"/>
      <c r="U360" s="2"/>
      <c r="V360" s="4"/>
      <c r="W360" s="4"/>
      <c r="X360" s="4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 s="3" customFormat="1" ht="18.75" x14ac:dyDescent="0.3">
      <c r="B361" s="13"/>
      <c r="C361" s="13"/>
      <c r="D361" s="13"/>
      <c r="E361" s="19"/>
      <c r="F361" s="1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4"/>
      <c r="R361" s="4"/>
      <c r="S361" s="4"/>
      <c r="T361" s="12"/>
      <c r="U361" s="2"/>
      <c r="V361" s="4"/>
      <c r="W361" s="4"/>
      <c r="X361" s="4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 s="3" customFormat="1" ht="18.75" x14ac:dyDescent="0.3">
      <c r="B362" s="13"/>
      <c r="C362" s="13"/>
      <c r="D362" s="13"/>
      <c r="E362" s="19"/>
      <c r="F362" s="1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4"/>
      <c r="R362" s="4"/>
      <c r="S362" s="4"/>
      <c r="T362" s="12"/>
      <c r="U362" s="2"/>
      <c r="V362" s="4"/>
      <c r="W362" s="4"/>
      <c r="X362" s="4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 s="3" customFormat="1" ht="18.75" x14ac:dyDescent="0.3">
      <c r="B363" s="13"/>
      <c r="C363" s="13"/>
      <c r="D363" s="13"/>
      <c r="E363" s="19"/>
      <c r="F363" s="1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4"/>
      <c r="R363" s="4"/>
      <c r="S363" s="4"/>
      <c r="T363" s="12"/>
      <c r="U363" s="2"/>
      <c r="V363" s="4"/>
      <c r="W363" s="4"/>
      <c r="X363" s="4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 s="3" customFormat="1" ht="18.75" x14ac:dyDescent="0.3">
      <c r="B364" s="13"/>
      <c r="C364" s="13"/>
      <c r="D364" s="13"/>
      <c r="E364" s="19"/>
      <c r="F364" s="1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4"/>
      <c r="R364" s="4"/>
      <c r="S364" s="4"/>
      <c r="T364" s="12"/>
      <c r="U364" s="2"/>
      <c r="V364" s="4"/>
      <c r="W364" s="4"/>
      <c r="X364" s="4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 s="3" customFormat="1" ht="18.75" x14ac:dyDescent="0.3">
      <c r="B365" s="13"/>
      <c r="C365" s="13"/>
      <c r="D365" s="13"/>
      <c r="E365" s="19"/>
      <c r="F365" s="1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4"/>
      <c r="R365" s="4"/>
      <c r="S365" s="4"/>
      <c r="T365" s="12"/>
      <c r="U365" s="2"/>
      <c r="V365" s="4"/>
      <c r="W365" s="4"/>
      <c r="X365" s="4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 s="3" customFormat="1" ht="18.75" x14ac:dyDescent="0.3">
      <c r="B366" s="13"/>
      <c r="C366" s="13"/>
      <c r="D366" s="13"/>
      <c r="E366" s="19"/>
      <c r="F366" s="1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4"/>
      <c r="R366" s="4"/>
      <c r="S366" s="4"/>
      <c r="T366" s="12"/>
      <c r="U366" s="2"/>
      <c r="V366" s="4"/>
      <c r="W366" s="4"/>
      <c r="X366" s="4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 s="3" customFormat="1" ht="18.75" x14ac:dyDescent="0.3">
      <c r="B367" s="13"/>
      <c r="C367" s="13"/>
      <c r="D367" s="13"/>
      <c r="E367" s="19"/>
      <c r="F367" s="1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4"/>
      <c r="R367" s="4"/>
      <c r="S367" s="4"/>
      <c r="T367" s="12"/>
      <c r="U367" s="2"/>
      <c r="V367" s="4"/>
      <c r="W367" s="4"/>
      <c r="X367" s="4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 s="3" customFormat="1" ht="18.75" x14ac:dyDescent="0.3">
      <c r="B368" s="13"/>
      <c r="C368" s="13"/>
      <c r="D368" s="13"/>
      <c r="E368" s="19"/>
      <c r="F368" s="1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4"/>
      <c r="R368" s="4"/>
      <c r="S368" s="4"/>
      <c r="T368" s="12"/>
      <c r="U368" s="2"/>
      <c r="V368" s="4"/>
      <c r="W368" s="4"/>
      <c r="X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 s="3" customFormat="1" ht="18.75" x14ac:dyDescent="0.3">
      <c r="B369" s="13"/>
      <c r="C369" s="13"/>
      <c r="D369" s="13"/>
      <c r="E369" s="19"/>
      <c r="F369" s="1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4"/>
      <c r="R369" s="4"/>
      <c r="S369" s="4"/>
      <c r="T369" s="12"/>
      <c r="U369" s="2"/>
      <c r="V369" s="4"/>
      <c r="W369" s="4"/>
      <c r="X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 s="3" customFormat="1" ht="18.75" x14ac:dyDescent="0.3">
      <c r="B370" s="13"/>
      <c r="C370" s="13"/>
      <c r="D370" s="13"/>
      <c r="E370" s="19"/>
      <c r="F370" s="1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4"/>
      <c r="R370" s="4"/>
      <c r="S370" s="4"/>
      <c r="T370" s="12"/>
      <c r="U370" s="2"/>
      <c r="V370" s="4"/>
      <c r="W370" s="4"/>
      <c r="X370" s="4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 s="3" customFormat="1" ht="18.75" x14ac:dyDescent="0.3">
      <c r="B371" s="13"/>
      <c r="C371" s="13"/>
      <c r="D371" s="13"/>
      <c r="E371" s="19"/>
      <c r="F371" s="1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4"/>
      <c r="R371" s="4"/>
      <c r="S371" s="4"/>
      <c r="T371" s="12"/>
      <c r="U371" s="2"/>
      <c r="V371" s="4"/>
      <c r="W371" s="4"/>
      <c r="X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 s="3" customFormat="1" ht="18.75" x14ac:dyDescent="0.3">
      <c r="B372" s="13"/>
      <c r="C372" s="13"/>
      <c r="D372" s="13"/>
      <c r="E372" s="19"/>
      <c r="F372" s="1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4"/>
      <c r="R372" s="4"/>
      <c r="S372" s="4"/>
      <c r="T372" s="12"/>
      <c r="U372" s="2"/>
      <c r="V372" s="4"/>
      <c r="W372" s="4"/>
      <c r="X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 s="3" customFormat="1" ht="18.75" x14ac:dyDescent="0.3">
      <c r="B373" s="13"/>
      <c r="C373" s="13"/>
      <c r="D373" s="13"/>
      <c r="E373" s="19"/>
      <c r="F373" s="1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4"/>
      <c r="R373" s="4"/>
      <c r="S373" s="4"/>
      <c r="T373" s="12"/>
      <c r="U373" s="2"/>
      <c r="V373" s="4"/>
      <c r="W373" s="4"/>
      <c r="X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 s="3" customFormat="1" ht="18.75" x14ac:dyDescent="0.3">
      <c r="B374" s="13"/>
      <c r="C374" s="13"/>
      <c r="D374" s="13"/>
      <c r="E374" s="19"/>
      <c r="F374" s="1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4"/>
      <c r="R374" s="4"/>
      <c r="S374" s="4"/>
      <c r="T374" s="12"/>
      <c r="U374" s="2"/>
      <c r="V374" s="4"/>
      <c r="W374" s="4"/>
      <c r="X374" s="4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 s="3" customFormat="1" ht="18.75" x14ac:dyDescent="0.3">
      <c r="B375" s="13"/>
      <c r="C375" s="13"/>
      <c r="D375" s="13"/>
      <c r="E375" s="19"/>
      <c r="F375" s="1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4"/>
      <c r="R375" s="4"/>
      <c r="S375" s="4"/>
      <c r="T375" s="12"/>
      <c r="U375" s="2"/>
      <c r="V375" s="4"/>
      <c r="W375" s="4"/>
      <c r="X375" s="4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 s="3" customFormat="1" ht="18.75" x14ac:dyDescent="0.3">
      <c r="B376" s="13"/>
      <c r="C376" s="13"/>
      <c r="D376" s="13"/>
      <c r="E376" s="19"/>
      <c r="F376" s="1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4"/>
      <c r="R376" s="4"/>
      <c r="S376" s="4"/>
      <c r="T376" s="12"/>
      <c r="U376" s="2"/>
      <c r="V376" s="4"/>
      <c r="W376" s="4"/>
      <c r="X376" s="4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 s="3" customFormat="1" ht="18.75" x14ac:dyDescent="0.3">
      <c r="B377" s="13"/>
      <c r="C377" s="13"/>
      <c r="D377" s="13"/>
      <c r="E377" s="19"/>
      <c r="F377" s="1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4"/>
      <c r="R377" s="4"/>
      <c r="S377" s="4"/>
      <c r="T377" s="12"/>
      <c r="U377" s="2"/>
      <c r="V377" s="4"/>
      <c r="W377" s="4"/>
      <c r="X377" s="4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 s="3" customFormat="1" ht="18.75" x14ac:dyDescent="0.3">
      <c r="B378" s="13"/>
      <c r="C378" s="13"/>
      <c r="D378" s="13"/>
      <c r="E378" s="19"/>
      <c r="F378" s="1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4"/>
      <c r="R378" s="4"/>
      <c r="S378" s="4"/>
      <c r="T378" s="12"/>
      <c r="U378" s="2"/>
      <c r="V378" s="4"/>
      <c r="W378" s="4"/>
      <c r="X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 s="3" customFormat="1" ht="18.75" x14ac:dyDescent="0.3">
      <c r="B379" s="13"/>
      <c r="C379" s="13"/>
      <c r="D379" s="13"/>
      <c r="E379" s="19"/>
      <c r="F379" s="1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4"/>
      <c r="R379" s="4"/>
      <c r="S379" s="4"/>
      <c r="T379" s="12"/>
      <c r="U379" s="2"/>
      <c r="V379" s="4"/>
      <c r="W379" s="4"/>
      <c r="X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 s="3" customFormat="1" ht="18.75" x14ac:dyDescent="0.3">
      <c r="B380" s="13"/>
      <c r="C380" s="13"/>
      <c r="D380" s="13"/>
      <c r="E380" s="19"/>
      <c r="F380" s="1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4"/>
      <c r="R380" s="4"/>
      <c r="S380" s="4"/>
      <c r="T380" s="12"/>
      <c r="U380" s="2"/>
      <c r="V380" s="4"/>
      <c r="W380" s="4"/>
      <c r="X380" s="4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 s="3" customFormat="1" ht="18.75" x14ac:dyDescent="0.3">
      <c r="B381" s="13"/>
      <c r="C381" s="13"/>
      <c r="D381" s="13"/>
      <c r="E381" s="19"/>
      <c r="F381" s="1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4"/>
      <c r="R381" s="4"/>
      <c r="S381" s="4"/>
      <c r="T381" s="12"/>
      <c r="U381" s="2"/>
      <c r="V381" s="4"/>
      <c r="W381" s="4"/>
      <c r="X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 s="3" customFormat="1" ht="18.75" x14ac:dyDescent="0.3">
      <c r="B382" s="13"/>
      <c r="C382" s="13"/>
      <c r="D382" s="13"/>
      <c r="E382" s="19"/>
      <c r="F382" s="1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4"/>
      <c r="R382" s="4"/>
      <c r="S382" s="4"/>
      <c r="T382" s="12"/>
      <c r="U382" s="2"/>
      <c r="V382" s="4"/>
      <c r="W382" s="4"/>
      <c r="X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 s="3" customFormat="1" ht="18.75" x14ac:dyDescent="0.3">
      <c r="B383" s="13"/>
      <c r="C383" s="13"/>
      <c r="D383" s="13"/>
      <c r="E383" s="19"/>
      <c r="F383" s="1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4"/>
      <c r="R383" s="4"/>
      <c r="S383" s="4"/>
      <c r="T383" s="12"/>
      <c r="U383" s="2"/>
      <c r="V383" s="4"/>
      <c r="W383" s="4"/>
      <c r="X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 s="3" customFormat="1" ht="18.75" x14ac:dyDescent="0.3">
      <c r="B384" s="13"/>
      <c r="C384" s="13"/>
      <c r="D384" s="13"/>
      <c r="E384" s="19"/>
      <c r="F384" s="1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4"/>
      <c r="R384" s="4"/>
      <c r="S384" s="4"/>
      <c r="T384" s="12"/>
      <c r="U384" s="2"/>
      <c r="V384" s="4"/>
      <c r="W384" s="4"/>
      <c r="X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 s="3" customFormat="1" ht="18.75" x14ac:dyDescent="0.3">
      <c r="B385" s="13"/>
      <c r="C385" s="13"/>
      <c r="D385" s="13"/>
      <c r="E385" s="19"/>
      <c r="F385" s="1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4"/>
      <c r="R385" s="4"/>
      <c r="S385" s="4"/>
      <c r="T385" s="12"/>
      <c r="U385" s="2"/>
      <c r="V385" s="4"/>
      <c r="W385" s="4"/>
      <c r="X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 s="3" customFormat="1" ht="18.75" x14ac:dyDescent="0.3">
      <c r="B386" s="13"/>
      <c r="C386" s="13"/>
      <c r="D386" s="13"/>
      <c r="E386" s="19"/>
      <c r="F386" s="1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4"/>
      <c r="R386" s="4"/>
      <c r="S386" s="4"/>
      <c r="T386" s="12"/>
      <c r="U386" s="2"/>
      <c r="V386" s="4"/>
      <c r="W386" s="4"/>
      <c r="X386" s="4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 s="3" customFormat="1" ht="18.75" x14ac:dyDescent="0.3">
      <c r="B387" s="13"/>
      <c r="C387" s="13"/>
      <c r="D387" s="13"/>
      <c r="E387" s="21"/>
      <c r="F387" s="2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4" t="str">
        <f t="shared" si="18"/>
        <v/>
      </c>
      <c r="R387" s="4"/>
      <c r="S387" s="4" t="str">
        <f t="shared" si="19"/>
        <v/>
      </c>
      <c r="T387" s="12" t="str">
        <f t="shared" si="20"/>
        <v/>
      </c>
      <c r="U387" s="2"/>
      <c r="V387" s="4" t="str">
        <f t="shared" si="21"/>
        <v/>
      </c>
      <c r="W387" s="4" t="str">
        <f t="shared" si="22"/>
        <v/>
      </c>
      <c r="X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 s="3" customFormat="1" ht="18.75" x14ac:dyDescent="0.3">
      <c r="B388" s="13"/>
      <c r="C388" s="13"/>
      <c r="D388" s="13"/>
      <c r="E388" s="21"/>
      <c r="F388" s="2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4" t="str">
        <f t="shared" si="18"/>
        <v/>
      </c>
      <c r="R388" s="4"/>
      <c r="S388" s="4" t="str">
        <f t="shared" si="19"/>
        <v/>
      </c>
      <c r="T388" s="12" t="str">
        <f t="shared" si="20"/>
        <v/>
      </c>
      <c r="U388" s="2"/>
      <c r="V388" s="4" t="str">
        <f t="shared" si="21"/>
        <v/>
      </c>
      <c r="W388" s="4" t="str">
        <f t="shared" si="22"/>
        <v/>
      </c>
      <c r="X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 s="3" customFormat="1" ht="18.75" x14ac:dyDescent="0.3">
      <c r="B389" s="13"/>
      <c r="C389" s="13"/>
      <c r="D389" s="13"/>
      <c r="E389" s="21"/>
      <c r="F389" s="2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4" t="str">
        <f t="shared" si="18"/>
        <v/>
      </c>
      <c r="R389" s="4"/>
      <c r="S389" s="4" t="str">
        <f t="shared" si="19"/>
        <v/>
      </c>
      <c r="T389" s="12" t="str">
        <f t="shared" si="20"/>
        <v/>
      </c>
      <c r="U389" s="2"/>
      <c r="V389" s="4" t="str">
        <f t="shared" si="21"/>
        <v/>
      </c>
      <c r="W389" s="4" t="str">
        <f t="shared" si="22"/>
        <v/>
      </c>
      <c r="X389" s="4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 s="3" customFormat="1" ht="18.75" x14ac:dyDescent="0.3">
      <c r="B390" s="13"/>
      <c r="C390" s="13"/>
      <c r="D390" s="13"/>
      <c r="E390" s="21"/>
      <c r="F390" s="2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4" t="str">
        <f t="shared" si="18"/>
        <v/>
      </c>
      <c r="R390" s="4"/>
      <c r="S390" s="4" t="str">
        <f t="shared" si="19"/>
        <v/>
      </c>
      <c r="T390" s="12" t="str">
        <f t="shared" si="20"/>
        <v/>
      </c>
      <c r="U390" s="2"/>
      <c r="V390" s="4" t="str">
        <f t="shared" si="21"/>
        <v/>
      </c>
      <c r="W390" s="4" t="str">
        <f t="shared" si="22"/>
        <v/>
      </c>
      <c r="X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 s="3" customFormat="1" ht="18.75" x14ac:dyDescent="0.3">
      <c r="B391" s="13"/>
      <c r="C391" s="13"/>
      <c r="D391" s="13"/>
      <c r="E391" s="21"/>
      <c r="F391" s="2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4" t="str">
        <f t="shared" si="18"/>
        <v/>
      </c>
      <c r="R391" s="4"/>
      <c r="S391" s="4" t="str">
        <f t="shared" si="19"/>
        <v/>
      </c>
      <c r="T391" s="12" t="str">
        <f t="shared" si="20"/>
        <v/>
      </c>
      <c r="U391" s="2"/>
      <c r="V391" s="4" t="str">
        <f t="shared" si="21"/>
        <v/>
      </c>
      <c r="W391" s="4" t="str">
        <f t="shared" si="22"/>
        <v/>
      </c>
      <c r="X391" s="4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 s="3" customFormat="1" ht="18.75" x14ac:dyDescent="0.3">
      <c r="B392" s="13"/>
      <c r="C392" s="13"/>
      <c r="D392" s="13"/>
      <c r="E392" s="21"/>
      <c r="F392" s="2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4" t="str">
        <f t="shared" si="18"/>
        <v/>
      </c>
      <c r="R392" s="4"/>
      <c r="S392" s="4" t="str">
        <f t="shared" si="19"/>
        <v/>
      </c>
      <c r="T392" s="12" t="str">
        <f t="shared" si="20"/>
        <v/>
      </c>
      <c r="U392" s="2"/>
      <c r="V392" s="4" t="str">
        <f t="shared" si="21"/>
        <v/>
      </c>
      <c r="W392" s="4" t="str">
        <f t="shared" si="22"/>
        <v/>
      </c>
      <c r="X392" s="4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 s="3" customFormat="1" ht="18.75" x14ac:dyDescent="0.3">
      <c r="B393" s="13"/>
      <c r="C393" s="13"/>
      <c r="D393" s="13"/>
      <c r="E393" s="21"/>
      <c r="F393" s="2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4" t="str">
        <f t="shared" si="18"/>
        <v/>
      </c>
      <c r="R393" s="4"/>
      <c r="S393" s="4" t="str">
        <f t="shared" si="19"/>
        <v/>
      </c>
      <c r="T393" s="12" t="str">
        <f t="shared" si="20"/>
        <v/>
      </c>
      <c r="U393" s="2"/>
      <c r="V393" s="4" t="str">
        <f t="shared" si="21"/>
        <v/>
      </c>
      <c r="W393" s="4" t="str">
        <f t="shared" si="22"/>
        <v/>
      </c>
      <c r="X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 s="3" customFormat="1" ht="18.75" x14ac:dyDescent="0.3">
      <c r="B394" s="13"/>
      <c r="C394" s="13"/>
      <c r="D394" s="13"/>
      <c r="E394" s="21"/>
      <c r="F394" s="2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4" t="str">
        <f t="shared" si="18"/>
        <v/>
      </c>
      <c r="R394" s="4"/>
      <c r="S394" s="4" t="str">
        <f t="shared" si="19"/>
        <v/>
      </c>
      <c r="T394" s="12" t="str">
        <f t="shared" si="20"/>
        <v/>
      </c>
      <c r="U394" s="2"/>
      <c r="V394" s="4" t="str">
        <f t="shared" si="21"/>
        <v/>
      </c>
      <c r="W394" s="4" t="str">
        <f t="shared" si="22"/>
        <v/>
      </c>
      <c r="X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 s="3" customFormat="1" ht="18.75" x14ac:dyDescent="0.3">
      <c r="B395" s="13"/>
      <c r="C395" s="13"/>
      <c r="D395" s="13"/>
      <c r="E395" s="21"/>
      <c r="F395" s="2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4" t="str">
        <f t="shared" si="18"/>
        <v/>
      </c>
      <c r="R395" s="4"/>
      <c r="S395" s="4" t="str">
        <f t="shared" si="19"/>
        <v/>
      </c>
      <c r="T395" s="12" t="str">
        <f t="shared" si="20"/>
        <v/>
      </c>
      <c r="U395" s="2"/>
      <c r="V395" s="4" t="str">
        <f t="shared" si="21"/>
        <v/>
      </c>
      <c r="W395" s="4" t="str">
        <f t="shared" si="22"/>
        <v/>
      </c>
      <c r="X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 s="3" customFormat="1" ht="18.75" x14ac:dyDescent="0.3">
      <c r="B396" s="13"/>
      <c r="C396" s="13"/>
      <c r="D396" s="13"/>
      <c r="E396" s="21"/>
      <c r="F396" s="2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4" t="str">
        <f t="shared" si="18"/>
        <v/>
      </c>
      <c r="R396" s="4"/>
      <c r="S396" s="4" t="str">
        <f t="shared" si="19"/>
        <v/>
      </c>
      <c r="T396" s="12" t="str">
        <f t="shared" si="20"/>
        <v/>
      </c>
      <c r="U396" s="2"/>
      <c r="V396" s="4" t="str">
        <f t="shared" si="21"/>
        <v/>
      </c>
      <c r="W396" s="4" t="str">
        <f t="shared" si="22"/>
        <v/>
      </c>
      <c r="X396" s="4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 s="3" customFormat="1" ht="18.75" x14ac:dyDescent="0.3">
      <c r="B397" s="13"/>
      <c r="C397" s="13"/>
      <c r="D397" s="13"/>
      <c r="E397" s="21"/>
      <c r="F397" s="2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4" t="str">
        <f t="shared" si="18"/>
        <v/>
      </c>
      <c r="R397" s="4"/>
      <c r="S397" s="4" t="str">
        <f t="shared" si="19"/>
        <v/>
      </c>
      <c r="T397" s="12" t="str">
        <f t="shared" si="20"/>
        <v/>
      </c>
      <c r="U397" s="2"/>
      <c r="V397" s="4" t="str">
        <f t="shared" si="21"/>
        <v/>
      </c>
      <c r="W397" s="4" t="str">
        <f t="shared" si="22"/>
        <v/>
      </c>
      <c r="X397" s="4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 s="3" customFormat="1" ht="18.75" x14ac:dyDescent="0.3">
      <c r="B398" s="13"/>
      <c r="C398" s="13"/>
      <c r="D398" s="13"/>
      <c r="E398" s="21"/>
      <c r="F398" s="2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4" t="str">
        <f t="shared" si="18"/>
        <v/>
      </c>
      <c r="R398" s="4"/>
      <c r="S398" s="4" t="str">
        <f t="shared" si="19"/>
        <v/>
      </c>
      <c r="T398" s="12" t="str">
        <f t="shared" si="20"/>
        <v/>
      </c>
      <c r="U398" s="2"/>
      <c r="V398" s="4" t="str">
        <f t="shared" si="21"/>
        <v/>
      </c>
      <c r="W398" s="4" t="str">
        <f t="shared" si="22"/>
        <v/>
      </c>
      <c r="X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 s="3" customFormat="1" ht="18.75" x14ac:dyDescent="0.3">
      <c r="B399" s="13"/>
      <c r="C399" s="13"/>
      <c r="D399" s="13"/>
      <c r="E399" s="21"/>
      <c r="F399" s="2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4" t="str">
        <f t="shared" si="18"/>
        <v/>
      </c>
      <c r="R399" s="4"/>
      <c r="S399" s="4" t="str">
        <f t="shared" si="19"/>
        <v/>
      </c>
      <c r="T399" s="12" t="str">
        <f t="shared" si="20"/>
        <v/>
      </c>
      <c r="U399" s="2"/>
      <c r="V399" s="4" t="str">
        <f t="shared" si="21"/>
        <v/>
      </c>
      <c r="W399" s="4" t="str">
        <f t="shared" si="22"/>
        <v/>
      </c>
      <c r="X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 s="3" customFormat="1" ht="18.75" x14ac:dyDescent="0.3">
      <c r="B400" s="13"/>
      <c r="C400" s="13"/>
      <c r="D400" s="13"/>
      <c r="E400" s="21"/>
      <c r="F400" s="2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4" t="str">
        <f t="shared" si="18"/>
        <v/>
      </c>
      <c r="R400" s="4"/>
      <c r="S400" s="4" t="str">
        <f t="shared" si="19"/>
        <v/>
      </c>
      <c r="T400" s="12" t="str">
        <f t="shared" si="20"/>
        <v/>
      </c>
      <c r="U400" s="2"/>
      <c r="V400" s="4" t="str">
        <f t="shared" si="21"/>
        <v/>
      </c>
      <c r="W400" s="4" t="str">
        <f t="shared" si="22"/>
        <v/>
      </c>
      <c r="X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 s="3" customFormat="1" ht="18.75" x14ac:dyDescent="0.3">
      <c r="B401" s="13"/>
      <c r="C401" s="13"/>
      <c r="D401" s="13"/>
      <c r="E401" s="21"/>
      <c r="F401" s="2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4" t="str">
        <f t="shared" si="18"/>
        <v/>
      </c>
      <c r="R401" s="4"/>
      <c r="S401" s="4" t="str">
        <f t="shared" si="19"/>
        <v/>
      </c>
      <c r="T401" s="12" t="str">
        <f t="shared" si="20"/>
        <v/>
      </c>
      <c r="U401" s="2"/>
      <c r="V401" s="4" t="str">
        <f t="shared" si="21"/>
        <v/>
      </c>
      <c r="W401" s="4" t="str">
        <f t="shared" si="22"/>
        <v/>
      </c>
      <c r="X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 s="3" customFormat="1" ht="18.75" x14ac:dyDescent="0.3">
      <c r="B402" s="13"/>
      <c r="C402" s="13"/>
      <c r="D402" s="13"/>
      <c r="E402" s="21"/>
      <c r="F402" s="2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4" t="str">
        <f t="shared" si="18"/>
        <v/>
      </c>
      <c r="R402" s="4"/>
      <c r="S402" s="4" t="str">
        <f t="shared" si="19"/>
        <v/>
      </c>
      <c r="T402" s="12" t="str">
        <f t="shared" si="20"/>
        <v/>
      </c>
      <c r="U402" s="2"/>
      <c r="V402" s="4" t="str">
        <f t="shared" si="21"/>
        <v/>
      </c>
      <c r="W402" s="4" t="str">
        <f t="shared" si="22"/>
        <v/>
      </c>
      <c r="X402" s="4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 s="3" customFormat="1" ht="18.75" x14ac:dyDescent="0.3">
      <c r="B403" s="13"/>
      <c r="C403" s="13"/>
      <c r="D403" s="13"/>
      <c r="E403" s="21"/>
      <c r="F403" s="2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4" t="str">
        <f t="shared" si="18"/>
        <v/>
      </c>
      <c r="R403" s="4"/>
      <c r="S403" s="4" t="str">
        <f t="shared" si="19"/>
        <v/>
      </c>
      <c r="T403" s="12" t="str">
        <f t="shared" si="20"/>
        <v/>
      </c>
      <c r="U403" s="2"/>
      <c r="V403" s="4" t="str">
        <f t="shared" si="21"/>
        <v/>
      </c>
      <c r="W403" s="4" t="str">
        <f t="shared" si="22"/>
        <v/>
      </c>
      <c r="X403" s="4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 s="3" customFormat="1" ht="18.75" x14ac:dyDescent="0.3">
      <c r="B404" s="13"/>
      <c r="C404" s="13"/>
      <c r="D404" s="13"/>
      <c r="E404" s="21"/>
      <c r="F404" s="2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4" t="str">
        <f t="shared" si="18"/>
        <v/>
      </c>
      <c r="R404" s="4"/>
      <c r="S404" s="4" t="str">
        <f t="shared" si="19"/>
        <v/>
      </c>
      <c r="T404" s="12" t="str">
        <f t="shared" si="20"/>
        <v/>
      </c>
      <c r="U404" s="2"/>
      <c r="V404" s="4" t="str">
        <f t="shared" si="21"/>
        <v/>
      </c>
      <c r="W404" s="4" t="str">
        <f t="shared" si="22"/>
        <v/>
      </c>
      <c r="X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 s="3" customFormat="1" ht="18.75" x14ac:dyDescent="0.3">
      <c r="B405" s="13"/>
      <c r="C405" s="13"/>
      <c r="D405" s="13"/>
      <c r="E405" s="21"/>
      <c r="F405" s="2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4" t="str">
        <f t="shared" si="18"/>
        <v/>
      </c>
      <c r="R405" s="4"/>
      <c r="S405" s="4" t="str">
        <f t="shared" si="19"/>
        <v/>
      </c>
      <c r="T405" s="12" t="str">
        <f t="shared" si="20"/>
        <v/>
      </c>
      <c r="U405" s="2"/>
      <c r="V405" s="4" t="str">
        <f t="shared" si="21"/>
        <v/>
      </c>
      <c r="W405" s="4" t="str">
        <f t="shared" si="22"/>
        <v/>
      </c>
      <c r="X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 s="3" customFormat="1" ht="18.75" x14ac:dyDescent="0.3">
      <c r="B406" s="13"/>
      <c r="C406" s="13"/>
      <c r="D406" s="13"/>
      <c r="E406" s="21"/>
      <c r="F406" s="2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4" t="str">
        <f t="shared" si="18"/>
        <v/>
      </c>
      <c r="R406" s="4"/>
      <c r="S406" s="4" t="str">
        <f t="shared" si="19"/>
        <v/>
      </c>
      <c r="T406" s="12" t="str">
        <f t="shared" si="20"/>
        <v/>
      </c>
      <c r="U406" s="2"/>
      <c r="V406" s="4" t="str">
        <f t="shared" si="21"/>
        <v/>
      </c>
      <c r="W406" s="4" t="str">
        <f t="shared" si="22"/>
        <v/>
      </c>
      <c r="X406" s="4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 s="3" customFormat="1" ht="18.75" x14ac:dyDescent="0.3">
      <c r="B407" s="13"/>
      <c r="C407" s="13"/>
      <c r="D407" s="13"/>
      <c r="E407" s="21"/>
      <c r="F407" s="2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4" t="str">
        <f t="shared" si="18"/>
        <v/>
      </c>
      <c r="R407" s="4"/>
      <c r="S407" s="4" t="str">
        <f t="shared" si="19"/>
        <v/>
      </c>
      <c r="T407" s="12" t="str">
        <f t="shared" si="20"/>
        <v/>
      </c>
      <c r="U407" s="2"/>
      <c r="V407" s="4" t="str">
        <f t="shared" si="21"/>
        <v/>
      </c>
      <c r="W407" s="4" t="str">
        <f t="shared" si="22"/>
        <v/>
      </c>
      <c r="X407" s="4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 s="3" customFormat="1" ht="18.75" x14ac:dyDescent="0.3">
      <c r="B408" s="13"/>
      <c r="C408" s="13"/>
      <c r="D408" s="13"/>
      <c r="E408" s="21"/>
      <c r="F408" s="2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4" t="str">
        <f t="shared" si="18"/>
        <v/>
      </c>
      <c r="R408" s="4"/>
      <c r="S408" s="4" t="str">
        <f t="shared" si="19"/>
        <v/>
      </c>
      <c r="T408" s="12" t="str">
        <f t="shared" si="20"/>
        <v/>
      </c>
      <c r="U408" s="2"/>
      <c r="V408" s="4" t="str">
        <f t="shared" si="21"/>
        <v/>
      </c>
      <c r="W408" s="4" t="str">
        <f t="shared" si="22"/>
        <v/>
      </c>
      <c r="X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 s="3" customFormat="1" ht="18.75" x14ac:dyDescent="0.3">
      <c r="B409" s="13"/>
      <c r="C409" s="13"/>
      <c r="D409" s="13"/>
      <c r="E409" s="21"/>
      <c r="F409" s="2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4" t="str">
        <f t="shared" si="18"/>
        <v/>
      </c>
      <c r="R409" s="4"/>
      <c r="S409" s="4" t="str">
        <f t="shared" si="19"/>
        <v/>
      </c>
      <c r="T409" s="12" t="str">
        <f t="shared" si="20"/>
        <v/>
      </c>
      <c r="U409" s="2"/>
      <c r="V409" s="4" t="str">
        <f t="shared" si="21"/>
        <v/>
      </c>
      <c r="W409" s="4" t="str">
        <f t="shared" si="22"/>
        <v/>
      </c>
      <c r="X409" s="4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 s="3" customFormat="1" ht="18.75" x14ac:dyDescent="0.3">
      <c r="B410" s="13"/>
      <c r="C410" s="13"/>
      <c r="D410" s="13"/>
      <c r="E410" s="21"/>
      <c r="F410" s="2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4" t="str">
        <f t="shared" si="18"/>
        <v/>
      </c>
      <c r="R410" s="4"/>
      <c r="S410" s="4" t="str">
        <f t="shared" si="19"/>
        <v/>
      </c>
      <c r="T410" s="12" t="str">
        <f t="shared" si="20"/>
        <v/>
      </c>
      <c r="U410" s="2"/>
      <c r="V410" s="4" t="str">
        <f t="shared" si="21"/>
        <v/>
      </c>
      <c r="W410" s="4" t="str">
        <f t="shared" si="22"/>
        <v/>
      </c>
      <c r="X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 s="3" customFormat="1" ht="18.75" x14ac:dyDescent="0.3">
      <c r="B411" s="13"/>
      <c r="C411" s="13"/>
      <c r="D411" s="13"/>
      <c r="E411" s="21"/>
      <c r="F411" s="2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4" t="str">
        <f t="shared" si="18"/>
        <v/>
      </c>
      <c r="R411" s="4"/>
      <c r="S411" s="4" t="str">
        <f t="shared" si="19"/>
        <v/>
      </c>
      <c r="T411" s="12" t="str">
        <f t="shared" si="20"/>
        <v/>
      </c>
      <c r="U411" s="2"/>
      <c r="V411" s="4" t="str">
        <f t="shared" si="21"/>
        <v/>
      </c>
      <c r="W411" s="4" t="str">
        <f t="shared" si="22"/>
        <v/>
      </c>
      <c r="X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 s="3" customFormat="1" ht="18.75" x14ac:dyDescent="0.3">
      <c r="B412" s="13"/>
      <c r="C412" s="13"/>
      <c r="D412" s="13"/>
      <c r="E412" s="21"/>
      <c r="F412" s="2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4" t="str">
        <f t="shared" si="18"/>
        <v/>
      </c>
      <c r="R412" s="4"/>
      <c r="S412" s="4" t="str">
        <f t="shared" si="19"/>
        <v/>
      </c>
      <c r="T412" s="12" t="str">
        <f t="shared" si="20"/>
        <v/>
      </c>
      <c r="U412" s="2"/>
      <c r="V412" s="4" t="str">
        <f t="shared" si="21"/>
        <v/>
      </c>
      <c r="W412" s="4" t="str">
        <f t="shared" si="22"/>
        <v/>
      </c>
      <c r="X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 s="3" customFormat="1" ht="18.75" x14ac:dyDescent="0.3">
      <c r="B413" s="13"/>
      <c r="C413" s="13"/>
      <c r="D413" s="13"/>
      <c r="E413" s="21"/>
      <c r="F413" s="2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4" t="str">
        <f t="shared" si="18"/>
        <v/>
      </c>
      <c r="R413" s="4"/>
      <c r="S413" s="4" t="str">
        <f t="shared" si="19"/>
        <v/>
      </c>
      <c r="T413" s="12" t="str">
        <f t="shared" si="20"/>
        <v/>
      </c>
      <c r="U413" s="2"/>
      <c r="V413" s="4" t="str">
        <f t="shared" si="21"/>
        <v/>
      </c>
      <c r="W413" s="4" t="str">
        <f t="shared" si="22"/>
        <v/>
      </c>
      <c r="X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 s="3" customFormat="1" ht="18.75" x14ac:dyDescent="0.3">
      <c r="B414" s="13"/>
      <c r="C414" s="13"/>
      <c r="D414" s="13"/>
      <c r="E414" s="21"/>
      <c r="F414" s="2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4" t="str">
        <f t="shared" ref="Q414:Q520" si="23">IF(G414="","",ROUND(AVERAGE(G414:P414),2))</f>
        <v/>
      </c>
      <c r="R414" s="4"/>
      <c r="S414" s="4" t="str">
        <f t="shared" si="19"/>
        <v/>
      </c>
      <c r="T414" s="12" t="str">
        <f t="shared" si="20"/>
        <v/>
      </c>
      <c r="U414" s="2"/>
      <c r="V414" s="4" t="str">
        <f t="shared" si="21"/>
        <v/>
      </c>
      <c r="W414" s="4" t="str">
        <f t="shared" si="22"/>
        <v/>
      </c>
      <c r="X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 s="3" customFormat="1" ht="18.75" x14ac:dyDescent="0.3">
      <c r="B415" s="13"/>
      <c r="C415" s="13"/>
      <c r="D415" s="13"/>
      <c r="E415" s="21"/>
      <c r="F415" s="2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4" t="str">
        <f t="shared" si="23"/>
        <v/>
      </c>
      <c r="R415" s="4"/>
      <c r="S415" s="4" t="str">
        <f t="shared" ref="S415:S520" si="24">IF($I$7="","",$I$7)</f>
        <v/>
      </c>
      <c r="T415" s="12" t="str">
        <f t="shared" ref="T415:T520" si="25">IF(G415="","",IF(AND(Q415&gt;=$I$9,Q415&lt;=$I$8),"ĐẠT","KHÔNG ĐẠT") )</f>
        <v/>
      </c>
      <c r="U415" s="2"/>
      <c r="V415" s="4" t="str">
        <f t="shared" ref="V415:V520" si="26">IF($I$8="","",$I$8)</f>
        <v/>
      </c>
      <c r="W415" s="4" t="str">
        <f t="shared" ref="W415:W520" si="27">IF($I$9="","",$I$9)</f>
        <v/>
      </c>
      <c r="X415" s="4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 s="3" customFormat="1" ht="18.75" x14ac:dyDescent="0.3">
      <c r="B416" s="13"/>
      <c r="C416" s="13"/>
      <c r="D416" s="13"/>
      <c r="E416" s="21"/>
      <c r="F416" s="2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4" t="str">
        <f t="shared" si="23"/>
        <v/>
      </c>
      <c r="R416" s="4"/>
      <c r="S416" s="4" t="str">
        <f t="shared" si="24"/>
        <v/>
      </c>
      <c r="T416" s="12" t="str">
        <f t="shared" si="25"/>
        <v/>
      </c>
      <c r="U416" s="2"/>
      <c r="V416" s="4" t="str">
        <f t="shared" si="26"/>
        <v/>
      </c>
      <c r="W416" s="4" t="str">
        <f t="shared" si="27"/>
        <v/>
      </c>
      <c r="X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 s="3" customFormat="1" ht="18.75" x14ac:dyDescent="0.3">
      <c r="B417" s="13"/>
      <c r="C417" s="13"/>
      <c r="D417" s="13"/>
      <c r="E417" s="21"/>
      <c r="F417" s="2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4" t="str">
        <f t="shared" si="23"/>
        <v/>
      </c>
      <c r="R417" s="4"/>
      <c r="S417" s="4" t="str">
        <f t="shared" si="24"/>
        <v/>
      </c>
      <c r="T417" s="12" t="str">
        <f t="shared" si="25"/>
        <v/>
      </c>
      <c r="U417" s="2"/>
      <c r="V417" s="4" t="str">
        <f t="shared" si="26"/>
        <v/>
      </c>
      <c r="W417" s="4" t="str">
        <f t="shared" si="27"/>
        <v/>
      </c>
      <c r="X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 s="3" customFormat="1" ht="18.75" x14ac:dyDescent="0.3">
      <c r="B418" s="13"/>
      <c r="C418" s="13"/>
      <c r="D418" s="13"/>
      <c r="E418" s="21"/>
      <c r="F418" s="2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4" t="str">
        <f t="shared" si="23"/>
        <v/>
      </c>
      <c r="R418" s="4"/>
      <c r="S418" s="4" t="str">
        <f t="shared" si="24"/>
        <v/>
      </c>
      <c r="T418" s="12" t="str">
        <f t="shared" si="25"/>
        <v/>
      </c>
      <c r="U418" s="2"/>
      <c r="V418" s="4" t="str">
        <f t="shared" si="26"/>
        <v/>
      </c>
      <c r="W418" s="4" t="str">
        <f t="shared" si="27"/>
        <v/>
      </c>
      <c r="X418" s="4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 s="3" customFormat="1" ht="18.75" x14ac:dyDescent="0.3">
      <c r="B419" s="13"/>
      <c r="C419" s="13"/>
      <c r="D419" s="13"/>
      <c r="E419" s="21"/>
      <c r="F419" s="2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4" t="str">
        <f t="shared" si="23"/>
        <v/>
      </c>
      <c r="R419" s="4"/>
      <c r="S419" s="4" t="str">
        <f t="shared" si="24"/>
        <v/>
      </c>
      <c r="T419" s="12" t="str">
        <f t="shared" si="25"/>
        <v/>
      </c>
      <c r="U419" s="2"/>
      <c r="V419" s="4" t="str">
        <f t="shared" si="26"/>
        <v/>
      </c>
      <c r="W419" s="4" t="str">
        <f t="shared" si="27"/>
        <v/>
      </c>
      <c r="X419" s="4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 s="3" customFormat="1" ht="18.75" x14ac:dyDescent="0.3">
      <c r="B420" s="13"/>
      <c r="C420" s="13"/>
      <c r="D420" s="13"/>
      <c r="E420" s="21"/>
      <c r="F420" s="2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4" t="str">
        <f t="shared" si="23"/>
        <v/>
      </c>
      <c r="R420" s="4"/>
      <c r="S420" s="4" t="str">
        <f t="shared" si="24"/>
        <v/>
      </c>
      <c r="T420" s="12" t="str">
        <f t="shared" si="25"/>
        <v/>
      </c>
      <c r="U420" s="2"/>
      <c r="V420" s="4" t="str">
        <f t="shared" si="26"/>
        <v/>
      </c>
      <c r="W420" s="4" t="str">
        <f t="shared" si="27"/>
        <v/>
      </c>
      <c r="X420" s="4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 s="3" customFormat="1" ht="18.75" x14ac:dyDescent="0.3">
      <c r="B421" s="13"/>
      <c r="C421" s="13"/>
      <c r="D421" s="13"/>
      <c r="E421" s="21"/>
      <c r="F421" s="2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4" t="str">
        <f t="shared" si="23"/>
        <v/>
      </c>
      <c r="R421" s="4"/>
      <c r="S421" s="4" t="str">
        <f t="shared" si="24"/>
        <v/>
      </c>
      <c r="T421" s="12" t="str">
        <f t="shared" si="25"/>
        <v/>
      </c>
      <c r="U421" s="2"/>
      <c r="V421" s="4" t="str">
        <f t="shared" si="26"/>
        <v/>
      </c>
      <c r="W421" s="4" t="str">
        <f t="shared" si="27"/>
        <v/>
      </c>
      <c r="X421" s="4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 s="3" customFormat="1" ht="18.75" x14ac:dyDescent="0.3">
      <c r="B422" s="13"/>
      <c r="C422" s="13"/>
      <c r="D422" s="13"/>
      <c r="E422" s="21"/>
      <c r="F422" s="2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4" t="str">
        <f t="shared" si="23"/>
        <v/>
      </c>
      <c r="R422" s="4"/>
      <c r="S422" s="4" t="str">
        <f t="shared" si="24"/>
        <v/>
      </c>
      <c r="T422" s="12" t="str">
        <f t="shared" si="25"/>
        <v/>
      </c>
      <c r="U422" s="2"/>
      <c r="V422" s="4" t="str">
        <f t="shared" si="26"/>
        <v/>
      </c>
      <c r="W422" s="4" t="str">
        <f t="shared" si="27"/>
        <v/>
      </c>
      <c r="X422" s="4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 s="3" customFormat="1" ht="18.75" x14ac:dyDescent="0.3">
      <c r="B423" s="13"/>
      <c r="C423" s="13"/>
      <c r="D423" s="13"/>
      <c r="E423" s="19"/>
      <c r="F423" s="1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4"/>
      <c r="R423" s="4"/>
      <c r="S423" s="4"/>
      <c r="T423" s="12"/>
      <c r="U423" s="2"/>
      <c r="V423" s="4"/>
      <c r="W423" s="4"/>
      <c r="X423" s="4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 s="3" customFormat="1" ht="18.75" x14ac:dyDescent="0.3">
      <c r="B424" s="13"/>
      <c r="C424" s="13"/>
      <c r="D424" s="13"/>
      <c r="E424" s="19"/>
      <c r="F424" s="1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4"/>
      <c r="R424" s="4"/>
      <c r="S424" s="4"/>
      <c r="T424" s="12"/>
      <c r="U424" s="2"/>
      <c r="V424" s="4"/>
      <c r="W424" s="4"/>
      <c r="X424" s="4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 s="3" customFormat="1" ht="18.75" x14ac:dyDescent="0.3">
      <c r="B425" s="13"/>
      <c r="C425" s="13"/>
      <c r="D425" s="13"/>
      <c r="E425" s="19"/>
      <c r="F425" s="1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4"/>
      <c r="R425" s="4"/>
      <c r="S425" s="4"/>
      <c r="T425" s="12"/>
      <c r="U425" s="2"/>
      <c r="V425" s="4"/>
      <c r="W425" s="4"/>
      <c r="X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 s="3" customFormat="1" ht="18.75" x14ac:dyDescent="0.3">
      <c r="B426" s="13"/>
      <c r="C426" s="13"/>
      <c r="D426" s="13"/>
      <c r="E426" s="19"/>
      <c r="F426" s="1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4"/>
      <c r="R426" s="4"/>
      <c r="S426" s="4"/>
      <c r="T426" s="12"/>
      <c r="U426" s="2"/>
      <c r="V426" s="4"/>
      <c r="W426" s="4"/>
      <c r="X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 s="3" customFormat="1" ht="18.75" x14ac:dyDescent="0.3">
      <c r="B427" s="13"/>
      <c r="C427" s="13"/>
      <c r="D427" s="13"/>
      <c r="E427" s="19"/>
      <c r="F427" s="1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4"/>
      <c r="R427" s="4"/>
      <c r="S427" s="4"/>
      <c r="T427" s="12"/>
      <c r="U427" s="2"/>
      <c r="V427" s="4"/>
      <c r="W427" s="4"/>
      <c r="X427" s="4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 s="3" customFormat="1" ht="18.75" x14ac:dyDescent="0.3">
      <c r="B428" s="13"/>
      <c r="C428" s="13"/>
      <c r="D428" s="13"/>
      <c r="E428" s="19"/>
      <c r="F428" s="1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4"/>
      <c r="R428" s="4"/>
      <c r="S428" s="4"/>
      <c r="T428" s="12"/>
      <c r="U428" s="2"/>
      <c r="V428" s="4"/>
      <c r="W428" s="4"/>
      <c r="X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 s="3" customFormat="1" ht="18.75" x14ac:dyDescent="0.3">
      <c r="B429" s="13"/>
      <c r="C429" s="13"/>
      <c r="D429" s="13"/>
      <c r="E429" s="19"/>
      <c r="F429" s="1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4"/>
      <c r="R429" s="4"/>
      <c r="S429" s="4"/>
      <c r="T429" s="12"/>
      <c r="U429" s="2"/>
      <c r="V429" s="4"/>
      <c r="W429" s="4"/>
      <c r="X429" s="4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 s="3" customFormat="1" ht="18.75" x14ac:dyDescent="0.3">
      <c r="B430" s="13"/>
      <c r="C430" s="13"/>
      <c r="D430" s="13"/>
      <c r="E430" s="19"/>
      <c r="F430" s="1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4"/>
      <c r="R430" s="4"/>
      <c r="S430" s="4"/>
      <c r="T430" s="12"/>
      <c r="U430" s="2"/>
      <c r="V430" s="4"/>
      <c r="W430" s="4"/>
      <c r="X430" s="4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 s="3" customFormat="1" ht="18.75" x14ac:dyDescent="0.3">
      <c r="B431" s="13"/>
      <c r="C431" s="13"/>
      <c r="D431" s="13"/>
      <c r="E431" s="19"/>
      <c r="F431" s="1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4"/>
      <c r="R431" s="4"/>
      <c r="S431" s="4"/>
      <c r="T431" s="12"/>
      <c r="U431" s="2"/>
      <c r="V431" s="4"/>
      <c r="W431" s="4"/>
      <c r="X431" s="4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 s="3" customFormat="1" ht="18.75" x14ac:dyDescent="0.3">
      <c r="B432" s="13"/>
      <c r="C432" s="13"/>
      <c r="D432" s="13"/>
      <c r="E432" s="19"/>
      <c r="F432" s="1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4"/>
      <c r="R432" s="4"/>
      <c r="S432" s="4"/>
      <c r="T432" s="12"/>
      <c r="U432" s="2"/>
      <c r="V432" s="4"/>
      <c r="W432" s="4"/>
      <c r="X432" s="4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 s="3" customFormat="1" ht="18.75" x14ac:dyDescent="0.3">
      <c r="B433" s="13"/>
      <c r="C433" s="13"/>
      <c r="D433" s="13"/>
      <c r="E433" s="19"/>
      <c r="F433" s="1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4"/>
      <c r="R433" s="4"/>
      <c r="S433" s="4"/>
      <c r="T433" s="12"/>
      <c r="U433" s="2"/>
      <c r="V433" s="4"/>
      <c r="W433" s="4"/>
      <c r="X433" s="4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 s="3" customFormat="1" ht="18.75" x14ac:dyDescent="0.3">
      <c r="B434" s="13"/>
      <c r="C434" s="13"/>
      <c r="D434" s="13"/>
      <c r="E434" s="19"/>
      <c r="F434" s="1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4"/>
      <c r="R434" s="4"/>
      <c r="S434" s="4"/>
      <c r="T434" s="12"/>
      <c r="U434" s="2"/>
      <c r="V434" s="4"/>
      <c r="W434" s="4"/>
      <c r="X434" s="4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 s="3" customFormat="1" ht="18.75" x14ac:dyDescent="0.3">
      <c r="B435" s="13"/>
      <c r="C435" s="13"/>
      <c r="D435" s="13"/>
      <c r="E435" s="19"/>
      <c r="F435" s="1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4"/>
      <c r="R435" s="4"/>
      <c r="S435" s="4"/>
      <c r="T435" s="12"/>
      <c r="U435" s="2"/>
      <c r="V435" s="4"/>
      <c r="W435" s="4"/>
      <c r="X435" s="4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 s="3" customFormat="1" ht="18.75" x14ac:dyDescent="0.3">
      <c r="B436" s="13"/>
      <c r="C436" s="13"/>
      <c r="D436" s="13"/>
      <c r="E436" s="19"/>
      <c r="F436" s="1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4"/>
      <c r="R436" s="4"/>
      <c r="S436" s="4"/>
      <c r="T436" s="12"/>
      <c r="U436" s="2"/>
      <c r="V436" s="4"/>
      <c r="W436" s="4"/>
      <c r="X436" s="4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 s="3" customFormat="1" ht="18.75" x14ac:dyDescent="0.3">
      <c r="B437" s="13"/>
      <c r="C437" s="13"/>
      <c r="D437" s="13"/>
      <c r="E437" s="19"/>
      <c r="F437" s="1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4"/>
      <c r="R437" s="4"/>
      <c r="S437" s="4"/>
      <c r="T437" s="12"/>
      <c r="U437" s="2"/>
      <c r="V437" s="4"/>
      <c r="W437" s="4"/>
      <c r="X437" s="4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 s="3" customFormat="1" ht="18.75" x14ac:dyDescent="0.3">
      <c r="B438" s="13"/>
      <c r="C438" s="13"/>
      <c r="D438" s="13"/>
      <c r="E438" s="19"/>
      <c r="F438" s="1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4"/>
      <c r="R438" s="4"/>
      <c r="S438" s="4"/>
      <c r="T438" s="12"/>
      <c r="U438" s="2"/>
      <c r="V438" s="4"/>
      <c r="W438" s="4"/>
      <c r="X438" s="4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 s="3" customFormat="1" ht="18.75" x14ac:dyDescent="0.3">
      <c r="B439" s="13"/>
      <c r="C439" s="13"/>
      <c r="D439" s="13"/>
      <c r="E439" s="19"/>
      <c r="F439" s="1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4"/>
      <c r="R439" s="4"/>
      <c r="S439" s="4"/>
      <c r="T439" s="12"/>
      <c r="U439" s="2"/>
      <c r="V439" s="4"/>
      <c r="W439" s="4"/>
      <c r="X439" s="4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 s="3" customFormat="1" ht="18.75" x14ac:dyDescent="0.3">
      <c r="B440" s="13"/>
      <c r="C440" s="13"/>
      <c r="D440" s="13"/>
      <c r="E440" s="19"/>
      <c r="F440" s="1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4"/>
      <c r="R440" s="4"/>
      <c r="S440" s="4"/>
      <c r="T440" s="12"/>
      <c r="U440" s="2"/>
      <c r="V440" s="4"/>
      <c r="W440" s="4"/>
      <c r="X440" s="4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 s="3" customFormat="1" ht="18.75" x14ac:dyDescent="0.3">
      <c r="B441" s="13"/>
      <c r="C441" s="13"/>
      <c r="D441" s="13"/>
      <c r="E441" s="19"/>
      <c r="F441" s="1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4"/>
      <c r="R441" s="4"/>
      <c r="S441" s="4"/>
      <c r="T441" s="12"/>
      <c r="U441" s="2"/>
      <c r="V441" s="4"/>
      <c r="W441" s="4"/>
      <c r="X441" s="4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 s="3" customFormat="1" ht="18.75" x14ac:dyDescent="0.3">
      <c r="B442" s="13"/>
      <c r="C442" s="13"/>
      <c r="D442" s="13"/>
      <c r="E442" s="19"/>
      <c r="F442" s="1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4"/>
      <c r="R442" s="4"/>
      <c r="S442" s="4"/>
      <c r="T442" s="12"/>
      <c r="U442" s="2"/>
      <c r="V442" s="4"/>
      <c r="W442" s="4"/>
      <c r="X442" s="4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 s="3" customFormat="1" ht="18.75" x14ac:dyDescent="0.3">
      <c r="B443" s="13"/>
      <c r="C443" s="13"/>
      <c r="D443" s="13"/>
      <c r="E443" s="19"/>
      <c r="F443" s="1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4"/>
      <c r="R443" s="4"/>
      <c r="S443" s="4"/>
      <c r="T443" s="12"/>
      <c r="U443" s="2"/>
      <c r="V443" s="4"/>
      <c r="W443" s="4"/>
      <c r="X443" s="4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 s="3" customFormat="1" ht="18.75" x14ac:dyDescent="0.3">
      <c r="B444" s="13"/>
      <c r="C444" s="13"/>
      <c r="D444" s="13"/>
      <c r="E444" s="19"/>
      <c r="F444" s="1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4"/>
      <c r="R444" s="4"/>
      <c r="S444" s="4"/>
      <c r="T444" s="12"/>
      <c r="U444" s="2"/>
      <c r="V444" s="4"/>
      <c r="W444" s="4"/>
      <c r="X444" s="4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 s="3" customFormat="1" ht="18.75" x14ac:dyDescent="0.3">
      <c r="B445" s="13"/>
      <c r="C445" s="13"/>
      <c r="D445" s="13"/>
      <c r="E445" s="19"/>
      <c r="F445" s="1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4"/>
      <c r="R445" s="4"/>
      <c r="S445" s="4"/>
      <c r="T445" s="12"/>
      <c r="U445" s="2"/>
      <c r="V445" s="4"/>
      <c r="W445" s="4"/>
      <c r="X445" s="4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 s="3" customFormat="1" ht="18.75" x14ac:dyDescent="0.3">
      <c r="B446" s="13"/>
      <c r="C446" s="13"/>
      <c r="D446" s="13"/>
      <c r="E446" s="19"/>
      <c r="F446" s="1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4"/>
      <c r="R446" s="4"/>
      <c r="S446" s="4"/>
      <c r="T446" s="12"/>
      <c r="U446" s="2"/>
      <c r="V446" s="4"/>
      <c r="W446" s="4"/>
      <c r="X446" s="4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 s="3" customFormat="1" ht="18.75" x14ac:dyDescent="0.3">
      <c r="B447" s="13"/>
      <c r="C447" s="13"/>
      <c r="D447" s="13"/>
      <c r="E447" s="19"/>
      <c r="F447" s="1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4"/>
      <c r="R447" s="4"/>
      <c r="S447" s="4"/>
      <c r="T447" s="12"/>
      <c r="U447" s="2"/>
      <c r="V447" s="4"/>
      <c r="W447" s="4"/>
      <c r="X447" s="4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 s="3" customFormat="1" ht="18.75" x14ac:dyDescent="0.3">
      <c r="B448" s="13"/>
      <c r="C448" s="13"/>
      <c r="D448" s="13"/>
      <c r="E448" s="19"/>
      <c r="F448" s="1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4"/>
      <c r="R448" s="4"/>
      <c r="S448" s="4"/>
      <c r="T448" s="12"/>
      <c r="U448" s="2"/>
      <c r="V448" s="4"/>
      <c r="W448" s="4"/>
      <c r="X448" s="4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2" s="3" customFormat="1" ht="18.75" x14ac:dyDescent="0.3">
      <c r="B449" s="13"/>
      <c r="C449" s="13"/>
      <c r="D449" s="13"/>
      <c r="E449" s="19"/>
      <c r="F449" s="1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4"/>
      <c r="R449" s="4"/>
      <c r="S449" s="4"/>
      <c r="T449" s="12"/>
      <c r="U449" s="2"/>
      <c r="V449" s="4"/>
      <c r="W449" s="4"/>
      <c r="X449" s="4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2" s="3" customFormat="1" ht="18.75" x14ac:dyDescent="0.3">
      <c r="B450" s="13"/>
      <c r="C450" s="13"/>
      <c r="D450" s="13"/>
      <c r="E450" s="19"/>
      <c r="F450" s="1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4"/>
      <c r="R450" s="4"/>
      <c r="S450" s="4"/>
      <c r="T450" s="12"/>
      <c r="U450" s="2"/>
      <c r="V450" s="4"/>
      <c r="W450" s="4"/>
      <c r="X450" s="4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2" s="3" customFormat="1" ht="18.75" x14ac:dyDescent="0.3">
      <c r="B451" s="13"/>
      <c r="C451" s="13"/>
      <c r="D451" s="13"/>
      <c r="E451" s="19"/>
      <c r="F451" s="1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4"/>
      <c r="R451" s="4"/>
      <c r="S451" s="4"/>
      <c r="T451" s="12"/>
      <c r="U451" s="2"/>
      <c r="V451" s="4"/>
      <c r="W451" s="4"/>
      <c r="X451" s="4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2" s="3" customFormat="1" ht="18.75" x14ac:dyDescent="0.3">
      <c r="B452" s="13"/>
      <c r="C452" s="13"/>
      <c r="D452" s="13"/>
      <c r="E452" s="19"/>
      <c r="F452" s="1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4"/>
      <c r="R452" s="4"/>
      <c r="S452" s="4"/>
      <c r="T452" s="12"/>
      <c r="U452" s="2"/>
      <c r="V452" s="4"/>
      <c r="W452" s="4"/>
      <c r="X452" s="4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2" s="3" customFormat="1" ht="18.75" x14ac:dyDescent="0.3">
      <c r="B453" s="13"/>
      <c r="C453" s="13"/>
      <c r="D453" s="13"/>
      <c r="E453" s="19"/>
      <c r="F453" s="1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4"/>
      <c r="R453" s="4"/>
      <c r="S453" s="4"/>
      <c r="T453" s="12"/>
      <c r="U453" s="2"/>
      <c r="V453" s="4"/>
      <c r="W453" s="4"/>
      <c r="X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2" s="3" customFormat="1" ht="18.75" x14ac:dyDescent="0.3">
      <c r="B454" s="13"/>
      <c r="C454" s="13"/>
      <c r="D454" s="13"/>
      <c r="E454" s="19"/>
      <c r="F454" s="1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4"/>
      <c r="R454" s="4"/>
      <c r="S454" s="4"/>
      <c r="T454" s="12"/>
      <c r="U454" s="2"/>
      <c r="V454" s="4"/>
      <c r="W454" s="4"/>
      <c r="X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2" s="3" customFormat="1" ht="18.75" x14ac:dyDescent="0.3">
      <c r="B455" s="13"/>
      <c r="C455" s="13"/>
      <c r="D455" s="13"/>
      <c r="E455" s="19"/>
      <c r="F455" s="1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4"/>
      <c r="R455" s="4"/>
      <c r="S455" s="4"/>
      <c r="T455" s="12"/>
      <c r="U455" s="2"/>
      <c r="V455" s="4"/>
      <c r="W455" s="4"/>
      <c r="X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2:42" s="3" customFormat="1" ht="18.75" x14ac:dyDescent="0.3">
      <c r="B456" s="13"/>
      <c r="C456" s="13"/>
      <c r="D456" s="13"/>
      <c r="E456" s="19"/>
      <c r="F456" s="1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4"/>
      <c r="R456" s="4"/>
      <c r="S456" s="4"/>
      <c r="T456" s="12"/>
      <c r="U456" s="2"/>
      <c r="V456" s="4"/>
      <c r="W456" s="4"/>
      <c r="X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2:42" s="3" customFormat="1" ht="18.75" x14ac:dyDescent="0.3">
      <c r="B457" s="13"/>
      <c r="C457" s="13"/>
      <c r="D457" s="13"/>
      <c r="E457" s="19"/>
      <c r="F457" s="1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4"/>
      <c r="R457" s="4"/>
      <c r="S457" s="4"/>
      <c r="T457" s="12"/>
      <c r="U457" s="2"/>
      <c r="V457" s="4"/>
      <c r="W457" s="4"/>
      <c r="X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2:42" s="3" customFormat="1" ht="18.75" x14ac:dyDescent="0.3">
      <c r="B458" s="13"/>
      <c r="C458" s="13"/>
      <c r="D458" s="13"/>
      <c r="E458" s="19"/>
      <c r="F458" s="1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4"/>
      <c r="R458" s="4"/>
      <c r="S458" s="4"/>
      <c r="T458" s="12"/>
      <c r="U458" s="2"/>
      <c r="V458" s="4"/>
      <c r="W458" s="4"/>
      <c r="X458" s="4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2:42" s="3" customFormat="1" ht="18.75" x14ac:dyDescent="0.3">
      <c r="B459" s="13"/>
      <c r="C459" s="13"/>
      <c r="D459" s="13"/>
      <c r="E459" s="19"/>
      <c r="F459" s="1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4"/>
      <c r="R459" s="4"/>
      <c r="S459" s="4"/>
      <c r="T459" s="12"/>
      <c r="U459" s="2"/>
      <c r="V459" s="4"/>
      <c r="W459" s="4"/>
      <c r="X459" s="4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2:42" s="3" customFormat="1" ht="18.75" x14ac:dyDescent="0.3">
      <c r="B460" s="13"/>
      <c r="C460" s="13"/>
      <c r="D460" s="13"/>
      <c r="E460" s="19"/>
      <c r="F460" s="1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4"/>
      <c r="R460" s="4"/>
      <c r="S460" s="4"/>
      <c r="T460" s="12"/>
      <c r="U460" s="2"/>
      <c r="V460" s="4"/>
      <c r="W460" s="4"/>
      <c r="X460" s="4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2:42" s="3" customFormat="1" ht="18.75" x14ac:dyDescent="0.3">
      <c r="B461" s="13"/>
      <c r="C461" s="13"/>
      <c r="D461" s="13"/>
      <c r="E461" s="19"/>
      <c r="F461" s="1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4"/>
      <c r="R461" s="4"/>
      <c r="S461" s="4"/>
      <c r="T461" s="12"/>
      <c r="U461" s="2"/>
      <c r="V461" s="4"/>
      <c r="W461" s="4"/>
      <c r="X461" s="4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2:42" s="3" customFormat="1" ht="18.75" x14ac:dyDescent="0.3">
      <c r="B462" s="13"/>
      <c r="C462" s="13"/>
      <c r="D462" s="13"/>
      <c r="E462" s="19"/>
      <c r="F462" s="1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4"/>
      <c r="R462" s="4"/>
      <c r="S462" s="4"/>
      <c r="T462" s="12"/>
      <c r="U462" s="2"/>
      <c r="V462" s="4"/>
      <c r="W462" s="4"/>
      <c r="X462" s="4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2:42" s="3" customFormat="1" ht="18.75" x14ac:dyDescent="0.3">
      <c r="B463" s="13"/>
      <c r="C463" s="13"/>
      <c r="D463" s="13"/>
      <c r="E463" s="19"/>
      <c r="F463" s="1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4"/>
      <c r="R463" s="4"/>
      <c r="S463" s="4"/>
      <c r="T463" s="12"/>
      <c r="U463" s="2"/>
      <c r="V463" s="4"/>
      <c r="W463" s="4"/>
      <c r="X463" s="4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2:42" s="3" customFormat="1" ht="18.75" x14ac:dyDescent="0.3">
      <c r="B464" s="13"/>
      <c r="C464" s="13"/>
      <c r="D464" s="13"/>
      <c r="E464" s="19"/>
      <c r="F464" s="1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4"/>
      <c r="R464" s="4"/>
      <c r="S464" s="4"/>
      <c r="T464" s="12"/>
      <c r="U464" s="2"/>
      <c r="V464" s="4"/>
      <c r="W464" s="4"/>
      <c r="X464" s="4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2:42" s="3" customFormat="1" ht="18.75" x14ac:dyDescent="0.3">
      <c r="B465" s="13"/>
      <c r="C465" s="13"/>
      <c r="D465" s="13"/>
      <c r="E465" s="19"/>
      <c r="F465" s="1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4"/>
      <c r="R465" s="4"/>
      <c r="S465" s="4"/>
      <c r="T465" s="12"/>
      <c r="U465" s="2"/>
      <c r="V465" s="4"/>
      <c r="W465" s="4"/>
      <c r="X465" s="4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2:42" s="3" customFormat="1" ht="18.75" x14ac:dyDescent="0.3">
      <c r="B466" s="13"/>
      <c r="C466" s="13"/>
      <c r="D466" s="13"/>
      <c r="E466" s="19"/>
      <c r="F466" s="1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4"/>
      <c r="R466" s="4"/>
      <c r="S466" s="4"/>
      <c r="T466" s="12"/>
      <c r="U466" s="2"/>
      <c r="V466" s="4"/>
      <c r="W466" s="4"/>
      <c r="X466" s="4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2:42" s="3" customFormat="1" ht="18.75" x14ac:dyDescent="0.3">
      <c r="B467" s="13"/>
      <c r="C467" s="13"/>
      <c r="D467" s="13"/>
      <c r="E467" s="19"/>
      <c r="F467" s="1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4"/>
      <c r="R467" s="4"/>
      <c r="S467" s="4"/>
      <c r="T467" s="12"/>
      <c r="U467" s="2"/>
      <c r="V467" s="4"/>
      <c r="W467" s="4"/>
      <c r="X467" s="4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2:42" s="3" customFormat="1" ht="18.75" x14ac:dyDescent="0.3">
      <c r="B468" s="13"/>
      <c r="C468" s="13"/>
      <c r="D468" s="13"/>
      <c r="E468" s="19"/>
      <c r="F468" s="1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4"/>
      <c r="R468" s="4"/>
      <c r="S468" s="4"/>
      <c r="T468" s="12"/>
      <c r="U468" s="2"/>
      <c r="V468" s="4"/>
      <c r="W468" s="4"/>
      <c r="X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2:42" s="3" customFormat="1" ht="18.75" x14ac:dyDescent="0.3">
      <c r="B469" s="13"/>
      <c r="C469" s="13"/>
      <c r="D469" s="13"/>
      <c r="E469" s="19"/>
      <c r="F469" s="1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4"/>
      <c r="R469" s="4"/>
      <c r="S469" s="4"/>
      <c r="T469" s="12"/>
      <c r="U469" s="2"/>
      <c r="V469" s="4"/>
      <c r="W469" s="4"/>
      <c r="X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2:42" s="3" customFormat="1" ht="18.75" x14ac:dyDescent="0.3">
      <c r="B470" s="13"/>
      <c r="C470" s="13"/>
      <c r="D470" s="13"/>
      <c r="E470" s="19"/>
      <c r="F470" s="1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4"/>
      <c r="R470" s="4"/>
      <c r="S470" s="4"/>
      <c r="T470" s="12"/>
      <c r="U470" s="2"/>
      <c r="V470" s="4"/>
      <c r="W470" s="4"/>
      <c r="X470" s="4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2:42" s="3" customFormat="1" ht="18.75" x14ac:dyDescent="0.3">
      <c r="B471" s="13"/>
      <c r="C471" s="13"/>
      <c r="D471" s="13"/>
      <c r="E471" s="19"/>
      <c r="F471" s="1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4"/>
      <c r="R471" s="4"/>
      <c r="S471" s="4"/>
      <c r="T471" s="12"/>
      <c r="U471" s="2"/>
      <c r="V471" s="4"/>
      <c r="W471" s="4"/>
      <c r="X471" s="4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2:42" s="3" customFormat="1" ht="18.75" x14ac:dyDescent="0.3">
      <c r="B472" s="13"/>
      <c r="C472" s="13"/>
      <c r="D472" s="13"/>
      <c r="E472" s="19"/>
      <c r="F472" s="1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4"/>
      <c r="R472" s="4"/>
      <c r="S472" s="4"/>
      <c r="T472" s="12"/>
      <c r="U472" s="2"/>
      <c r="V472" s="4"/>
      <c r="W472" s="4"/>
      <c r="X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2:42" s="3" customFormat="1" ht="18.75" x14ac:dyDescent="0.3">
      <c r="B473" s="13"/>
      <c r="C473" s="13"/>
      <c r="D473" s="13"/>
      <c r="E473" s="19"/>
      <c r="F473" s="1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4"/>
      <c r="R473" s="4"/>
      <c r="S473" s="4"/>
      <c r="T473" s="12"/>
      <c r="U473" s="2"/>
      <c r="V473" s="4"/>
      <c r="W473" s="4"/>
      <c r="X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2:42" s="3" customFormat="1" ht="18.75" x14ac:dyDescent="0.3">
      <c r="B474" s="13"/>
      <c r="C474" s="13"/>
      <c r="D474" s="13"/>
      <c r="E474" s="19"/>
      <c r="F474" s="1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4"/>
      <c r="R474" s="4"/>
      <c r="S474" s="4"/>
      <c r="T474" s="12"/>
      <c r="U474" s="2"/>
      <c r="V474" s="4"/>
      <c r="W474" s="4"/>
      <c r="X474" s="4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2:42" s="3" customFormat="1" ht="18.75" x14ac:dyDescent="0.3">
      <c r="B475" s="13"/>
      <c r="C475" s="13"/>
      <c r="D475" s="13"/>
      <c r="E475" s="19"/>
      <c r="F475" s="1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4"/>
      <c r="R475" s="4"/>
      <c r="S475" s="4"/>
      <c r="T475" s="12"/>
      <c r="U475" s="2"/>
      <c r="V475" s="4"/>
      <c r="W475" s="4"/>
      <c r="X475" s="4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2:42" s="3" customFormat="1" ht="18.75" x14ac:dyDescent="0.3">
      <c r="B476" s="13"/>
      <c r="C476" s="13"/>
      <c r="D476" s="13"/>
      <c r="E476" s="19"/>
      <c r="F476" s="1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4"/>
      <c r="R476" s="4"/>
      <c r="S476" s="4"/>
      <c r="T476" s="12"/>
      <c r="U476" s="2"/>
      <c r="V476" s="4"/>
      <c r="W476" s="4"/>
      <c r="X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2:42" s="3" customFormat="1" ht="18.75" x14ac:dyDescent="0.3">
      <c r="B477" s="13"/>
      <c r="C477" s="13"/>
      <c r="D477" s="13"/>
      <c r="E477" s="19"/>
      <c r="F477" s="1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4"/>
      <c r="R477" s="4"/>
      <c r="S477" s="4"/>
      <c r="T477" s="12"/>
      <c r="U477" s="2"/>
      <c r="V477" s="4"/>
      <c r="W477" s="4"/>
      <c r="X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2:42" s="3" customFormat="1" ht="18.75" x14ac:dyDescent="0.3">
      <c r="B478" s="13"/>
      <c r="C478" s="13"/>
      <c r="D478" s="13"/>
      <c r="E478" s="19"/>
      <c r="F478" s="1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4"/>
      <c r="R478" s="4"/>
      <c r="S478" s="4"/>
      <c r="T478" s="12"/>
      <c r="U478" s="2"/>
      <c r="V478" s="4"/>
      <c r="W478" s="4"/>
      <c r="X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2:42" s="3" customFormat="1" ht="18.75" x14ac:dyDescent="0.3">
      <c r="B479" s="13"/>
      <c r="C479" s="13"/>
      <c r="D479" s="13"/>
      <c r="E479" s="19"/>
      <c r="F479" s="1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4"/>
      <c r="R479" s="4"/>
      <c r="S479" s="4"/>
      <c r="T479" s="12"/>
      <c r="U479" s="2"/>
      <c r="V479" s="4"/>
      <c r="W479" s="4"/>
      <c r="X479" s="4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2:42" s="3" customFormat="1" ht="18.75" x14ac:dyDescent="0.3">
      <c r="B480" s="13"/>
      <c r="C480" s="13"/>
      <c r="D480" s="13"/>
      <c r="E480" s="19"/>
      <c r="F480" s="1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4"/>
      <c r="R480" s="4"/>
      <c r="S480" s="4"/>
      <c r="T480" s="12"/>
      <c r="U480" s="2"/>
      <c r="V480" s="4"/>
      <c r="W480" s="4"/>
      <c r="X480" s="4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2:42" s="3" customFormat="1" ht="18.75" x14ac:dyDescent="0.3">
      <c r="B481" s="13"/>
      <c r="C481" s="13"/>
      <c r="D481" s="13"/>
      <c r="E481" s="21"/>
      <c r="F481" s="2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4" t="str">
        <f t="shared" si="23"/>
        <v/>
      </c>
      <c r="R481" s="4"/>
      <c r="S481" s="4" t="str">
        <f t="shared" si="24"/>
        <v/>
      </c>
      <c r="T481" s="12" t="str">
        <f t="shared" si="25"/>
        <v/>
      </c>
      <c r="U481" s="2"/>
      <c r="V481" s="4" t="str">
        <f t="shared" si="26"/>
        <v/>
      </c>
      <c r="W481" s="4" t="str">
        <f t="shared" si="27"/>
        <v/>
      </c>
      <c r="X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2:42" s="3" customFormat="1" ht="18.75" x14ac:dyDescent="0.3">
      <c r="B482" s="13"/>
      <c r="C482" s="13"/>
      <c r="D482" s="13"/>
      <c r="E482" s="21"/>
      <c r="F482" s="2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4" t="str">
        <f t="shared" si="23"/>
        <v/>
      </c>
      <c r="R482" s="4"/>
      <c r="S482" s="4" t="str">
        <f t="shared" si="24"/>
        <v/>
      </c>
      <c r="T482" s="12" t="str">
        <f t="shared" si="25"/>
        <v/>
      </c>
      <c r="U482" s="2"/>
      <c r="V482" s="4" t="str">
        <f t="shared" si="26"/>
        <v/>
      </c>
      <c r="W482" s="4" t="str">
        <f t="shared" si="27"/>
        <v/>
      </c>
      <c r="X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2:42" s="3" customFormat="1" ht="18.75" x14ac:dyDescent="0.3">
      <c r="B483" s="13"/>
      <c r="C483" s="13"/>
      <c r="D483" s="13"/>
      <c r="E483" s="21"/>
      <c r="F483" s="2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4" t="str">
        <f t="shared" si="23"/>
        <v/>
      </c>
      <c r="R483" s="4"/>
      <c r="S483" s="4" t="str">
        <f t="shared" si="24"/>
        <v/>
      </c>
      <c r="T483" s="12" t="str">
        <f t="shared" si="25"/>
        <v/>
      </c>
      <c r="U483" s="2"/>
      <c r="V483" s="4" t="str">
        <f t="shared" si="26"/>
        <v/>
      </c>
      <c r="W483" s="4" t="str">
        <f t="shared" si="27"/>
        <v/>
      </c>
      <c r="X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2:42" s="3" customFormat="1" ht="18.75" x14ac:dyDescent="0.3">
      <c r="B484" s="13"/>
      <c r="C484" s="13"/>
      <c r="D484" s="13"/>
      <c r="E484" s="21"/>
      <c r="F484" s="2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4" t="str">
        <f t="shared" si="23"/>
        <v/>
      </c>
      <c r="R484" s="4"/>
      <c r="S484" s="4" t="str">
        <f t="shared" si="24"/>
        <v/>
      </c>
      <c r="T484" s="12" t="str">
        <f t="shared" si="25"/>
        <v/>
      </c>
      <c r="U484" s="2"/>
      <c r="V484" s="4" t="str">
        <f t="shared" si="26"/>
        <v/>
      </c>
      <c r="W484" s="4" t="str">
        <f t="shared" si="27"/>
        <v/>
      </c>
      <c r="X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2:42" s="3" customFormat="1" ht="18.75" x14ac:dyDescent="0.3">
      <c r="B485" s="13"/>
      <c r="C485" s="13"/>
      <c r="D485" s="13"/>
      <c r="E485" s="21"/>
      <c r="F485" s="2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4" t="str">
        <f t="shared" si="23"/>
        <v/>
      </c>
      <c r="R485" s="4"/>
      <c r="S485" s="4" t="str">
        <f t="shared" si="24"/>
        <v/>
      </c>
      <c r="T485" s="12" t="str">
        <f t="shared" si="25"/>
        <v/>
      </c>
      <c r="U485" s="2"/>
      <c r="V485" s="4" t="str">
        <f t="shared" si="26"/>
        <v/>
      </c>
      <c r="W485" s="4" t="str">
        <f t="shared" si="27"/>
        <v/>
      </c>
      <c r="X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2:42" s="3" customFormat="1" ht="18.75" x14ac:dyDescent="0.3">
      <c r="B486" s="13"/>
      <c r="C486" s="13"/>
      <c r="D486" s="13"/>
      <c r="E486" s="21"/>
      <c r="F486" s="2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4" t="str">
        <f t="shared" si="23"/>
        <v/>
      </c>
      <c r="R486" s="4"/>
      <c r="S486" s="4" t="str">
        <f t="shared" si="24"/>
        <v/>
      </c>
      <c r="T486" s="12" t="str">
        <f t="shared" si="25"/>
        <v/>
      </c>
      <c r="U486" s="2"/>
      <c r="V486" s="4" t="str">
        <f t="shared" si="26"/>
        <v/>
      </c>
      <c r="W486" s="4" t="str">
        <f t="shared" si="27"/>
        <v/>
      </c>
      <c r="X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2:42" s="3" customFormat="1" ht="18.75" x14ac:dyDescent="0.3">
      <c r="B487" s="13"/>
      <c r="C487" s="13"/>
      <c r="D487" s="13"/>
      <c r="E487" s="21"/>
      <c r="F487" s="2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4" t="str">
        <f t="shared" si="23"/>
        <v/>
      </c>
      <c r="R487" s="4"/>
      <c r="S487" s="4" t="str">
        <f t="shared" si="24"/>
        <v/>
      </c>
      <c r="T487" s="12" t="str">
        <f t="shared" si="25"/>
        <v/>
      </c>
      <c r="U487" s="2"/>
      <c r="V487" s="4" t="str">
        <f t="shared" si="26"/>
        <v/>
      </c>
      <c r="W487" s="4" t="str">
        <f t="shared" si="27"/>
        <v/>
      </c>
      <c r="X487" s="4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2:42" s="3" customFormat="1" ht="18.75" x14ac:dyDescent="0.3">
      <c r="B488" s="13"/>
      <c r="C488" s="13"/>
      <c r="D488" s="13"/>
      <c r="E488" s="21"/>
      <c r="F488" s="2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4" t="str">
        <f t="shared" si="23"/>
        <v/>
      </c>
      <c r="R488" s="4"/>
      <c r="S488" s="4" t="str">
        <f t="shared" si="24"/>
        <v/>
      </c>
      <c r="T488" s="12" t="str">
        <f t="shared" si="25"/>
        <v/>
      </c>
      <c r="U488" s="2"/>
      <c r="V488" s="4" t="str">
        <f t="shared" si="26"/>
        <v/>
      </c>
      <c r="W488" s="4" t="str">
        <f t="shared" si="27"/>
        <v/>
      </c>
      <c r="X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2:42" s="3" customFormat="1" ht="18.75" x14ac:dyDescent="0.3">
      <c r="B489" s="13"/>
      <c r="C489" s="13"/>
      <c r="D489" s="13"/>
      <c r="E489" s="21"/>
      <c r="F489" s="2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4" t="str">
        <f t="shared" si="23"/>
        <v/>
      </c>
      <c r="R489" s="4"/>
      <c r="S489" s="4" t="str">
        <f t="shared" si="24"/>
        <v/>
      </c>
      <c r="T489" s="12" t="str">
        <f t="shared" si="25"/>
        <v/>
      </c>
      <c r="U489" s="2"/>
      <c r="V489" s="4" t="str">
        <f t="shared" si="26"/>
        <v/>
      </c>
      <c r="W489" s="4" t="str">
        <f t="shared" si="27"/>
        <v/>
      </c>
      <c r="X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2:42" s="3" customFormat="1" ht="18.75" x14ac:dyDescent="0.3">
      <c r="B490" s="13"/>
      <c r="C490" s="13"/>
      <c r="D490" s="13"/>
      <c r="E490" s="21"/>
      <c r="F490" s="2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4" t="str">
        <f t="shared" si="23"/>
        <v/>
      </c>
      <c r="R490" s="4"/>
      <c r="S490" s="4" t="str">
        <f t="shared" si="24"/>
        <v/>
      </c>
      <c r="T490" s="12" t="str">
        <f t="shared" si="25"/>
        <v/>
      </c>
      <c r="U490" s="2"/>
      <c r="V490" s="4" t="str">
        <f t="shared" si="26"/>
        <v/>
      </c>
      <c r="W490" s="4" t="str">
        <f t="shared" si="27"/>
        <v/>
      </c>
      <c r="X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2:42" s="3" customFormat="1" ht="18.75" x14ac:dyDescent="0.3">
      <c r="B491" s="13"/>
      <c r="C491" s="13"/>
      <c r="D491" s="13"/>
      <c r="E491" s="21"/>
      <c r="F491" s="2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4" t="str">
        <f t="shared" si="23"/>
        <v/>
      </c>
      <c r="R491" s="4"/>
      <c r="S491" s="4" t="str">
        <f t="shared" si="24"/>
        <v/>
      </c>
      <c r="T491" s="12" t="str">
        <f t="shared" si="25"/>
        <v/>
      </c>
      <c r="U491" s="2"/>
      <c r="V491" s="4" t="str">
        <f t="shared" si="26"/>
        <v/>
      </c>
      <c r="W491" s="4" t="str">
        <f t="shared" si="27"/>
        <v/>
      </c>
      <c r="X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2:42" s="3" customFormat="1" ht="18.75" x14ac:dyDescent="0.3">
      <c r="B492" s="13"/>
      <c r="C492" s="13"/>
      <c r="D492" s="13"/>
      <c r="E492" s="21"/>
      <c r="F492" s="2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4" t="str">
        <f t="shared" si="23"/>
        <v/>
      </c>
      <c r="R492" s="4"/>
      <c r="S492" s="4" t="str">
        <f t="shared" si="24"/>
        <v/>
      </c>
      <c r="T492" s="12" t="str">
        <f t="shared" si="25"/>
        <v/>
      </c>
      <c r="U492" s="2"/>
      <c r="V492" s="4" t="str">
        <f t="shared" si="26"/>
        <v/>
      </c>
      <c r="W492" s="4" t="str">
        <f t="shared" si="27"/>
        <v/>
      </c>
      <c r="X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2:42" s="3" customFormat="1" ht="18.75" x14ac:dyDescent="0.3">
      <c r="B493" s="13"/>
      <c r="C493" s="13"/>
      <c r="D493" s="13"/>
      <c r="E493" s="21"/>
      <c r="F493" s="2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4" t="str">
        <f t="shared" si="23"/>
        <v/>
      </c>
      <c r="R493" s="4"/>
      <c r="S493" s="4" t="str">
        <f t="shared" si="24"/>
        <v/>
      </c>
      <c r="T493" s="12" t="str">
        <f t="shared" si="25"/>
        <v/>
      </c>
      <c r="U493" s="2"/>
      <c r="V493" s="4" t="str">
        <f t="shared" si="26"/>
        <v/>
      </c>
      <c r="W493" s="4" t="str">
        <f t="shared" si="27"/>
        <v/>
      </c>
      <c r="X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2:42" s="3" customFormat="1" ht="18.75" x14ac:dyDescent="0.3">
      <c r="B494" s="13"/>
      <c r="C494" s="13"/>
      <c r="D494" s="13"/>
      <c r="E494" s="21"/>
      <c r="F494" s="2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4" t="str">
        <f t="shared" si="23"/>
        <v/>
      </c>
      <c r="R494" s="4"/>
      <c r="S494" s="4" t="str">
        <f t="shared" si="24"/>
        <v/>
      </c>
      <c r="T494" s="12" t="str">
        <f t="shared" si="25"/>
        <v/>
      </c>
      <c r="U494" s="2"/>
      <c r="V494" s="4" t="str">
        <f t="shared" si="26"/>
        <v/>
      </c>
      <c r="W494" s="4" t="str">
        <f t="shared" si="27"/>
        <v/>
      </c>
      <c r="X494" s="4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2:42" s="3" customFormat="1" ht="18.75" x14ac:dyDescent="0.3">
      <c r="B495" s="13"/>
      <c r="C495" s="13"/>
      <c r="D495" s="13"/>
      <c r="E495" s="21"/>
      <c r="F495" s="2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4" t="str">
        <f t="shared" si="23"/>
        <v/>
      </c>
      <c r="R495" s="4"/>
      <c r="S495" s="4" t="str">
        <f t="shared" si="24"/>
        <v/>
      </c>
      <c r="T495" s="12" t="str">
        <f t="shared" si="25"/>
        <v/>
      </c>
      <c r="U495" s="2"/>
      <c r="V495" s="4" t="str">
        <f t="shared" si="26"/>
        <v/>
      </c>
      <c r="W495" s="4" t="str">
        <f t="shared" si="27"/>
        <v/>
      </c>
      <c r="X495" s="4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2:42" s="3" customFormat="1" ht="18.75" x14ac:dyDescent="0.3">
      <c r="B496" s="13"/>
      <c r="C496" s="13"/>
      <c r="D496" s="13"/>
      <c r="E496" s="21"/>
      <c r="F496" s="2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4" t="str">
        <f t="shared" si="23"/>
        <v/>
      </c>
      <c r="R496" s="4"/>
      <c r="S496" s="4" t="str">
        <f t="shared" si="24"/>
        <v/>
      </c>
      <c r="T496" s="12" t="str">
        <f t="shared" si="25"/>
        <v/>
      </c>
      <c r="U496" s="2"/>
      <c r="V496" s="4" t="str">
        <f t="shared" si="26"/>
        <v/>
      </c>
      <c r="W496" s="4" t="str">
        <f t="shared" si="27"/>
        <v/>
      </c>
      <c r="X496" s="4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2:42" s="3" customFormat="1" ht="18.75" x14ac:dyDescent="0.3">
      <c r="B497" s="13"/>
      <c r="C497" s="13"/>
      <c r="D497" s="13"/>
      <c r="E497" s="21"/>
      <c r="F497" s="2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4" t="str">
        <f t="shared" si="23"/>
        <v/>
      </c>
      <c r="R497" s="4"/>
      <c r="S497" s="4" t="str">
        <f t="shared" si="24"/>
        <v/>
      </c>
      <c r="T497" s="12" t="str">
        <f t="shared" si="25"/>
        <v/>
      </c>
      <c r="U497" s="2"/>
      <c r="V497" s="4" t="str">
        <f t="shared" si="26"/>
        <v/>
      </c>
      <c r="W497" s="4" t="str">
        <f t="shared" si="27"/>
        <v/>
      </c>
      <c r="X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2:42" s="3" customFormat="1" ht="18.75" x14ac:dyDescent="0.3">
      <c r="B498" s="13"/>
      <c r="C498" s="13"/>
      <c r="D498" s="13"/>
      <c r="E498" s="21"/>
      <c r="F498" s="2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4" t="str">
        <f t="shared" si="23"/>
        <v/>
      </c>
      <c r="R498" s="4"/>
      <c r="S498" s="4" t="str">
        <f t="shared" si="24"/>
        <v/>
      </c>
      <c r="T498" s="12" t="str">
        <f t="shared" si="25"/>
        <v/>
      </c>
      <c r="U498" s="2"/>
      <c r="V498" s="4" t="str">
        <f t="shared" si="26"/>
        <v/>
      </c>
      <c r="W498" s="4" t="str">
        <f t="shared" si="27"/>
        <v/>
      </c>
      <c r="X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2:42" s="3" customFormat="1" ht="18.75" x14ac:dyDescent="0.3">
      <c r="B499" s="13"/>
      <c r="C499" s="13"/>
      <c r="D499" s="13"/>
      <c r="E499" s="21"/>
      <c r="F499" s="2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4" t="str">
        <f t="shared" si="23"/>
        <v/>
      </c>
      <c r="R499" s="4"/>
      <c r="S499" s="4" t="str">
        <f t="shared" si="24"/>
        <v/>
      </c>
      <c r="T499" s="12" t="str">
        <f t="shared" si="25"/>
        <v/>
      </c>
      <c r="U499" s="2"/>
      <c r="V499" s="4" t="str">
        <f t="shared" si="26"/>
        <v/>
      </c>
      <c r="W499" s="4" t="str">
        <f t="shared" si="27"/>
        <v/>
      </c>
      <c r="X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2:42" s="3" customFormat="1" ht="18.75" x14ac:dyDescent="0.3">
      <c r="B500" s="13"/>
      <c r="C500" s="13"/>
      <c r="D500" s="13"/>
      <c r="E500" s="21"/>
      <c r="F500" s="2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4" t="str">
        <f t="shared" si="23"/>
        <v/>
      </c>
      <c r="R500" s="4"/>
      <c r="S500" s="4" t="str">
        <f t="shared" si="24"/>
        <v/>
      </c>
      <c r="T500" s="12" t="str">
        <f t="shared" si="25"/>
        <v/>
      </c>
      <c r="U500" s="2"/>
      <c r="V500" s="4" t="str">
        <f t="shared" si="26"/>
        <v/>
      </c>
      <c r="W500" s="4" t="str">
        <f t="shared" si="27"/>
        <v/>
      </c>
      <c r="X500" s="4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2:42" s="3" customFormat="1" ht="18.75" x14ac:dyDescent="0.3">
      <c r="B501" s="13"/>
      <c r="C501" s="13"/>
      <c r="D501" s="13"/>
      <c r="E501" s="21"/>
      <c r="F501" s="2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4" t="str">
        <f t="shared" si="23"/>
        <v/>
      </c>
      <c r="R501" s="4"/>
      <c r="S501" s="4" t="str">
        <f t="shared" si="24"/>
        <v/>
      </c>
      <c r="T501" s="12" t="str">
        <f t="shared" si="25"/>
        <v/>
      </c>
      <c r="U501" s="2"/>
      <c r="V501" s="4" t="str">
        <f t="shared" si="26"/>
        <v/>
      </c>
      <c r="W501" s="4" t="str">
        <f t="shared" si="27"/>
        <v/>
      </c>
      <c r="X501" s="4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2:42" s="3" customFormat="1" ht="18.75" x14ac:dyDescent="0.3">
      <c r="B502" s="13"/>
      <c r="C502" s="13"/>
      <c r="D502" s="13"/>
      <c r="E502" s="21"/>
      <c r="F502" s="2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4" t="str">
        <f t="shared" si="23"/>
        <v/>
      </c>
      <c r="R502" s="4"/>
      <c r="S502" s="4" t="str">
        <f t="shared" si="24"/>
        <v/>
      </c>
      <c r="T502" s="12" t="str">
        <f t="shared" si="25"/>
        <v/>
      </c>
      <c r="U502" s="2"/>
      <c r="V502" s="4" t="str">
        <f t="shared" si="26"/>
        <v/>
      </c>
      <c r="W502" s="4" t="str">
        <f t="shared" si="27"/>
        <v/>
      </c>
      <c r="X502" s="4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2:42" s="3" customFormat="1" ht="18.75" x14ac:dyDescent="0.3">
      <c r="B503" s="13"/>
      <c r="C503" s="13"/>
      <c r="D503" s="13"/>
      <c r="E503" s="21"/>
      <c r="F503" s="2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4" t="str">
        <f t="shared" si="23"/>
        <v/>
      </c>
      <c r="R503" s="4"/>
      <c r="S503" s="4" t="str">
        <f t="shared" si="24"/>
        <v/>
      </c>
      <c r="T503" s="12" t="str">
        <f t="shared" si="25"/>
        <v/>
      </c>
      <c r="U503" s="2"/>
      <c r="V503" s="4" t="str">
        <f t="shared" si="26"/>
        <v/>
      </c>
      <c r="W503" s="4" t="str">
        <f t="shared" si="27"/>
        <v/>
      </c>
      <c r="X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2:42" s="3" customFormat="1" ht="18.75" x14ac:dyDescent="0.3">
      <c r="B504" s="13"/>
      <c r="C504" s="13"/>
      <c r="D504" s="13"/>
      <c r="E504" s="21"/>
      <c r="F504" s="2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4" t="str">
        <f t="shared" si="23"/>
        <v/>
      </c>
      <c r="R504" s="4"/>
      <c r="S504" s="4" t="str">
        <f t="shared" si="24"/>
        <v/>
      </c>
      <c r="T504" s="12" t="str">
        <f t="shared" si="25"/>
        <v/>
      </c>
      <c r="U504" s="2"/>
      <c r="V504" s="4" t="str">
        <f t="shared" si="26"/>
        <v/>
      </c>
      <c r="W504" s="4" t="str">
        <f t="shared" si="27"/>
        <v/>
      </c>
      <c r="X504" s="4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2:42" s="3" customFormat="1" ht="18.75" x14ac:dyDescent="0.3">
      <c r="B505" s="13"/>
      <c r="C505" s="13"/>
      <c r="D505" s="13"/>
      <c r="E505" s="21"/>
      <c r="F505" s="2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4" t="str">
        <f t="shared" si="23"/>
        <v/>
      </c>
      <c r="R505" s="4"/>
      <c r="S505" s="4" t="str">
        <f t="shared" si="24"/>
        <v/>
      </c>
      <c r="T505" s="12" t="str">
        <f t="shared" si="25"/>
        <v/>
      </c>
      <c r="U505" s="2"/>
      <c r="V505" s="4" t="str">
        <f t="shared" si="26"/>
        <v/>
      </c>
      <c r="W505" s="4" t="str">
        <f t="shared" si="27"/>
        <v/>
      </c>
      <c r="X505" s="4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2:42" s="3" customFormat="1" ht="18.75" x14ac:dyDescent="0.3">
      <c r="B506" s="13"/>
      <c r="C506" s="13"/>
      <c r="D506" s="13"/>
      <c r="E506" s="21"/>
      <c r="F506" s="2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4" t="str">
        <f t="shared" si="23"/>
        <v/>
      </c>
      <c r="R506" s="4"/>
      <c r="S506" s="4" t="str">
        <f t="shared" si="24"/>
        <v/>
      </c>
      <c r="T506" s="12" t="str">
        <f t="shared" si="25"/>
        <v/>
      </c>
      <c r="U506" s="2"/>
      <c r="V506" s="4" t="str">
        <f t="shared" si="26"/>
        <v/>
      </c>
      <c r="W506" s="4" t="str">
        <f t="shared" si="27"/>
        <v/>
      </c>
      <c r="X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2:42" s="3" customFormat="1" ht="18.75" x14ac:dyDescent="0.3">
      <c r="B507" s="13"/>
      <c r="C507" s="13"/>
      <c r="D507" s="13"/>
      <c r="E507" s="21"/>
      <c r="F507" s="2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4" t="str">
        <f t="shared" si="23"/>
        <v/>
      </c>
      <c r="R507" s="4"/>
      <c r="S507" s="4" t="str">
        <f t="shared" si="24"/>
        <v/>
      </c>
      <c r="T507" s="12" t="str">
        <f t="shared" si="25"/>
        <v/>
      </c>
      <c r="U507" s="2"/>
      <c r="V507" s="4" t="str">
        <f t="shared" si="26"/>
        <v/>
      </c>
      <c r="W507" s="4" t="str">
        <f t="shared" si="27"/>
        <v/>
      </c>
      <c r="X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2:42" s="3" customFormat="1" ht="18.75" x14ac:dyDescent="0.3">
      <c r="B508" s="13"/>
      <c r="C508" s="13"/>
      <c r="D508" s="13"/>
      <c r="E508" s="21"/>
      <c r="F508" s="2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4" t="str">
        <f t="shared" si="23"/>
        <v/>
      </c>
      <c r="R508" s="4"/>
      <c r="S508" s="4" t="str">
        <f t="shared" si="24"/>
        <v/>
      </c>
      <c r="T508" s="12" t="str">
        <f t="shared" si="25"/>
        <v/>
      </c>
      <c r="U508" s="2"/>
      <c r="V508" s="4" t="str">
        <f t="shared" si="26"/>
        <v/>
      </c>
      <c r="W508" s="4" t="str">
        <f t="shared" si="27"/>
        <v/>
      </c>
      <c r="X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2:42" s="3" customFormat="1" ht="18.75" x14ac:dyDescent="0.3">
      <c r="B509" s="13"/>
      <c r="C509" s="13"/>
      <c r="D509" s="13"/>
      <c r="E509" s="21"/>
      <c r="F509" s="2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4" t="str">
        <f t="shared" si="23"/>
        <v/>
      </c>
      <c r="R509" s="4"/>
      <c r="S509" s="4" t="str">
        <f t="shared" si="24"/>
        <v/>
      </c>
      <c r="T509" s="12" t="str">
        <f t="shared" si="25"/>
        <v/>
      </c>
      <c r="U509" s="2"/>
      <c r="V509" s="4" t="str">
        <f t="shared" si="26"/>
        <v/>
      </c>
      <c r="W509" s="4" t="str">
        <f t="shared" si="27"/>
        <v/>
      </c>
      <c r="X509" s="4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2:42" s="3" customFormat="1" ht="18.75" x14ac:dyDescent="0.3">
      <c r="B510" s="13"/>
      <c r="C510" s="13"/>
      <c r="D510" s="13"/>
      <c r="E510" s="21"/>
      <c r="F510" s="2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4" t="str">
        <f t="shared" si="23"/>
        <v/>
      </c>
      <c r="R510" s="4"/>
      <c r="S510" s="4" t="str">
        <f t="shared" si="24"/>
        <v/>
      </c>
      <c r="T510" s="12" t="str">
        <f t="shared" si="25"/>
        <v/>
      </c>
      <c r="U510" s="2"/>
      <c r="V510" s="4" t="str">
        <f t="shared" si="26"/>
        <v/>
      </c>
      <c r="W510" s="4" t="str">
        <f t="shared" si="27"/>
        <v/>
      </c>
      <c r="X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2:42" s="3" customFormat="1" ht="18.75" x14ac:dyDescent="0.3">
      <c r="B511" s="13"/>
      <c r="C511" s="13"/>
      <c r="D511" s="13"/>
      <c r="E511" s="21"/>
      <c r="F511" s="2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4" t="str">
        <f t="shared" si="23"/>
        <v/>
      </c>
      <c r="R511" s="4"/>
      <c r="S511" s="4" t="str">
        <f t="shared" si="24"/>
        <v/>
      </c>
      <c r="T511" s="12" t="str">
        <f t="shared" si="25"/>
        <v/>
      </c>
      <c r="U511" s="2"/>
      <c r="V511" s="4" t="str">
        <f t="shared" si="26"/>
        <v/>
      </c>
      <c r="W511" s="4" t="str">
        <f t="shared" si="27"/>
        <v/>
      </c>
      <c r="X511" s="4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2:42" s="3" customFormat="1" ht="18.75" x14ac:dyDescent="0.3">
      <c r="B512" s="13"/>
      <c r="C512" s="13"/>
      <c r="D512" s="13"/>
      <c r="E512" s="21"/>
      <c r="F512" s="2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4" t="str">
        <f t="shared" si="23"/>
        <v/>
      </c>
      <c r="R512" s="4"/>
      <c r="S512" s="4" t="str">
        <f t="shared" si="24"/>
        <v/>
      </c>
      <c r="T512" s="12" t="str">
        <f t="shared" si="25"/>
        <v/>
      </c>
      <c r="U512" s="2"/>
      <c r="V512" s="4" t="str">
        <f t="shared" si="26"/>
        <v/>
      </c>
      <c r="W512" s="4" t="str">
        <f t="shared" si="27"/>
        <v/>
      </c>
      <c r="X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2:42" s="3" customFormat="1" ht="18.75" x14ac:dyDescent="0.3">
      <c r="B513" s="13"/>
      <c r="C513" s="13"/>
      <c r="D513" s="13"/>
      <c r="E513" s="21"/>
      <c r="F513" s="2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4" t="str">
        <f t="shared" si="23"/>
        <v/>
      </c>
      <c r="R513" s="4"/>
      <c r="S513" s="4" t="str">
        <f t="shared" si="24"/>
        <v/>
      </c>
      <c r="T513" s="12" t="str">
        <f t="shared" si="25"/>
        <v/>
      </c>
      <c r="U513" s="2"/>
      <c r="V513" s="4" t="str">
        <f t="shared" si="26"/>
        <v/>
      </c>
      <c r="W513" s="4" t="str">
        <f t="shared" si="27"/>
        <v/>
      </c>
      <c r="X513" s="4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2:42" s="3" customFormat="1" ht="18.75" x14ac:dyDescent="0.3">
      <c r="B514" s="13"/>
      <c r="C514" s="13"/>
      <c r="D514" s="13"/>
      <c r="E514" s="21"/>
      <c r="F514" s="2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4" t="str">
        <f t="shared" si="23"/>
        <v/>
      </c>
      <c r="R514" s="4"/>
      <c r="S514" s="4" t="str">
        <f t="shared" si="24"/>
        <v/>
      </c>
      <c r="T514" s="12" t="str">
        <f t="shared" si="25"/>
        <v/>
      </c>
      <c r="U514" s="2"/>
      <c r="V514" s="4" t="str">
        <f t="shared" si="26"/>
        <v/>
      </c>
      <c r="W514" s="4" t="str">
        <f t="shared" si="27"/>
        <v/>
      </c>
      <c r="X514" s="4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2:42" s="3" customFormat="1" ht="18.75" x14ac:dyDescent="0.3">
      <c r="B515" s="13"/>
      <c r="C515" s="13"/>
      <c r="D515" s="13"/>
      <c r="E515" s="21"/>
      <c r="F515" s="2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4" t="str">
        <f t="shared" si="23"/>
        <v/>
      </c>
      <c r="R515" s="4"/>
      <c r="S515" s="4" t="str">
        <f t="shared" si="24"/>
        <v/>
      </c>
      <c r="T515" s="12" t="str">
        <f t="shared" si="25"/>
        <v/>
      </c>
      <c r="U515" s="2"/>
      <c r="V515" s="4" t="str">
        <f t="shared" si="26"/>
        <v/>
      </c>
      <c r="W515" s="4" t="str">
        <f t="shared" si="27"/>
        <v/>
      </c>
      <c r="X515" s="4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2:42" s="3" customFormat="1" ht="18.75" x14ac:dyDescent="0.3">
      <c r="B516" s="13"/>
      <c r="C516" s="13"/>
      <c r="D516" s="13"/>
      <c r="E516" s="21"/>
      <c r="F516" s="2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4" t="str">
        <f t="shared" si="23"/>
        <v/>
      </c>
      <c r="R516" s="4"/>
      <c r="S516" s="4" t="str">
        <f t="shared" si="24"/>
        <v/>
      </c>
      <c r="T516" s="12" t="str">
        <f t="shared" si="25"/>
        <v/>
      </c>
      <c r="U516" s="2"/>
      <c r="V516" s="4" t="str">
        <f t="shared" si="26"/>
        <v/>
      </c>
      <c r="W516" s="4" t="str">
        <f t="shared" si="27"/>
        <v/>
      </c>
      <c r="X516" s="4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2:42" s="3" customFormat="1" ht="18.75" x14ac:dyDescent="0.3">
      <c r="B517" s="13"/>
      <c r="C517" s="13"/>
      <c r="D517" s="13"/>
      <c r="E517" s="21"/>
      <c r="F517" s="2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4" t="str">
        <f t="shared" si="23"/>
        <v/>
      </c>
      <c r="R517" s="4"/>
      <c r="S517" s="4" t="str">
        <f t="shared" si="24"/>
        <v/>
      </c>
      <c r="T517" s="12" t="str">
        <f t="shared" si="25"/>
        <v/>
      </c>
      <c r="U517" s="2"/>
      <c r="V517" s="4" t="str">
        <f t="shared" si="26"/>
        <v/>
      </c>
      <c r="W517" s="4" t="str">
        <f t="shared" si="27"/>
        <v/>
      </c>
      <c r="X517" s="4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2:42" s="3" customFormat="1" ht="18.75" x14ac:dyDescent="0.3">
      <c r="B518" s="13"/>
      <c r="C518" s="13"/>
      <c r="D518" s="13"/>
      <c r="E518" s="21"/>
      <c r="F518" s="2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4" t="str">
        <f t="shared" si="23"/>
        <v/>
      </c>
      <c r="R518" s="4"/>
      <c r="S518" s="4" t="str">
        <f t="shared" si="24"/>
        <v/>
      </c>
      <c r="T518" s="12" t="str">
        <f t="shared" si="25"/>
        <v/>
      </c>
      <c r="U518" s="2"/>
      <c r="V518" s="4" t="str">
        <f t="shared" si="26"/>
        <v/>
      </c>
      <c r="W518" s="4" t="str">
        <f t="shared" si="27"/>
        <v/>
      </c>
      <c r="X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2:42" s="3" customFormat="1" ht="18.75" x14ac:dyDescent="0.3">
      <c r="B519" s="13"/>
      <c r="C519" s="13"/>
      <c r="D519" s="13"/>
      <c r="E519" s="21"/>
      <c r="F519" s="2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4" t="str">
        <f t="shared" si="23"/>
        <v/>
      </c>
      <c r="R519" s="4"/>
      <c r="S519" s="4" t="str">
        <f t="shared" si="24"/>
        <v/>
      </c>
      <c r="T519" s="12" t="str">
        <f t="shared" si="25"/>
        <v/>
      </c>
      <c r="U519" s="2"/>
      <c r="V519" s="4" t="str">
        <f t="shared" si="26"/>
        <v/>
      </c>
      <c r="W519" s="4" t="str">
        <f t="shared" si="27"/>
        <v/>
      </c>
      <c r="X519" s="4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2:42" s="3" customFormat="1" ht="18.75" x14ac:dyDescent="0.3">
      <c r="B520" s="13"/>
      <c r="C520" s="13"/>
      <c r="D520" s="13"/>
      <c r="E520" s="21"/>
      <c r="F520" s="2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4" t="str">
        <f t="shared" si="23"/>
        <v/>
      </c>
      <c r="R520" s="4"/>
      <c r="S520" s="4" t="str">
        <f t="shared" si="24"/>
        <v/>
      </c>
      <c r="T520" s="12" t="str">
        <f t="shared" si="25"/>
        <v/>
      </c>
      <c r="U520" s="2"/>
      <c r="V520" s="4" t="str">
        <f t="shared" si="26"/>
        <v/>
      </c>
      <c r="W520" s="4" t="str">
        <f t="shared" si="27"/>
        <v/>
      </c>
      <c r="X520" s="4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2:42" s="3" customFormat="1" ht="18.75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42" s="3" customFormat="1" ht="18.75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42" s="3" customFormat="1" ht="18.75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42" s="3" customFormat="1" ht="18.75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42" s="3" customFormat="1" ht="18.75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</sheetData>
  <sheetProtection formatCells="0" formatColumns="0" formatRows="0" insertColumns="0" insertRows="0" insertHyperlinks="0" deleteColumns="0" deleteRows="0" sort="0" autoFilter="0" pivotTables="0"/>
  <mergeCells count="303">
    <mergeCell ref="E518:F518"/>
    <mergeCell ref="E519:F519"/>
    <mergeCell ref="E520:F520"/>
    <mergeCell ref="E512:F512"/>
    <mergeCell ref="E513:F513"/>
    <mergeCell ref="E514:F514"/>
    <mergeCell ref="E515:F515"/>
    <mergeCell ref="E516:F516"/>
    <mergeCell ref="E517:F517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482:F482"/>
    <mergeCell ref="E483:F483"/>
    <mergeCell ref="E484:F484"/>
    <mergeCell ref="E485:F485"/>
    <mergeCell ref="E486:F486"/>
    <mergeCell ref="E487:F487"/>
    <mergeCell ref="E418:F418"/>
    <mergeCell ref="E419:F419"/>
    <mergeCell ref="E420:F420"/>
    <mergeCell ref="E421:F421"/>
    <mergeCell ref="E422:F422"/>
    <mergeCell ref="E481:F481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00:F400"/>
    <mergeCell ref="E401:F401"/>
    <mergeCell ref="E402:F402"/>
    <mergeCell ref="E403:F403"/>
    <mergeCell ref="E404:F404"/>
    <mergeCell ref="E405:F405"/>
    <mergeCell ref="E394:F394"/>
    <mergeCell ref="E395:F395"/>
    <mergeCell ref="E396:F396"/>
    <mergeCell ref="E397:F397"/>
    <mergeCell ref="E398:F398"/>
    <mergeCell ref="E399:F399"/>
    <mergeCell ref="E388:F388"/>
    <mergeCell ref="E389:F389"/>
    <mergeCell ref="E390:F390"/>
    <mergeCell ref="E391:F391"/>
    <mergeCell ref="E392:F392"/>
    <mergeCell ref="E393:F393"/>
    <mergeCell ref="E233:F233"/>
    <mergeCell ref="E234:F234"/>
    <mergeCell ref="E235:F235"/>
    <mergeCell ref="E236:F236"/>
    <mergeCell ref="E237:F237"/>
    <mergeCell ref="E387:F387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W15:X15"/>
    <mergeCell ref="C17:D17"/>
    <mergeCell ref="G68:X68"/>
    <mergeCell ref="AG68:AP68"/>
    <mergeCell ref="E69:F69"/>
    <mergeCell ref="E70:F70"/>
    <mergeCell ref="U14:V14"/>
    <mergeCell ref="W14:X14"/>
    <mergeCell ref="B15:C15"/>
    <mergeCell ref="I15:J15"/>
    <mergeCell ref="K15:L15"/>
    <mergeCell ref="M15:N15"/>
    <mergeCell ref="O15:P15"/>
    <mergeCell ref="Q15:R15"/>
    <mergeCell ref="S15:T15"/>
    <mergeCell ref="U15:V15"/>
    <mergeCell ref="S13:T13"/>
    <mergeCell ref="U13:V13"/>
    <mergeCell ref="W13:X13"/>
    <mergeCell ref="B14:C14"/>
    <mergeCell ref="I14:J14"/>
    <mergeCell ref="K14:L14"/>
    <mergeCell ref="M14:N14"/>
    <mergeCell ref="O14:P14"/>
    <mergeCell ref="Q14:R14"/>
    <mergeCell ref="S14:T14"/>
    <mergeCell ref="Q12:R12"/>
    <mergeCell ref="S12:T12"/>
    <mergeCell ref="U12:V12"/>
    <mergeCell ref="W12:X12"/>
    <mergeCell ref="B13:C13"/>
    <mergeCell ref="I13:J13"/>
    <mergeCell ref="K13:L13"/>
    <mergeCell ref="M13:N13"/>
    <mergeCell ref="O13:P13"/>
    <mergeCell ref="Q13:R13"/>
    <mergeCell ref="I10:P10"/>
    <mergeCell ref="B12:C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41" priority="3">
      <formula>M13="KHÔNG ĐẠT"</formula>
    </cfRule>
  </conditionalFormatting>
  <conditionalFormatting sqref="M13:N15">
    <cfRule type="expression" dxfId="40" priority="2">
      <formula>M13="ĐẠT"</formula>
    </cfRule>
  </conditionalFormatting>
  <conditionalFormatting sqref="M15:N15">
    <cfRule type="expression" dxfId="39" priority="1">
      <formula>M15="KHÔNG ĐẠT"</formula>
    </cfRule>
  </conditionalFormatting>
  <conditionalFormatting sqref="Q6:X10">
    <cfRule type="expression" dxfId="38" priority="6">
      <formula>Q6="TRỌNG LƯỢNG TRUNG BÌNH CHƯA ĐẠT"</formula>
    </cfRule>
    <cfRule type="expression" dxfId="37" priority="7">
      <formula>Q6="TRỌNG LƯỢNG TRUNG BÌNH ĐẠT"</formula>
    </cfRule>
  </conditionalFormatting>
  <conditionalFormatting sqref="T70:T520">
    <cfRule type="expression" dxfId="36" priority="4">
      <formula>Q70&lt;S70</formula>
    </cfRule>
  </conditionalFormatting>
  <conditionalFormatting sqref="T521:T525">
    <cfRule type="expression" dxfId="35" priority="5">
      <formula>Q521&lt;S521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127F-3916-4154-BE64-E5404B984953}">
  <dimension ref="A1:AP525"/>
  <sheetViews>
    <sheetView zoomScale="70" zoomScaleNormal="70" workbookViewId="0">
      <selection activeCell="AH18" sqref="AH1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6.75" customHeight="1" x14ac:dyDescent="0.25"/>
    <row r="3" spans="1:24" ht="26.25" customHeight="1" x14ac:dyDescent="0.25">
      <c r="B3" s="37" t="s">
        <v>1</v>
      </c>
      <c r="C3" s="37"/>
      <c r="D3" s="37"/>
      <c r="E3" s="37"/>
      <c r="F3" s="37"/>
      <c r="G3" s="37"/>
      <c r="H3" s="37"/>
      <c r="I3" s="35"/>
      <c r="J3" s="35"/>
      <c r="K3" s="35"/>
      <c r="L3" s="35"/>
      <c r="M3" s="35"/>
      <c r="N3" s="35"/>
      <c r="O3" s="35"/>
      <c r="P3" s="35"/>
      <c r="Q3" s="38" t="s">
        <v>54</v>
      </c>
      <c r="R3" s="38"/>
      <c r="S3" s="38"/>
      <c r="T3" s="38"/>
      <c r="U3" s="38"/>
      <c r="V3" s="38"/>
      <c r="W3" s="38"/>
      <c r="X3" s="38"/>
    </row>
    <row r="4" spans="1:24" ht="26.25" customHeight="1" x14ac:dyDescent="0.25">
      <c r="B4" s="37" t="s">
        <v>2</v>
      </c>
      <c r="C4" s="37"/>
      <c r="D4" s="37"/>
      <c r="E4" s="37"/>
      <c r="F4" s="37"/>
      <c r="G4" s="37"/>
      <c r="H4" s="37"/>
      <c r="I4" s="35"/>
      <c r="J4" s="35"/>
      <c r="K4" s="35"/>
      <c r="L4" s="35"/>
      <c r="M4" s="35"/>
      <c r="N4" s="35"/>
      <c r="O4" s="35"/>
      <c r="P4" s="35"/>
      <c r="Q4" s="38"/>
      <c r="R4" s="38"/>
      <c r="S4" s="38"/>
      <c r="T4" s="38"/>
      <c r="U4" s="38"/>
      <c r="V4" s="38"/>
      <c r="W4" s="38"/>
      <c r="X4" s="38"/>
    </row>
    <row r="5" spans="1:24" ht="26.25" customHeight="1" x14ac:dyDescent="0.25">
      <c r="B5" s="37" t="s">
        <v>3</v>
      </c>
      <c r="C5" s="37"/>
      <c r="D5" s="37"/>
      <c r="E5" s="37"/>
      <c r="F5" s="37"/>
      <c r="G5" s="37"/>
      <c r="H5" s="37"/>
      <c r="I5" s="35"/>
      <c r="J5" s="35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</row>
    <row r="6" spans="1:24" ht="26.25" customHeight="1" x14ac:dyDescent="0.25">
      <c r="B6" s="37" t="s">
        <v>4</v>
      </c>
      <c r="C6" s="37"/>
      <c r="D6" s="37"/>
      <c r="E6" s="37"/>
      <c r="F6" s="37"/>
      <c r="G6" s="37"/>
      <c r="H6" s="37"/>
      <c r="I6" s="35"/>
      <c r="J6" s="35"/>
      <c r="K6" s="35"/>
      <c r="L6" s="35"/>
      <c r="M6" s="35"/>
      <c r="N6" s="35"/>
      <c r="O6" s="35"/>
      <c r="P6" s="35"/>
      <c r="Q6" s="39" t="str">
        <f>IF(COUNTIF(M13:M15, "KHÔNG ĐẠT") &gt; 0, "TRỌNG LƯỢNG TRUNG BÌNH CHƯA ĐẠT", IF(COUNTIF(M13:M15, "ĐẠT") &gt; 0, "TRỌNG LƯỢNG TRUNG BÌNH ĐẠT", ""))</f>
        <v/>
      </c>
      <c r="R6" s="39"/>
      <c r="S6" s="39"/>
      <c r="T6" s="39"/>
      <c r="U6" s="39"/>
      <c r="V6" s="39"/>
      <c r="W6" s="39"/>
      <c r="X6" s="39"/>
    </row>
    <row r="7" spans="1:24" ht="26.25" customHeight="1" x14ac:dyDescent="0.25">
      <c r="B7" s="37" t="s">
        <v>5</v>
      </c>
      <c r="C7" s="37"/>
      <c r="D7" s="37"/>
      <c r="E7" s="37"/>
      <c r="F7" s="37"/>
      <c r="G7" s="37"/>
      <c r="H7" s="37"/>
      <c r="I7" s="35"/>
      <c r="J7" s="35"/>
      <c r="K7" s="35"/>
      <c r="L7" s="35"/>
      <c r="M7" s="35"/>
      <c r="N7" s="35"/>
      <c r="O7" s="35"/>
      <c r="P7" s="35"/>
      <c r="Q7" s="39"/>
      <c r="R7" s="39"/>
      <c r="S7" s="39"/>
      <c r="T7" s="39"/>
      <c r="U7" s="39"/>
      <c r="V7" s="39"/>
      <c r="W7" s="39"/>
      <c r="X7" s="39"/>
    </row>
    <row r="8" spans="1:24" ht="26.25" customHeight="1" x14ac:dyDescent="0.25">
      <c r="B8" s="37" t="s">
        <v>6</v>
      </c>
      <c r="C8" s="37"/>
      <c r="D8" s="37"/>
      <c r="E8" s="37"/>
      <c r="F8" s="37"/>
      <c r="G8" s="37"/>
      <c r="H8" s="37"/>
      <c r="I8" s="35"/>
      <c r="J8" s="35"/>
      <c r="K8" s="35"/>
      <c r="L8" s="35"/>
      <c r="M8" s="35"/>
      <c r="N8" s="35"/>
      <c r="O8" s="35"/>
      <c r="P8" s="35"/>
      <c r="Q8" s="39"/>
      <c r="R8" s="39"/>
      <c r="S8" s="39"/>
      <c r="T8" s="39"/>
      <c r="U8" s="39"/>
      <c r="V8" s="39"/>
      <c r="W8" s="39"/>
      <c r="X8" s="39"/>
    </row>
    <row r="9" spans="1:24" ht="26.25" customHeight="1" x14ac:dyDescent="0.25">
      <c r="B9" s="37" t="s">
        <v>7</v>
      </c>
      <c r="C9" s="37"/>
      <c r="D9" s="37"/>
      <c r="E9" s="37"/>
      <c r="F9" s="37"/>
      <c r="G9" s="37"/>
      <c r="H9" s="37"/>
      <c r="I9" s="35"/>
      <c r="J9" s="35"/>
      <c r="K9" s="35"/>
      <c r="L9" s="35"/>
      <c r="M9" s="35"/>
      <c r="N9" s="35"/>
      <c r="O9" s="35"/>
      <c r="P9" s="35"/>
      <c r="Q9" s="39"/>
      <c r="R9" s="39"/>
      <c r="S9" s="39"/>
      <c r="T9" s="39"/>
      <c r="U9" s="39"/>
      <c r="V9" s="39"/>
      <c r="W9" s="39"/>
      <c r="X9" s="39"/>
    </row>
    <row r="10" spans="1:24" ht="26.25" customHeight="1" x14ac:dyDescent="0.25">
      <c r="B10" s="37" t="s">
        <v>8</v>
      </c>
      <c r="C10" s="37"/>
      <c r="D10" s="37"/>
      <c r="E10" s="37"/>
      <c r="F10" s="37"/>
      <c r="G10" s="37"/>
      <c r="H10" s="37"/>
      <c r="I10" s="35"/>
      <c r="J10" s="35"/>
      <c r="K10" s="35"/>
      <c r="L10" s="35"/>
      <c r="M10" s="35"/>
      <c r="N10" s="35"/>
      <c r="O10" s="35"/>
      <c r="P10" s="35"/>
      <c r="Q10" s="39"/>
      <c r="R10" s="39"/>
      <c r="S10" s="39"/>
      <c r="T10" s="39"/>
      <c r="U10" s="39"/>
      <c r="V10" s="39"/>
      <c r="W10" s="39"/>
      <c r="X10" s="39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31" t="s">
        <v>30</v>
      </c>
      <c r="C12" s="31"/>
      <c r="D12" s="15" t="s">
        <v>31</v>
      </c>
      <c r="E12" s="14" t="s">
        <v>32</v>
      </c>
      <c r="F12" s="14" t="s">
        <v>24</v>
      </c>
      <c r="G12" s="15" t="s">
        <v>33</v>
      </c>
      <c r="H12" s="15" t="s">
        <v>34</v>
      </c>
      <c r="I12" s="31" t="s">
        <v>35</v>
      </c>
      <c r="J12" s="31"/>
      <c r="K12" s="31" t="s">
        <v>55</v>
      </c>
      <c r="L12" s="31"/>
      <c r="M12" s="31" t="s">
        <v>52</v>
      </c>
      <c r="N12" s="31"/>
      <c r="O12" s="32" t="s">
        <v>53</v>
      </c>
      <c r="P12" s="32"/>
      <c r="Q12" s="32" t="s">
        <v>42</v>
      </c>
      <c r="R12" s="32"/>
      <c r="S12" s="32" t="s">
        <v>43</v>
      </c>
      <c r="T12" s="32"/>
      <c r="U12" s="33" t="s">
        <v>44</v>
      </c>
      <c r="V12" s="34"/>
      <c r="W12" s="31" t="s">
        <v>45</v>
      </c>
      <c r="X12" s="31"/>
    </row>
    <row r="13" spans="1:24" ht="31.15" customHeight="1" x14ac:dyDescent="0.25">
      <c r="B13" s="31"/>
      <c r="C13" s="31"/>
      <c r="D13" s="15"/>
      <c r="E13" s="14"/>
      <c r="F13" s="14" t="str">
        <f>IF(E13="","",$I$7)</f>
        <v/>
      </c>
      <c r="G13" s="17"/>
      <c r="H13" s="17"/>
      <c r="I13" s="24"/>
      <c r="J13" s="25"/>
      <c r="K13" s="24" t="str">
        <f>IF(I13="","",IF(I13*3&lt;0,0,IF(I13*3&gt;6,6,I13*3)))</f>
        <v/>
      </c>
      <c r="L13" s="25"/>
      <c r="M13" s="27" t="str">
        <f>IF(E13="","",IF(AND(E13&gt;=$I$7,E13&lt;=$I$8),"ĐẠT","KHÔNG ĐẠT") )</f>
        <v/>
      </c>
      <c r="N13" s="28"/>
      <c r="O13" s="24"/>
      <c r="P13" s="25"/>
      <c r="Q13" s="24"/>
      <c r="R13" s="25"/>
      <c r="S13" s="24"/>
      <c r="T13" s="25"/>
      <c r="U13" s="24" t="str">
        <f>IF(E13="","",ROUND(((Q13+S13)*100)/O13,2))</f>
        <v/>
      </c>
      <c r="V13" s="25"/>
      <c r="W13" s="24" t="str">
        <f>IF(E13="","",IF(E13&lt;=F13,0,ROUND((E13-F13)*100/F13,3)))</f>
        <v/>
      </c>
      <c r="X13" s="25"/>
    </row>
    <row r="14" spans="1:24" ht="31.15" customHeight="1" x14ac:dyDescent="0.25">
      <c r="B14" s="31"/>
      <c r="C14" s="31"/>
      <c r="D14" s="15"/>
      <c r="E14" s="14"/>
      <c r="F14" s="14" t="str">
        <f t="shared" ref="F14:F15" si="0">IF(E14="","",$I$7)</f>
        <v/>
      </c>
      <c r="G14" s="17"/>
      <c r="H14" s="17"/>
      <c r="I14" s="24"/>
      <c r="J14" s="25"/>
      <c r="K14" s="24" t="str">
        <f t="shared" ref="K14:K15" si="1">IF(I14="","",IF(I14*3&lt;0,0,IF(I14*3&gt;6,6,I14*3)))</f>
        <v/>
      </c>
      <c r="L14" s="25"/>
      <c r="M14" s="27" t="str">
        <f>IF(E14="","",IF(AND(E14&gt;=$I$7,E14&lt;=$I$8),"ĐẠT","KHÔNG ĐẠT") )</f>
        <v/>
      </c>
      <c r="N14" s="28"/>
      <c r="O14" s="24"/>
      <c r="P14" s="25"/>
      <c r="Q14" s="24"/>
      <c r="R14" s="25"/>
      <c r="S14" s="24"/>
      <c r="T14" s="25"/>
      <c r="U14" s="24" t="str">
        <f>IF(E14="","",ROUND(((Q14+S14)*100)/O14,2))</f>
        <v/>
      </c>
      <c r="V14" s="25"/>
      <c r="W14" s="24" t="str">
        <f t="shared" ref="W14:W15" si="2">IF(E14="","",IF(E14&lt;=F14,0,ROUND((E14-F14)*100/F14,3)))</f>
        <v/>
      </c>
      <c r="X14" s="25"/>
    </row>
    <row r="15" spans="1:24" ht="35.450000000000003" customHeight="1" x14ac:dyDescent="0.25">
      <c r="B15" s="31"/>
      <c r="C15" s="31"/>
      <c r="D15" s="15"/>
      <c r="E15" s="14"/>
      <c r="F15" s="14" t="str">
        <f t="shared" si="0"/>
        <v/>
      </c>
      <c r="G15" s="17"/>
      <c r="H15" s="17"/>
      <c r="I15" s="24"/>
      <c r="J15" s="25"/>
      <c r="K15" s="24" t="str">
        <f t="shared" si="1"/>
        <v/>
      </c>
      <c r="L15" s="25"/>
      <c r="M15" s="27" t="str">
        <f>IF(E15="","",IF(AND(E15&gt;=$I$7,E15&lt;=$I$8),"ĐẠT","KHÔNG ĐẠT") )</f>
        <v/>
      </c>
      <c r="N15" s="28"/>
      <c r="O15" s="24"/>
      <c r="P15" s="25"/>
      <c r="Q15" s="24"/>
      <c r="R15" s="25"/>
      <c r="S15" s="24"/>
      <c r="T15" s="25"/>
      <c r="U15" s="24" t="str">
        <f>IF(E15="","",ROUND(((Q15+S15)*100)/O15,2))</f>
        <v/>
      </c>
      <c r="V15" s="25"/>
      <c r="W15" s="24" t="str">
        <f t="shared" si="2"/>
        <v/>
      </c>
      <c r="X15" s="25"/>
    </row>
    <row r="16" spans="1:24" ht="22.15" customHeight="1" x14ac:dyDescent="0.25"/>
    <row r="17" spans="2:6" ht="22.5" customHeight="1" x14ac:dyDescent="0.25">
      <c r="B17" s="7" t="s">
        <v>10</v>
      </c>
      <c r="C17" s="26" t="s">
        <v>46</v>
      </c>
      <c r="D17" s="26"/>
      <c r="E17" s="8" t="s">
        <v>47</v>
      </c>
      <c r="F17" s="8" t="s">
        <v>48</v>
      </c>
    </row>
    <row r="18" spans="2:6" ht="22.5" customHeight="1" x14ac:dyDescent="0.3">
      <c r="B18" s="16">
        <v>1</v>
      </c>
      <c r="C18" s="4">
        <f>IF(AA73="","",$AA$73)</f>
        <v>0</v>
      </c>
      <c r="D18" s="4" t="e">
        <f t="shared" ref="D18:D67" si="3">IF(C18="","",C18+$AA$74)</f>
        <v>#VALUE!</v>
      </c>
      <c r="E18" s="5">
        <f t="shared" ref="E18:E36" si="4">IF(B18="","",COUNTIFS(DataSample,"&gt;="&amp;C18, DataSample,"&lt;"&amp;D18))</f>
        <v>0</v>
      </c>
      <c r="F18" s="5">
        <f t="shared" ref="F18:F67" si="5">IF(B18="","",IF(E18=0,0,E18*100/SUM($E$18:$E$67)))</f>
        <v>0</v>
      </c>
    </row>
    <row r="19" spans="2:6" ht="22.5" customHeight="1" x14ac:dyDescent="0.3">
      <c r="B19" s="16">
        <v>2</v>
      </c>
      <c r="C19" s="4" t="e">
        <f t="shared" ref="C19:C67" si="6">IF(B19="","",C18+$AA$74)</f>
        <v>#VALUE!</v>
      </c>
      <c r="D19" s="4" t="e">
        <f t="shared" si="3"/>
        <v>#VALUE!</v>
      </c>
      <c r="E19" s="5">
        <f t="shared" si="4"/>
        <v>0</v>
      </c>
      <c r="F19" s="5">
        <f t="shared" si="5"/>
        <v>0</v>
      </c>
    </row>
    <row r="20" spans="2:6" ht="22.5" customHeight="1" x14ac:dyDescent="0.3">
      <c r="B20" s="16">
        <v>3</v>
      </c>
      <c r="C20" s="4" t="e">
        <f t="shared" si="6"/>
        <v>#VALUE!</v>
      </c>
      <c r="D20" s="4" t="e">
        <f t="shared" si="3"/>
        <v>#VALUE!</v>
      </c>
      <c r="E20" s="5">
        <f t="shared" si="4"/>
        <v>0</v>
      </c>
      <c r="F20" s="5">
        <f t="shared" si="5"/>
        <v>0</v>
      </c>
    </row>
    <row r="21" spans="2:6" ht="22.5" customHeight="1" x14ac:dyDescent="0.3">
      <c r="B21" s="16">
        <v>4</v>
      </c>
      <c r="C21" s="4" t="e">
        <f t="shared" si="6"/>
        <v>#VALUE!</v>
      </c>
      <c r="D21" s="4" t="e">
        <f t="shared" si="3"/>
        <v>#VALUE!</v>
      </c>
      <c r="E21" s="5">
        <f t="shared" si="4"/>
        <v>0</v>
      </c>
      <c r="F21" s="5">
        <f t="shared" si="5"/>
        <v>0</v>
      </c>
    </row>
    <row r="22" spans="2:6" ht="22.5" customHeight="1" x14ac:dyDescent="0.3">
      <c r="B22" s="16">
        <v>5</v>
      </c>
      <c r="C22" s="4" t="e">
        <f t="shared" si="6"/>
        <v>#VALUE!</v>
      </c>
      <c r="D22" s="4" t="e">
        <f t="shared" si="3"/>
        <v>#VALUE!</v>
      </c>
      <c r="E22" s="5">
        <f t="shared" si="4"/>
        <v>0</v>
      </c>
      <c r="F22" s="5">
        <f t="shared" si="5"/>
        <v>0</v>
      </c>
    </row>
    <row r="23" spans="2:6" ht="22.5" customHeight="1" x14ac:dyDescent="0.3">
      <c r="B23" s="16">
        <v>6</v>
      </c>
      <c r="C23" s="4" t="e">
        <f t="shared" si="6"/>
        <v>#VALUE!</v>
      </c>
      <c r="D23" s="4" t="e">
        <f t="shared" si="3"/>
        <v>#VALUE!</v>
      </c>
      <c r="E23" s="5">
        <f t="shared" si="4"/>
        <v>0</v>
      </c>
      <c r="F23" s="5">
        <f t="shared" si="5"/>
        <v>0</v>
      </c>
    </row>
    <row r="24" spans="2:6" ht="22.5" customHeight="1" x14ac:dyDescent="0.3">
      <c r="B24" s="16">
        <v>7</v>
      </c>
      <c r="C24" s="4" t="e">
        <f t="shared" si="6"/>
        <v>#VALUE!</v>
      </c>
      <c r="D24" s="4" t="e">
        <f t="shared" si="3"/>
        <v>#VALUE!</v>
      </c>
      <c r="E24" s="5">
        <f t="shared" si="4"/>
        <v>0</v>
      </c>
      <c r="F24" s="5">
        <f t="shared" si="5"/>
        <v>0</v>
      </c>
    </row>
    <row r="25" spans="2:6" ht="22.5" customHeight="1" x14ac:dyDescent="0.3">
      <c r="B25" s="16">
        <v>8</v>
      </c>
      <c r="C25" s="4" t="e">
        <f t="shared" si="6"/>
        <v>#VALUE!</v>
      </c>
      <c r="D25" s="4" t="e">
        <f t="shared" si="3"/>
        <v>#VALUE!</v>
      </c>
      <c r="E25" s="5">
        <f t="shared" si="4"/>
        <v>0</v>
      </c>
      <c r="F25" s="5">
        <f t="shared" si="5"/>
        <v>0</v>
      </c>
    </row>
    <row r="26" spans="2:6" ht="22.5" customHeight="1" x14ac:dyDescent="0.3">
      <c r="B26" s="16">
        <v>9</v>
      </c>
      <c r="C26" s="4" t="e">
        <f t="shared" si="6"/>
        <v>#VALUE!</v>
      </c>
      <c r="D26" s="4" t="e">
        <f t="shared" si="3"/>
        <v>#VALUE!</v>
      </c>
      <c r="E26" s="5">
        <f t="shared" si="4"/>
        <v>0</v>
      </c>
      <c r="F26" s="5">
        <f t="shared" si="5"/>
        <v>0</v>
      </c>
    </row>
    <row r="27" spans="2:6" ht="22.5" customHeight="1" x14ac:dyDescent="0.3">
      <c r="B27" s="16">
        <v>10</v>
      </c>
      <c r="C27" s="4" t="e">
        <f t="shared" si="6"/>
        <v>#VALUE!</v>
      </c>
      <c r="D27" s="4" t="e">
        <f t="shared" si="3"/>
        <v>#VALUE!</v>
      </c>
      <c r="E27" s="5">
        <f t="shared" si="4"/>
        <v>0</v>
      </c>
      <c r="F27" s="5">
        <f t="shared" si="5"/>
        <v>0</v>
      </c>
    </row>
    <row r="28" spans="2:6" ht="22.5" customHeight="1" x14ac:dyDescent="0.3">
      <c r="B28" s="16">
        <v>11</v>
      </c>
      <c r="C28" s="4" t="e">
        <f t="shared" si="6"/>
        <v>#VALUE!</v>
      </c>
      <c r="D28" s="4" t="e">
        <f t="shared" si="3"/>
        <v>#VALUE!</v>
      </c>
      <c r="E28" s="5">
        <f t="shared" si="4"/>
        <v>0</v>
      </c>
      <c r="F28" s="5">
        <f t="shared" si="5"/>
        <v>0</v>
      </c>
    </row>
    <row r="29" spans="2:6" ht="22.5" customHeight="1" x14ac:dyDescent="0.3">
      <c r="B29" s="16">
        <v>12</v>
      </c>
      <c r="C29" s="4" t="e">
        <f t="shared" si="6"/>
        <v>#VALUE!</v>
      </c>
      <c r="D29" s="4" t="e">
        <f t="shared" si="3"/>
        <v>#VALUE!</v>
      </c>
      <c r="E29" s="5">
        <f t="shared" si="4"/>
        <v>0</v>
      </c>
      <c r="F29" s="5">
        <f t="shared" si="5"/>
        <v>0</v>
      </c>
    </row>
    <row r="30" spans="2:6" ht="22.5" customHeight="1" x14ac:dyDescent="0.3">
      <c r="B30" s="16">
        <v>13</v>
      </c>
      <c r="C30" s="4" t="e">
        <f t="shared" si="6"/>
        <v>#VALUE!</v>
      </c>
      <c r="D30" s="4" t="e">
        <f t="shared" si="3"/>
        <v>#VALUE!</v>
      </c>
      <c r="E30" s="5">
        <f t="shared" si="4"/>
        <v>0</v>
      </c>
      <c r="F30" s="5">
        <f t="shared" si="5"/>
        <v>0</v>
      </c>
    </row>
    <row r="31" spans="2:6" ht="22.5" customHeight="1" x14ac:dyDescent="0.3">
      <c r="B31" s="16">
        <v>14</v>
      </c>
      <c r="C31" s="4" t="e">
        <f t="shared" si="6"/>
        <v>#VALUE!</v>
      </c>
      <c r="D31" s="4" t="e">
        <f t="shared" si="3"/>
        <v>#VALUE!</v>
      </c>
      <c r="E31" s="5">
        <f t="shared" si="4"/>
        <v>0</v>
      </c>
      <c r="F31" s="5">
        <f t="shared" si="5"/>
        <v>0</v>
      </c>
    </row>
    <row r="32" spans="2:6" ht="22.5" customHeight="1" x14ac:dyDescent="0.3">
      <c r="B32" s="16">
        <v>15</v>
      </c>
      <c r="C32" s="4" t="e">
        <f t="shared" si="6"/>
        <v>#VALUE!</v>
      </c>
      <c r="D32" s="4" t="e">
        <f t="shared" si="3"/>
        <v>#VALUE!</v>
      </c>
      <c r="E32" s="5">
        <f t="shared" si="4"/>
        <v>0</v>
      </c>
      <c r="F32" s="5">
        <f t="shared" si="5"/>
        <v>0</v>
      </c>
    </row>
    <row r="33" spans="2:6" ht="22.5" customHeight="1" x14ac:dyDescent="0.3">
      <c r="B33" s="16">
        <v>16</v>
      </c>
      <c r="C33" s="4" t="e">
        <f t="shared" si="6"/>
        <v>#VALUE!</v>
      </c>
      <c r="D33" s="4" t="e">
        <f t="shared" si="3"/>
        <v>#VALUE!</v>
      </c>
      <c r="E33" s="5">
        <f t="shared" si="4"/>
        <v>0</v>
      </c>
      <c r="F33" s="5">
        <f t="shared" si="5"/>
        <v>0</v>
      </c>
    </row>
    <row r="34" spans="2:6" ht="22.5" customHeight="1" x14ac:dyDescent="0.3">
      <c r="B34" s="16">
        <v>17</v>
      </c>
      <c r="C34" s="4" t="e">
        <f t="shared" si="6"/>
        <v>#VALUE!</v>
      </c>
      <c r="D34" s="4" t="e">
        <f t="shared" si="3"/>
        <v>#VALUE!</v>
      </c>
      <c r="E34" s="5">
        <f t="shared" si="4"/>
        <v>0</v>
      </c>
      <c r="F34" s="5">
        <f t="shared" si="5"/>
        <v>0</v>
      </c>
    </row>
    <row r="35" spans="2:6" ht="22.5" customHeight="1" x14ac:dyDescent="0.3">
      <c r="B35" s="16">
        <v>18</v>
      </c>
      <c r="C35" s="4" t="e">
        <f t="shared" si="6"/>
        <v>#VALUE!</v>
      </c>
      <c r="D35" s="4" t="e">
        <f t="shared" si="3"/>
        <v>#VALUE!</v>
      </c>
      <c r="E35" s="5">
        <f t="shared" si="4"/>
        <v>0</v>
      </c>
      <c r="F35" s="5">
        <f t="shared" si="5"/>
        <v>0</v>
      </c>
    </row>
    <row r="36" spans="2:6" ht="22.5" customHeight="1" x14ac:dyDescent="0.3">
      <c r="B36" s="16">
        <v>19</v>
      </c>
      <c r="C36" s="4" t="e">
        <f t="shared" si="6"/>
        <v>#VALUE!</v>
      </c>
      <c r="D36" s="4" t="e">
        <f t="shared" si="3"/>
        <v>#VALUE!</v>
      </c>
      <c r="E36" s="5">
        <f t="shared" si="4"/>
        <v>0</v>
      </c>
      <c r="F36" s="5">
        <f t="shared" si="5"/>
        <v>0</v>
      </c>
    </row>
    <row r="37" spans="2:6" ht="22.5" customHeight="1" x14ac:dyDescent="0.3">
      <c r="B37" s="16">
        <v>20</v>
      </c>
      <c r="C37" s="4" t="e">
        <f t="shared" si="6"/>
        <v>#VALUE!</v>
      </c>
      <c r="D37" s="4" t="e">
        <f t="shared" si="3"/>
        <v>#VALUE!</v>
      </c>
      <c r="E37" s="5">
        <f t="shared" ref="E37:E67" si="7">IF(B37="","",COUNTIFS(DataSample,"&gt;="&amp;C37, DataSample,"&lt;"&amp;D37))</f>
        <v>0</v>
      </c>
      <c r="F37" s="5">
        <f t="shared" si="5"/>
        <v>0</v>
      </c>
    </row>
    <row r="38" spans="2:6" ht="22.5" customHeight="1" x14ac:dyDescent="0.3">
      <c r="B38" s="16">
        <v>21</v>
      </c>
      <c r="C38" s="4" t="e">
        <f t="shared" si="6"/>
        <v>#VALUE!</v>
      </c>
      <c r="D38" s="4" t="e">
        <f t="shared" si="3"/>
        <v>#VALUE!</v>
      </c>
      <c r="E38" s="5">
        <f t="shared" si="7"/>
        <v>0</v>
      </c>
      <c r="F38" s="5">
        <f t="shared" si="5"/>
        <v>0</v>
      </c>
    </row>
    <row r="39" spans="2:6" ht="22.5" customHeight="1" x14ac:dyDescent="0.3">
      <c r="B39" s="16">
        <v>22</v>
      </c>
      <c r="C39" s="4" t="e">
        <f t="shared" si="6"/>
        <v>#VALUE!</v>
      </c>
      <c r="D39" s="4" t="e">
        <f t="shared" si="3"/>
        <v>#VALUE!</v>
      </c>
      <c r="E39" s="5">
        <f t="shared" si="7"/>
        <v>0</v>
      </c>
      <c r="F39" s="5">
        <f t="shared" si="5"/>
        <v>0</v>
      </c>
    </row>
    <row r="40" spans="2:6" ht="22.5" customHeight="1" x14ac:dyDescent="0.3">
      <c r="B40" s="16">
        <v>23</v>
      </c>
      <c r="C40" s="4" t="e">
        <f t="shared" si="6"/>
        <v>#VALUE!</v>
      </c>
      <c r="D40" s="4" t="e">
        <f t="shared" si="3"/>
        <v>#VALUE!</v>
      </c>
      <c r="E40" s="5">
        <f t="shared" si="7"/>
        <v>0</v>
      </c>
      <c r="F40" s="5">
        <f t="shared" si="5"/>
        <v>0</v>
      </c>
    </row>
    <row r="41" spans="2:6" ht="22.5" customHeight="1" x14ac:dyDescent="0.3">
      <c r="B41" s="16">
        <v>24</v>
      </c>
      <c r="C41" s="4" t="e">
        <f t="shared" si="6"/>
        <v>#VALUE!</v>
      </c>
      <c r="D41" s="4" t="e">
        <f t="shared" si="3"/>
        <v>#VALUE!</v>
      </c>
      <c r="E41" s="5">
        <f t="shared" si="7"/>
        <v>0</v>
      </c>
      <c r="F41" s="5">
        <f t="shared" si="5"/>
        <v>0</v>
      </c>
    </row>
    <row r="42" spans="2:6" ht="22.5" customHeight="1" x14ac:dyDescent="0.3">
      <c r="B42" s="16">
        <v>25</v>
      </c>
      <c r="C42" s="4" t="e">
        <f t="shared" si="6"/>
        <v>#VALUE!</v>
      </c>
      <c r="D42" s="4" t="e">
        <f t="shared" si="3"/>
        <v>#VALUE!</v>
      </c>
      <c r="E42" s="5">
        <f t="shared" si="7"/>
        <v>0</v>
      </c>
      <c r="F42" s="5">
        <f t="shared" si="5"/>
        <v>0</v>
      </c>
    </row>
    <row r="43" spans="2:6" ht="22.5" customHeight="1" x14ac:dyDescent="0.3">
      <c r="B43" s="16">
        <v>26</v>
      </c>
      <c r="C43" s="4" t="e">
        <f t="shared" si="6"/>
        <v>#VALUE!</v>
      </c>
      <c r="D43" s="4" t="e">
        <f t="shared" si="3"/>
        <v>#VALUE!</v>
      </c>
      <c r="E43" s="5">
        <f t="shared" si="7"/>
        <v>0</v>
      </c>
      <c r="F43" s="5">
        <f t="shared" si="5"/>
        <v>0</v>
      </c>
    </row>
    <row r="44" spans="2:6" ht="22.5" customHeight="1" x14ac:dyDescent="0.3">
      <c r="B44" s="16">
        <v>27</v>
      </c>
      <c r="C44" s="4" t="e">
        <f t="shared" si="6"/>
        <v>#VALUE!</v>
      </c>
      <c r="D44" s="4" t="e">
        <f t="shared" si="3"/>
        <v>#VALUE!</v>
      </c>
      <c r="E44" s="5">
        <f t="shared" si="7"/>
        <v>0</v>
      </c>
      <c r="F44" s="5">
        <f t="shared" si="5"/>
        <v>0</v>
      </c>
    </row>
    <row r="45" spans="2:6" ht="22.5" customHeight="1" x14ac:dyDescent="0.3">
      <c r="B45" s="16">
        <v>28</v>
      </c>
      <c r="C45" s="4" t="e">
        <f t="shared" si="6"/>
        <v>#VALUE!</v>
      </c>
      <c r="D45" s="4" t="e">
        <f t="shared" si="3"/>
        <v>#VALUE!</v>
      </c>
      <c r="E45" s="5">
        <f t="shared" si="7"/>
        <v>0</v>
      </c>
      <c r="F45" s="5">
        <f t="shared" si="5"/>
        <v>0</v>
      </c>
    </row>
    <row r="46" spans="2:6" ht="22.5" customHeight="1" x14ac:dyDescent="0.3">
      <c r="B46" s="16">
        <v>29</v>
      </c>
      <c r="C46" s="4" t="e">
        <f t="shared" si="6"/>
        <v>#VALUE!</v>
      </c>
      <c r="D46" s="4" t="e">
        <f t="shared" si="3"/>
        <v>#VALUE!</v>
      </c>
      <c r="E46" s="5">
        <f t="shared" si="7"/>
        <v>0</v>
      </c>
      <c r="F46" s="5">
        <f t="shared" si="5"/>
        <v>0</v>
      </c>
    </row>
    <row r="47" spans="2:6" ht="22.5" customHeight="1" x14ac:dyDescent="0.3">
      <c r="B47" s="16">
        <v>30</v>
      </c>
      <c r="C47" s="4" t="e">
        <f t="shared" si="6"/>
        <v>#VALUE!</v>
      </c>
      <c r="D47" s="4" t="e">
        <f t="shared" si="3"/>
        <v>#VALUE!</v>
      </c>
      <c r="E47" s="5">
        <f t="shared" si="7"/>
        <v>0</v>
      </c>
      <c r="F47" s="5">
        <f t="shared" si="5"/>
        <v>0</v>
      </c>
    </row>
    <row r="48" spans="2:6" ht="22.5" customHeight="1" x14ac:dyDescent="0.3">
      <c r="B48" s="16">
        <v>31</v>
      </c>
      <c r="C48" s="4" t="e">
        <f t="shared" si="6"/>
        <v>#VALUE!</v>
      </c>
      <c r="D48" s="4" t="e">
        <f t="shared" si="3"/>
        <v>#VALUE!</v>
      </c>
      <c r="E48" s="5">
        <f t="shared" si="7"/>
        <v>0</v>
      </c>
      <c r="F48" s="5">
        <f t="shared" si="5"/>
        <v>0</v>
      </c>
    </row>
    <row r="49" spans="2:6" ht="22.5" customHeight="1" x14ac:dyDescent="0.3">
      <c r="B49" s="16">
        <v>32</v>
      </c>
      <c r="C49" s="4" t="e">
        <f t="shared" si="6"/>
        <v>#VALUE!</v>
      </c>
      <c r="D49" s="4" t="e">
        <f t="shared" si="3"/>
        <v>#VALUE!</v>
      </c>
      <c r="E49" s="5">
        <f t="shared" si="7"/>
        <v>0</v>
      </c>
      <c r="F49" s="5">
        <f t="shared" si="5"/>
        <v>0</v>
      </c>
    </row>
    <row r="50" spans="2:6" ht="22.5" customHeight="1" x14ac:dyDescent="0.3">
      <c r="B50" s="16">
        <v>33</v>
      </c>
      <c r="C50" s="4" t="e">
        <f t="shared" si="6"/>
        <v>#VALUE!</v>
      </c>
      <c r="D50" s="4" t="e">
        <f t="shared" si="3"/>
        <v>#VALUE!</v>
      </c>
      <c r="E50" s="5">
        <f t="shared" si="7"/>
        <v>0</v>
      </c>
      <c r="F50" s="5">
        <f t="shared" si="5"/>
        <v>0</v>
      </c>
    </row>
    <row r="51" spans="2:6" ht="22.5" customHeight="1" x14ac:dyDescent="0.3">
      <c r="B51" s="16">
        <v>34</v>
      </c>
      <c r="C51" s="4" t="e">
        <f t="shared" si="6"/>
        <v>#VALUE!</v>
      </c>
      <c r="D51" s="4" t="e">
        <f t="shared" si="3"/>
        <v>#VALUE!</v>
      </c>
      <c r="E51" s="5">
        <f t="shared" si="7"/>
        <v>0</v>
      </c>
      <c r="F51" s="5">
        <f t="shared" si="5"/>
        <v>0</v>
      </c>
    </row>
    <row r="52" spans="2:6" ht="22.5" customHeight="1" x14ac:dyDescent="0.3">
      <c r="B52" s="16">
        <v>35</v>
      </c>
      <c r="C52" s="4" t="e">
        <f t="shared" si="6"/>
        <v>#VALUE!</v>
      </c>
      <c r="D52" s="4" t="e">
        <f t="shared" si="3"/>
        <v>#VALUE!</v>
      </c>
      <c r="E52" s="5">
        <f t="shared" si="7"/>
        <v>0</v>
      </c>
      <c r="F52" s="5">
        <f t="shared" si="5"/>
        <v>0</v>
      </c>
    </row>
    <row r="53" spans="2:6" ht="22.5" customHeight="1" x14ac:dyDescent="0.3">
      <c r="B53" s="16">
        <v>36</v>
      </c>
      <c r="C53" s="4" t="e">
        <f t="shared" si="6"/>
        <v>#VALUE!</v>
      </c>
      <c r="D53" s="4" t="e">
        <f t="shared" si="3"/>
        <v>#VALUE!</v>
      </c>
      <c r="E53" s="5">
        <f t="shared" si="7"/>
        <v>0</v>
      </c>
      <c r="F53" s="5">
        <f t="shared" si="5"/>
        <v>0</v>
      </c>
    </row>
    <row r="54" spans="2:6" ht="22.5" customHeight="1" x14ac:dyDescent="0.3">
      <c r="B54" s="16">
        <v>37</v>
      </c>
      <c r="C54" s="4" t="e">
        <f t="shared" si="6"/>
        <v>#VALUE!</v>
      </c>
      <c r="D54" s="4" t="e">
        <f t="shared" si="3"/>
        <v>#VALUE!</v>
      </c>
      <c r="E54" s="5">
        <f t="shared" si="7"/>
        <v>0</v>
      </c>
      <c r="F54" s="5">
        <f t="shared" si="5"/>
        <v>0</v>
      </c>
    </row>
    <row r="55" spans="2:6" ht="22.5" customHeight="1" x14ac:dyDescent="0.3">
      <c r="B55" s="16">
        <v>38</v>
      </c>
      <c r="C55" s="4" t="e">
        <f t="shared" si="6"/>
        <v>#VALUE!</v>
      </c>
      <c r="D55" s="4" t="e">
        <f t="shared" si="3"/>
        <v>#VALUE!</v>
      </c>
      <c r="E55" s="5">
        <f t="shared" si="7"/>
        <v>0</v>
      </c>
      <c r="F55" s="5">
        <f t="shared" si="5"/>
        <v>0</v>
      </c>
    </row>
    <row r="56" spans="2:6" ht="22.5" customHeight="1" x14ac:dyDescent="0.3">
      <c r="B56" s="16">
        <v>39</v>
      </c>
      <c r="C56" s="4" t="e">
        <f t="shared" si="6"/>
        <v>#VALUE!</v>
      </c>
      <c r="D56" s="4" t="e">
        <f t="shared" si="3"/>
        <v>#VALUE!</v>
      </c>
      <c r="E56" s="5">
        <f t="shared" si="7"/>
        <v>0</v>
      </c>
      <c r="F56" s="5">
        <f t="shared" si="5"/>
        <v>0</v>
      </c>
    </row>
    <row r="57" spans="2:6" ht="22.5" customHeight="1" x14ac:dyDescent="0.3">
      <c r="B57" s="16">
        <v>40</v>
      </c>
      <c r="C57" s="4" t="e">
        <f t="shared" si="6"/>
        <v>#VALUE!</v>
      </c>
      <c r="D57" s="4" t="e">
        <f t="shared" si="3"/>
        <v>#VALUE!</v>
      </c>
      <c r="E57" s="5">
        <f t="shared" si="7"/>
        <v>0</v>
      </c>
      <c r="F57" s="5">
        <f t="shared" si="5"/>
        <v>0</v>
      </c>
    </row>
    <row r="58" spans="2:6" ht="22.5" customHeight="1" x14ac:dyDescent="0.3">
      <c r="B58" s="16">
        <v>41</v>
      </c>
      <c r="C58" s="4" t="e">
        <f t="shared" si="6"/>
        <v>#VALUE!</v>
      </c>
      <c r="D58" s="4" t="e">
        <f t="shared" si="3"/>
        <v>#VALUE!</v>
      </c>
      <c r="E58" s="5">
        <f t="shared" si="7"/>
        <v>0</v>
      </c>
      <c r="F58" s="5">
        <f t="shared" si="5"/>
        <v>0</v>
      </c>
    </row>
    <row r="59" spans="2:6" ht="22.5" customHeight="1" x14ac:dyDescent="0.3">
      <c r="B59" s="16">
        <v>42</v>
      </c>
      <c r="C59" s="4" t="e">
        <f t="shared" si="6"/>
        <v>#VALUE!</v>
      </c>
      <c r="D59" s="4" t="e">
        <f t="shared" si="3"/>
        <v>#VALUE!</v>
      </c>
      <c r="E59" s="5">
        <f t="shared" si="7"/>
        <v>0</v>
      </c>
      <c r="F59" s="5">
        <f t="shared" si="5"/>
        <v>0</v>
      </c>
    </row>
    <row r="60" spans="2:6" ht="22.5" customHeight="1" x14ac:dyDescent="0.3">
      <c r="B60" s="16">
        <v>43</v>
      </c>
      <c r="C60" s="4" t="e">
        <f t="shared" si="6"/>
        <v>#VALUE!</v>
      </c>
      <c r="D60" s="4" t="e">
        <f t="shared" si="3"/>
        <v>#VALUE!</v>
      </c>
      <c r="E60" s="5">
        <f t="shared" si="7"/>
        <v>0</v>
      </c>
      <c r="F60" s="5">
        <f t="shared" si="5"/>
        <v>0</v>
      </c>
    </row>
    <row r="61" spans="2:6" ht="22.5" customHeight="1" x14ac:dyDescent="0.3">
      <c r="B61" s="16">
        <v>44</v>
      </c>
      <c r="C61" s="4" t="e">
        <f t="shared" si="6"/>
        <v>#VALUE!</v>
      </c>
      <c r="D61" s="4" t="e">
        <f t="shared" si="3"/>
        <v>#VALUE!</v>
      </c>
      <c r="E61" s="5">
        <f t="shared" si="7"/>
        <v>0</v>
      </c>
      <c r="F61" s="5">
        <f t="shared" si="5"/>
        <v>0</v>
      </c>
    </row>
    <row r="62" spans="2:6" ht="22.5" customHeight="1" x14ac:dyDescent="0.3">
      <c r="B62" s="16">
        <v>45</v>
      </c>
      <c r="C62" s="4" t="e">
        <f t="shared" si="6"/>
        <v>#VALUE!</v>
      </c>
      <c r="D62" s="4" t="e">
        <f t="shared" si="3"/>
        <v>#VALUE!</v>
      </c>
      <c r="E62" s="5">
        <f t="shared" si="7"/>
        <v>0</v>
      </c>
      <c r="F62" s="5">
        <f t="shared" si="5"/>
        <v>0</v>
      </c>
    </row>
    <row r="63" spans="2:6" ht="22.5" customHeight="1" x14ac:dyDescent="0.3">
      <c r="B63" s="16">
        <v>46</v>
      </c>
      <c r="C63" s="4" t="e">
        <f t="shared" si="6"/>
        <v>#VALUE!</v>
      </c>
      <c r="D63" s="4" t="e">
        <f t="shared" si="3"/>
        <v>#VALUE!</v>
      </c>
      <c r="E63" s="5">
        <f t="shared" si="7"/>
        <v>0</v>
      </c>
      <c r="F63" s="5">
        <f t="shared" si="5"/>
        <v>0</v>
      </c>
    </row>
    <row r="64" spans="2:6" ht="22.5" customHeight="1" x14ac:dyDescent="0.3">
      <c r="B64" s="16">
        <v>47</v>
      </c>
      <c r="C64" s="4" t="e">
        <f t="shared" si="6"/>
        <v>#VALUE!</v>
      </c>
      <c r="D64" s="4" t="e">
        <f t="shared" si="3"/>
        <v>#VALUE!</v>
      </c>
      <c r="E64" s="5">
        <f t="shared" si="7"/>
        <v>0</v>
      </c>
      <c r="F64" s="5">
        <f t="shared" si="5"/>
        <v>0</v>
      </c>
    </row>
    <row r="65" spans="2:42" ht="22.5" customHeight="1" x14ac:dyDescent="0.3">
      <c r="B65" s="16">
        <v>48</v>
      </c>
      <c r="C65" s="4" t="e">
        <f t="shared" si="6"/>
        <v>#VALUE!</v>
      </c>
      <c r="D65" s="4" t="e">
        <f t="shared" si="3"/>
        <v>#VALUE!</v>
      </c>
      <c r="E65" s="5">
        <f t="shared" si="7"/>
        <v>0</v>
      </c>
      <c r="F65" s="5">
        <f t="shared" si="5"/>
        <v>0</v>
      </c>
    </row>
    <row r="66" spans="2:42" ht="22.5" customHeight="1" x14ac:dyDescent="0.3">
      <c r="B66" s="16">
        <v>49</v>
      </c>
      <c r="C66" s="4" t="e">
        <f t="shared" si="6"/>
        <v>#VALUE!</v>
      </c>
      <c r="D66" s="4" t="e">
        <f t="shared" si="3"/>
        <v>#VALUE!</v>
      </c>
      <c r="E66" s="5">
        <f t="shared" si="7"/>
        <v>0</v>
      </c>
      <c r="F66" s="5">
        <f t="shared" si="5"/>
        <v>0</v>
      </c>
    </row>
    <row r="67" spans="2:42" ht="22.5" customHeight="1" x14ac:dyDescent="0.3">
      <c r="B67" s="16">
        <v>50</v>
      </c>
      <c r="C67" s="4" t="e">
        <f t="shared" si="6"/>
        <v>#VALUE!</v>
      </c>
      <c r="D67" s="4" t="e">
        <f t="shared" si="3"/>
        <v>#VALUE!</v>
      </c>
      <c r="E67" s="5">
        <f t="shared" si="7"/>
        <v>0</v>
      </c>
      <c r="F67" s="5">
        <f t="shared" si="5"/>
        <v>0</v>
      </c>
    </row>
    <row r="68" spans="2:42" ht="22.5" customHeight="1" x14ac:dyDescent="0.3">
      <c r="B68" s="6"/>
      <c r="C68" s="4"/>
      <c r="D68" s="4"/>
      <c r="E68" s="5"/>
      <c r="F68" s="5"/>
      <c r="G68" s="29" t="s">
        <v>51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G68" s="20" t="s">
        <v>50</v>
      </c>
      <c r="AH68" s="20"/>
      <c r="AI68" s="20"/>
      <c r="AJ68" s="20"/>
      <c r="AK68" s="20"/>
      <c r="AL68" s="20"/>
      <c r="AM68" s="20"/>
      <c r="AN68" s="20"/>
      <c r="AO68" s="20"/>
      <c r="AP68" s="20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4" t="s">
        <v>11</v>
      </c>
      <c r="F69" s="25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3"/>
      <c r="F70" s="2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8">IF(G70="","",ROUND(AVERAGE(G70:P70),2))</f>
        <v/>
      </c>
      <c r="R70" s="4"/>
      <c r="S70" s="4" t="str">
        <f t="shared" ref="S70:S134" si="9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MIN(G70:P520)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3"/>
      <c r="F71" s="2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8"/>
        <v/>
      </c>
      <c r="R71" s="4"/>
      <c r="S71" s="4" t="str">
        <f t="shared" si="9"/>
        <v/>
      </c>
      <c r="T71" s="12" t="str">
        <f t="shared" ref="T71:T134" si="10">IF(G71="","",IF(AND(Q71&gt;=$I$9,Q71&lt;=$I$8),"ĐẠT","KHÔNG ĐẠT") )</f>
        <v/>
      </c>
      <c r="U71" s="4"/>
      <c r="V71" s="4" t="str">
        <f t="shared" ref="V71:V134" si="11">IF($I$8="","",$I$8)</f>
        <v/>
      </c>
      <c r="W71" s="4" t="str">
        <f t="shared" ref="W71:W134" si="12">IF($I$9="","",$I$9)</f>
        <v/>
      </c>
      <c r="X71" s="4"/>
      <c r="Z71" s="2" t="s">
        <v>37</v>
      </c>
      <c r="AA71" s="2">
        <f>MAX(G70:P520)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3"/>
      <c r="F72" s="2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8"/>
        <v/>
      </c>
      <c r="R72" s="4"/>
      <c r="S72" s="4" t="str">
        <f t="shared" si="9"/>
        <v/>
      </c>
      <c r="T72" s="12" t="str">
        <f t="shared" si="10"/>
        <v/>
      </c>
      <c r="U72" s="4"/>
      <c r="V72" s="4" t="str">
        <f t="shared" si="11"/>
        <v/>
      </c>
      <c r="W72" s="4" t="str">
        <f t="shared" si="12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3"/>
      <c r="F73" s="2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8"/>
        <v/>
      </c>
      <c r="R73" s="4"/>
      <c r="S73" s="4" t="str">
        <f t="shared" si="9"/>
        <v/>
      </c>
      <c r="T73" s="12" t="str">
        <f t="shared" si="10"/>
        <v/>
      </c>
      <c r="U73" s="4"/>
      <c r="V73" s="4" t="str">
        <f t="shared" si="11"/>
        <v/>
      </c>
      <c r="W73" s="4" t="str">
        <f t="shared" si="12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3"/>
      <c r="F74" s="2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8"/>
        <v/>
      </c>
      <c r="R74" s="4"/>
      <c r="S74" s="4" t="str">
        <f t="shared" si="9"/>
        <v/>
      </c>
      <c r="T74" s="12" t="str">
        <f t="shared" si="10"/>
        <v/>
      </c>
      <c r="U74" s="4"/>
      <c r="V74" s="4" t="str">
        <f t="shared" si="11"/>
        <v/>
      </c>
      <c r="W74" s="4" t="str">
        <f t="shared" si="12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3"/>
      <c r="F75" s="2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8"/>
        <v/>
      </c>
      <c r="R75" s="4"/>
      <c r="S75" s="4" t="str">
        <f t="shared" si="9"/>
        <v/>
      </c>
      <c r="T75" s="12" t="str">
        <f t="shared" si="10"/>
        <v/>
      </c>
      <c r="U75" s="4"/>
      <c r="V75" s="4" t="str">
        <f t="shared" si="11"/>
        <v/>
      </c>
      <c r="W75" s="4" t="str">
        <f t="shared" si="12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3"/>
      <c r="F76" s="2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8"/>
        <v/>
      </c>
      <c r="R76" s="4"/>
      <c r="S76" s="4" t="str">
        <f t="shared" si="9"/>
        <v/>
      </c>
      <c r="T76" s="12" t="str">
        <f t="shared" si="10"/>
        <v/>
      </c>
      <c r="U76" s="4"/>
      <c r="V76" s="4" t="str">
        <f t="shared" si="11"/>
        <v/>
      </c>
      <c r="W76" s="4" t="str">
        <f t="shared" si="12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3"/>
      <c r="F77" s="2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8"/>
        <v/>
      </c>
      <c r="R77" s="4"/>
      <c r="S77" s="4" t="str">
        <f t="shared" si="9"/>
        <v/>
      </c>
      <c r="T77" s="12" t="str">
        <f t="shared" si="10"/>
        <v/>
      </c>
      <c r="U77" s="4"/>
      <c r="V77" s="4" t="str">
        <f t="shared" si="11"/>
        <v/>
      </c>
      <c r="W77" s="4" t="str">
        <f t="shared" si="12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3"/>
      <c r="F78" s="2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8"/>
        <v/>
      </c>
      <c r="R78" s="4"/>
      <c r="S78" s="4" t="str">
        <f t="shared" si="9"/>
        <v/>
      </c>
      <c r="T78" s="12" t="str">
        <f t="shared" si="10"/>
        <v/>
      </c>
      <c r="U78" s="4"/>
      <c r="V78" s="4" t="str">
        <f t="shared" si="11"/>
        <v/>
      </c>
      <c r="W78" s="4" t="str">
        <f t="shared" si="12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3"/>
      <c r="F79" s="2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8"/>
        <v/>
      </c>
      <c r="R79" s="4"/>
      <c r="S79" s="4" t="str">
        <f t="shared" si="9"/>
        <v/>
      </c>
      <c r="T79" s="12" t="str">
        <f t="shared" si="10"/>
        <v/>
      </c>
      <c r="U79" s="4"/>
      <c r="V79" s="4" t="str">
        <f t="shared" si="11"/>
        <v/>
      </c>
      <c r="W79" s="4" t="str">
        <f t="shared" si="12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3"/>
      <c r="F80" s="2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8"/>
        <v/>
      </c>
      <c r="R80" s="4"/>
      <c r="S80" s="4" t="str">
        <f t="shared" si="9"/>
        <v/>
      </c>
      <c r="T80" s="12" t="str">
        <f t="shared" si="10"/>
        <v/>
      </c>
      <c r="U80" s="4"/>
      <c r="V80" s="4" t="str">
        <f t="shared" si="11"/>
        <v/>
      </c>
      <c r="W80" s="4" t="str">
        <f t="shared" si="12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3"/>
      <c r="F81" s="2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8"/>
        <v/>
      </c>
      <c r="R81" s="4"/>
      <c r="S81" s="4" t="str">
        <f t="shared" si="9"/>
        <v/>
      </c>
      <c r="T81" s="12" t="str">
        <f t="shared" si="10"/>
        <v/>
      </c>
      <c r="U81" s="4"/>
      <c r="V81" s="4" t="str">
        <f t="shared" si="11"/>
        <v/>
      </c>
      <c r="W81" s="4" t="str">
        <f t="shared" si="12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3"/>
      <c r="F82" s="2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8"/>
        <v/>
      </c>
      <c r="R82" s="4"/>
      <c r="S82" s="4" t="str">
        <f t="shared" si="9"/>
        <v/>
      </c>
      <c r="T82" s="12" t="str">
        <f t="shared" si="10"/>
        <v/>
      </c>
      <c r="U82" s="4"/>
      <c r="V82" s="4" t="str">
        <f t="shared" si="11"/>
        <v/>
      </c>
      <c r="W82" s="4" t="str">
        <f t="shared" si="12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3"/>
      <c r="F83" s="2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8"/>
        <v/>
      </c>
      <c r="R83" s="4"/>
      <c r="S83" s="4" t="str">
        <f t="shared" si="9"/>
        <v/>
      </c>
      <c r="T83" s="12" t="str">
        <f t="shared" si="10"/>
        <v/>
      </c>
      <c r="U83" s="4"/>
      <c r="V83" s="4" t="str">
        <f t="shared" si="11"/>
        <v/>
      </c>
      <c r="W83" s="4" t="str">
        <f t="shared" si="12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3"/>
      <c r="F84" s="2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8"/>
        <v/>
      </c>
      <c r="R84" s="4"/>
      <c r="S84" s="4" t="str">
        <f t="shared" si="9"/>
        <v/>
      </c>
      <c r="T84" s="12" t="str">
        <f t="shared" si="10"/>
        <v/>
      </c>
      <c r="U84" s="4"/>
      <c r="V84" s="4" t="str">
        <f t="shared" si="11"/>
        <v/>
      </c>
      <c r="W84" s="4" t="str">
        <f t="shared" si="12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3"/>
      <c r="F85" s="2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8"/>
        <v/>
      </c>
      <c r="R85" s="4"/>
      <c r="S85" s="4" t="str">
        <f t="shared" si="9"/>
        <v/>
      </c>
      <c r="T85" s="12" t="str">
        <f t="shared" si="10"/>
        <v/>
      </c>
      <c r="U85" s="4"/>
      <c r="V85" s="4" t="str">
        <f t="shared" si="11"/>
        <v/>
      </c>
      <c r="W85" s="4" t="str">
        <f t="shared" si="12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3"/>
      <c r="F86" s="2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8"/>
        <v/>
      </c>
      <c r="R86" s="4"/>
      <c r="S86" s="4" t="str">
        <f t="shared" si="9"/>
        <v/>
      </c>
      <c r="T86" s="12" t="str">
        <f t="shared" si="10"/>
        <v/>
      </c>
      <c r="U86" s="4"/>
      <c r="V86" s="4" t="str">
        <f t="shared" si="11"/>
        <v/>
      </c>
      <c r="W86" s="4" t="str">
        <f t="shared" si="12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3"/>
      <c r="F87" s="2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8"/>
        <v/>
      </c>
      <c r="R87" s="4"/>
      <c r="S87" s="4" t="str">
        <f t="shared" si="9"/>
        <v/>
      </c>
      <c r="T87" s="12" t="str">
        <f t="shared" si="10"/>
        <v/>
      </c>
      <c r="U87" s="4"/>
      <c r="V87" s="4" t="str">
        <f t="shared" si="11"/>
        <v/>
      </c>
      <c r="W87" s="4" t="str">
        <f t="shared" si="12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3"/>
      <c r="F88" s="2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8"/>
        <v/>
      </c>
      <c r="R88" s="4"/>
      <c r="S88" s="4" t="str">
        <f t="shared" si="9"/>
        <v/>
      </c>
      <c r="T88" s="12" t="str">
        <f t="shared" si="10"/>
        <v/>
      </c>
      <c r="U88" s="4"/>
      <c r="V88" s="4" t="str">
        <f t="shared" si="11"/>
        <v/>
      </c>
      <c r="W88" s="4" t="str">
        <f t="shared" si="12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3"/>
      <c r="F89" s="2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8"/>
        <v/>
      </c>
      <c r="R89" s="4"/>
      <c r="S89" s="4" t="str">
        <f t="shared" si="9"/>
        <v/>
      </c>
      <c r="T89" s="12" t="str">
        <f t="shared" si="10"/>
        <v/>
      </c>
      <c r="U89" s="4"/>
      <c r="V89" s="4" t="str">
        <f t="shared" si="11"/>
        <v/>
      </c>
      <c r="W89" s="4" t="str">
        <f t="shared" si="12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8"/>
        <v/>
      </c>
      <c r="R90" s="4"/>
      <c r="S90" s="4" t="str">
        <f t="shared" si="9"/>
        <v/>
      </c>
      <c r="T90" s="12" t="str">
        <f t="shared" si="10"/>
        <v/>
      </c>
      <c r="U90" s="4"/>
      <c r="V90" s="4" t="str">
        <f t="shared" si="11"/>
        <v/>
      </c>
      <c r="W90" s="4" t="str">
        <f t="shared" si="12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3"/>
      <c r="F91" s="2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8"/>
        <v/>
      </c>
      <c r="R91" s="4"/>
      <c r="S91" s="4" t="str">
        <f t="shared" si="9"/>
        <v/>
      </c>
      <c r="T91" s="12" t="str">
        <f t="shared" si="10"/>
        <v/>
      </c>
      <c r="U91" s="4"/>
      <c r="V91" s="4" t="str">
        <f t="shared" si="11"/>
        <v/>
      </c>
      <c r="W91" s="4" t="str">
        <f t="shared" si="12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3"/>
      <c r="F92" s="2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8"/>
        <v/>
      </c>
      <c r="R92" s="4"/>
      <c r="S92" s="4" t="str">
        <f t="shared" si="9"/>
        <v/>
      </c>
      <c r="T92" s="12" t="str">
        <f t="shared" si="10"/>
        <v/>
      </c>
      <c r="U92" s="4"/>
      <c r="V92" s="4" t="str">
        <f t="shared" si="11"/>
        <v/>
      </c>
      <c r="W92" s="4" t="str">
        <f t="shared" si="12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3"/>
      <c r="F93" s="2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8"/>
        <v/>
      </c>
      <c r="R93" s="4"/>
      <c r="S93" s="4" t="str">
        <f t="shared" si="9"/>
        <v/>
      </c>
      <c r="T93" s="12" t="str">
        <f t="shared" si="10"/>
        <v/>
      </c>
      <c r="U93" s="4"/>
      <c r="V93" s="4" t="str">
        <f t="shared" si="11"/>
        <v/>
      </c>
      <c r="W93" s="4" t="str">
        <f t="shared" si="12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3"/>
      <c r="F94" s="2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8"/>
        <v/>
      </c>
      <c r="R94" s="4"/>
      <c r="S94" s="4" t="str">
        <f t="shared" si="9"/>
        <v/>
      </c>
      <c r="T94" s="12" t="str">
        <f t="shared" si="10"/>
        <v/>
      </c>
      <c r="U94" s="4"/>
      <c r="V94" s="4" t="str">
        <f t="shared" si="11"/>
        <v/>
      </c>
      <c r="W94" s="4" t="str">
        <f t="shared" si="12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3"/>
      <c r="F95" s="2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8"/>
        <v/>
      </c>
      <c r="R95" s="4"/>
      <c r="S95" s="4" t="str">
        <f t="shared" si="9"/>
        <v/>
      </c>
      <c r="T95" s="12" t="str">
        <f t="shared" si="10"/>
        <v/>
      </c>
      <c r="U95" s="4"/>
      <c r="V95" s="4" t="str">
        <f t="shared" si="11"/>
        <v/>
      </c>
      <c r="W95" s="4" t="str">
        <f t="shared" si="12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3"/>
      <c r="F96" s="2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8"/>
        <v/>
      </c>
      <c r="R96" s="4"/>
      <c r="S96" s="4" t="str">
        <f t="shared" si="9"/>
        <v/>
      </c>
      <c r="T96" s="12" t="str">
        <f t="shared" si="10"/>
        <v/>
      </c>
      <c r="U96" s="4"/>
      <c r="V96" s="4" t="str">
        <f t="shared" si="11"/>
        <v/>
      </c>
      <c r="W96" s="4" t="str">
        <f t="shared" si="12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3"/>
      <c r="F97" s="2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8"/>
        <v/>
      </c>
      <c r="R97" s="4"/>
      <c r="S97" s="4" t="str">
        <f t="shared" si="9"/>
        <v/>
      </c>
      <c r="T97" s="12" t="str">
        <f t="shared" si="10"/>
        <v/>
      </c>
      <c r="U97" s="4"/>
      <c r="V97" s="4" t="str">
        <f t="shared" si="11"/>
        <v/>
      </c>
      <c r="W97" s="4" t="str">
        <f t="shared" si="12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3"/>
      <c r="F98" s="2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8"/>
        <v/>
      </c>
      <c r="R98" s="4"/>
      <c r="S98" s="4" t="str">
        <f t="shared" si="9"/>
        <v/>
      </c>
      <c r="T98" s="12" t="str">
        <f t="shared" si="10"/>
        <v/>
      </c>
      <c r="U98" s="4"/>
      <c r="V98" s="4" t="str">
        <f t="shared" si="11"/>
        <v/>
      </c>
      <c r="W98" s="4" t="str">
        <f t="shared" si="12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3"/>
      <c r="F99" s="22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8"/>
        <v/>
      </c>
      <c r="R99" s="4"/>
      <c r="S99" s="4" t="str">
        <f t="shared" si="9"/>
        <v/>
      </c>
      <c r="T99" s="12" t="str">
        <f t="shared" si="10"/>
        <v/>
      </c>
      <c r="U99" s="4"/>
      <c r="V99" s="4" t="str">
        <f t="shared" si="11"/>
        <v/>
      </c>
      <c r="W99" s="4" t="str">
        <f t="shared" si="12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3"/>
      <c r="F100" s="22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8"/>
        <v/>
      </c>
      <c r="R100" s="4"/>
      <c r="S100" s="4" t="str">
        <f t="shared" si="9"/>
        <v/>
      </c>
      <c r="T100" s="12" t="str">
        <f t="shared" si="10"/>
        <v/>
      </c>
      <c r="U100" s="4"/>
      <c r="V100" s="4" t="str">
        <f t="shared" si="11"/>
        <v/>
      </c>
      <c r="W100" s="4" t="str">
        <f t="shared" si="12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3"/>
      <c r="F101" s="22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8"/>
        <v/>
      </c>
      <c r="R101" s="4"/>
      <c r="S101" s="4" t="str">
        <f t="shared" si="9"/>
        <v/>
      </c>
      <c r="T101" s="12" t="str">
        <f t="shared" si="10"/>
        <v/>
      </c>
      <c r="U101" s="4"/>
      <c r="V101" s="4" t="str">
        <f t="shared" si="11"/>
        <v/>
      </c>
      <c r="W101" s="4" t="str">
        <f t="shared" si="12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3"/>
      <c r="F102" s="22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8"/>
        <v/>
      </c>
      <c r="R102" s="4"/>
      <c r="S102" s="4" t="str">
        <f t="shared" si="9"/>
        <v/>
      </c>
      <c r="T102" s="12" t="str">
        <f t="shared" si="10"/>
        <v/>
      </c>
      <c r="U102" s="4"/>
      <c r="V102" s="4" t="str">
        <f t="shared" si="11"/>
        <v/>
      </c>
      <c r="W102" s="4" t="str">
        <f t="shared" si="12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3"/>
      <c r="F103" s="22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8"/>
        <v/>
      </c>
      <c r="R103" s="4"/>
      <c r="S103" s="4" t="str">
        <f t="shared" si="9"/>
        <v/>
      </c>
      <c r="T103" s="12" t="str">
        <f t="shared" si="10"/>
        <v/>
      </c>
      <c r="U103" s="4"/>
      <c r="V103" s="4" t="str">
        <f t="shared" si="11"/>
        <v/>
      </c>
      <c r="W103" s="4" t="str">
        <f t="shared" si="12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3"/>
      <c r="F104" s="22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8"/>
        <v/>
      </c>
      <c r="R104" s="4"/>
      <c r="S104" s="4" t="str">
        <f t="shared" si="9"/>
        <v/>
      </c>
      <c r="T104" s="12" t="str">
        <f t="shared" si="10"/>
        <v/>
      </c>
      <c r="U104" s="4"/>
      <c r="V104" s="4" t="str">
        <f t="shared" si="11"/>
        <v/>
      </c>
      <c r="W104" s="4" t="str">
        <f t="shared" si="12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3"/>
      <c r="F105" s="22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8"/>
        <v/>
      </c>
      <c r="R105" s="4"/>
      <c r="S105" s="4" t="str">
        <f t="shared" si="9"/>
        <v/>
      </c>
      <c r="T105" s="12" t="str">
        <f t="shared" si="10"/>
        <v/>
      </c>
      <c r="U105" s="4"/>
      <c r="V105" s="4" t="str">
        <f t="shared" si="11"/>
        <v/>
      </c>
      <c r="W105" s="4" t="str">
        <f t="shared" si="12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3"/>
      <c r="F106" s="22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8"/>
        <v/>
      </c>
      <c r="R106" s="4"/>
      <c r="S106" s="4" t="str">
        <f t="shared" si="9"/>
        <v/>
      </c>
      <c r="T106" s="12" t="str">
        <f t="shared" si="10"/>
        <v/>
      </c>
      <c r="U106" s="4"/>
      <c r="V106" s="4" t="str">
        <f t="shared" si="11"/>
        <v/>
      </c>
      <c r="W106" s="4" t="str">
        <f t="shared" si="12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3"/>
      <c r="F107" s="22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8"/>
        <v/>
      </c>
      <c r="R107" s="4"/>
      <c r="S107" s="4" t="str">
        <f t="shared" si="9"/>
        <v/>
      </c>
      <c r="T107" s="12" t="str">
        <f t="shared" si="10"/>
        <v/>
      </c>
      <c r="U107" s="4"/>
      <c r="V107" s="4" t="str">
        <f t="shared" si="11"/>
        <v/>
      </c>
      <c r="W107" s="4" t="str">
        <f t="shared" si="12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3"/>
      <c r="F108" s="22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8"/>
        <v/>
      </c>
      <c r="R108" s="4"/>
      <c r="S108" s="4" t="str">
        <f t="shared" si="9"/>
        <v/>
      </c>
      <c r="T108" s="12" t="str">
        <f t="shared" si="10"/>
        <v/>
      </c>
      <c r="U108" s="4"/>
      <c r="V108" s="4" t="str">
        <f t="shared" si="11"/>
        <v/>
      </c>
      <c r="W108" s="4" t="str">
        <f t="shared" si="12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3"/>
      <c r="F109" s="2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8"/>
        <v/>
      </c>
      <c r="R109" s="4"/>
      <c r="S109" s="4" t="str">
        <f t="shared" si="9"/>
        <v/>
      </c>
      <c r="T109" s="12" t="str">
        <f t="shared" si="10"/>
        <v/>
      </c>
      <c r="U109" s="4"/>
      <c r="V109" s="4" t="str">
        <f t="shared" si="11"/>
        <v/>
      </c>
      <c r="W109" s="4" t="str">
        <f t="shared" si="12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3"/>
      <c r="F110" s="22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8"/>
        <v/>
      </c>
      <c r="R110" s="4"/>
      <c r="S110" s="4" t="str">
        <f t="shared" si="9"/>
        <v/>
      </c>
      <c r="T110" s="12" t="str">
        <f t="shared" si="10"/>
        <v/>
      </c>
      <c r="U110" s="4"/>
      <c r="V110" s="4" t="str">
        <f t="shared" si="11"/>
        <v/>
      </c>
      <c r="W110" s="4" t="str">
        <f t="shared" si="12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3"/>
      <c r="F111" s="22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8"/>
        <v/>
      </c>
      <c r="R111" s="4"/>
      <c r="S111" s="4" t="str">
        <f t="shared" si="9"/>
        <v/>
      </c>
      <c r="T111" s="12" t="str">
        <f t="shared" si="10"/>
        <v/>
      </c>
      <c r="U111" s="4"/>
      <c r="V111" s="4" t="str">
        <f t="shared" si="11"/>
        <v/>
      </c>
      <c r="W111" s="4" t="str">
        <f t="shared" si="12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3"/>
      <c r="F112" s="22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8"/>
        <v/>
      </c>
      <c r="R112" s="4"/>
      <c r="S112" s="4" t="str">
        <f t="shared" si="9"/>
        <v/>
      </c>
      <c r="T112" s="12" t="str">
        <f t="shared" si="10"/>
        <v/>
      </c>
      <c r="U112" s="4"/>
      <c r="V112" s="4" t="str">
        <f t="shared" si="11"/>
        <v/>
      </c>
      <c r="W112" s="4" t="str">
        <f t="shared" si="12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3"/>
      <c r="F113" s="22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8"/>
        <v/>
      </c>
      <c r="R113" s="4"/>
      <c r="S113" s="4" t="str">
        <f t="shared" si="9"/>
        <v/>
      </c>
      <c r="T113" s="12" t="str">
        <f t="shared" si="10"/>
        <v/>
      </c>
      <c r="U113" s="4"/>
      <c r="V113" s="4" t="str">
        <f t="shared" si="11"/>
        <v/>
      </c>
      <c r="W113" s="4" t="str">
        <f t="shared" si="12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3"/>
      <c r="F114" s="22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8"/>
        <v/>
      </c>
      <c r="R114" s="4"/>
      <c r="S114" s="4" t="str">
        <f t="shared" si="9"/>
        <v/>
      </c>
      <c r="T114" s="12" t="str">
        <f t="shared" si="10"/>
        <v/>
      </c>
      <c r="U114" s="4"/>
      <c r="V114" s="4" t="str">
        <f t="shared" si="11"/>
        <v/>
      </c>
      <c r="W114" s="4" t="str">
        <f t="shared" si="12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3"/>
      <c r="F115" s="22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8"/>
        <v/>
      </c>
      <c r="R115" s="4"/>
      <c r="S115" s="4" t="str">
        <f t="shared" si="9"/>
        <v/>
      </c>
      <c r="T115" s="12" t="str">
        <f t="shared" si="10"/>
        <v/>
      </c>
      <c r="U115" s="4"/>
      <c r="V115" s="4" t="str">
        <f t="shared" si="11"/>
        <v/>
      </c>
      <c r="W115" s="4" t="str">
        <f t="shared" si="12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3"/>
      <c r="F116" s="22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8"/>
        <v/>
      </c>
      <c r="R116" s="4"/>
      <c r="S116" s="4" t="str">
        <f t="shared" si="9"/>
        <v/>
      </c>
      <c r="T116" s="12" t="str">
        <f t="shared" si="10"/>
        <v/>
      </c>
      <c r="U116" s="4"/>
      <c r="V116" s="4" t="str">
        <f t="shared" si="11"/>
        <v/>
      </c>
      <c r="W116" s="4" t="str">
        <f t="shared" si="12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3"/>
      <c r="F117" s="22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8"/>
        <v/>
      </c>
      <c r="R117" s="4"/>
      <c r="S117" s="4" t="str">
        <f t="shared" si="9"/>
        <v/>
      </c>
      <c r="T117" s="12" t="str">
        <f t="shared" si="10"/>
        <v/>
      </c>
      <c r="U117" s="4"/>
      <c r="V117" s="4" t="str">
        <f t="shared" si="11"/>
        <v/>
      </c>
      <c r="W117" s="4" t="str">
        <f t="shared" si="12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3"/>
      <c r="F118" s="22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8"/>
        <v/>
      </c>
      <c r="R118" s="4"/>
      <c r="S118" s="4" t="str">
        <f t="shared" si="9"/>
        <v/>
      </c>
      <c r="T118" s="12" t="str">
        <f t="shared" si="10"/>
        <v/>
      </c>
      <c r="U118" s="4"/>
      <c r="V118" s="4" t="str">
        <f t="shared" si="11"/>
        <v/>
      </c>
      <c r="W118" s="4" t="str">
        <f t="shared" si="12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3"/>
      <c r="F119" s="22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8"/>
        <v/>
      </c>
      <c r="R119" s="4"/>
      <c r="S119" s="4" t="str">
        <f t="shared" si="9"/>
        <v/>
      </c>
      <c r="T119" s="12" t="str">
        <f t="shared" si="10"/>
        <v/>
      </c>
      <c r="U119" s="4"/>
      <c r="V119" s="4" t="str">
        <f t="shared" si="11"/>
        <v/>
      </c>
      <c r="W119" s="4" t="str">
        <f t="shared" si="12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3"/>
      <c r="F120" s="2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8"/>
        <v/>
      </c>
      <c r="R120" s="4"/>
      <c r="S120" s="4" t="str">
        <f t="shared" si="9"/>
        <v/>
      </c>
      <c r="T120" s="12" t="str">
        <f t="shared" si="10"/>
        <v/>
      </c>
      <c r="U120" s="4"/>
      <c r="V120" s="4" t="str">
        <f t="shared" si="11"/>
        <v/>
      </c>
      <c r="W120" s="4" t="str">
        <f t="shared" si="12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3"/>
      <c r="F121" s="22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8"/>
        <v/>
      </c>
      <c r="R121" s="4"/>
      <c r="S121" s="4" t="str">
        <f t="shared" si="9"/>
        <v/>
      </c>
      <c r="T121" s="12" t="str">
        <f t="shared" si="10"/>
        <v/>
      </c>
      <c r="U121" s="4"/>
      <c r="V121" s="4" t="str">
        <f t="shared" si="11"/>
        <v/>
      </c>
      <c r="W121" s="4" t="str">
        <f t="shared" si="12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3"/>
      <c r="F122" s="22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8"/>
        <v/>
      </c>
      <c r="R122" s="4"/>
      <c r="S122" s="4" t="str">
        <f t="shared" si="9"/>
        <v/>
      </c>
      <c r="T122" s="12" t="str">
        <f t="shared" si="10"/>
        <v/>
      </c>
      <c r="U122" s="4"/>
      <c r="V122" s="4" t="str">
        <f t="shared" si="11"/>
        <v/>
      </c>
      <c r="W122" s="4" t="str">
        <f t="shared" si="12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3"/>
      <c r="F123" s="2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8"/>
        <v/>
      </c>
      <c r="R123" s="4"/>
      <c r="S123" s="4" t="str">
        <f t="shared" si="9"/>
        <v/>
      </c>
      <c r="T123" s="12" t="str">
        <f t="shared" si="10"/>
        <v/>
      </c>
      <c r="U123" s="4"/>
      <c r="V123" s="4" t="str">
        <f t="shared" si="11"/>
        <v/>
      </c>
      <c r="W123" s="4" t="str">
        <f t="shared" si="12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3"/>
      <c r="F124" s="22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8"/>
        <v/>
      </c>
      <c r="R124" s="4"/>
      <c r="S124" s="4" t="str">
        <f t="shared" si="9"/>
        <v/>
      </c>
      <c r="T124" s="12" t="str">
        <f t="shared" si="10"/>
        <v/>
      </c>
      <c r="U124" s="4"/>
      <c r="V124" s="4" t="str">
        <f t="shared" si="11"/>
        <v/>
      </c>
      <c r="W124" s="4" t="str">
        <f t="shared" si="12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3"/>
      <c r="F125" s="22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8"/>
        <v/>
      </c>
      <c r="R125" s="4"/>
      <c r="S125" s="4" t="str">
        <f t="shared" si="9"/>
        <v/>
      </c>
      <c r="T125" s="12" t="str">
        <f t="shared" si="10"/>
        <v/>
      </c>
      <c r="U125" s="4"/>
      <c r="V125" s="4" t="str">
        <f t="shared" si="11"/>
        <v/>
      </c>
      <c r="W125" s="4" t="str">
        <f t="shared" si="12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3"/>
      <c r="F126" s="22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8"/>
        <v/>
      </c>
      <c r="R126" s="4"/>
      <c r="S126" s="4" t="str">
        <f t="shared" si="9"/>
        <v/>
      </c>
      <c r="T126" s="12" t="str">
        <f t="shared" si="10"/>
        <v/>
      </c>
      <c r="U126" s="4"/>
      <c r="V126" s="4" t="str">
        <f t="shared" si="11"/>
        <v/>
      </c>
      <c r="W126" s="4" t="str">
        <f t="shared" si="12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3"/>
      <c r="F127" s="22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8"/>
        <v/>
      </c>
      <c r="R127" s="4"/>
      <c r="S127" s="4" t="str">
        <f t="shared" si="9"/>
        <v/>
      </c>
      <c r="T127" s="12" t="str">
        <f t="shared" si="10"/>
        <v/>
      </c>
      <c r="U127" s="4"/>
      <c r="V127" s="4" t="str">
        <f t="shared" si="11"/>
        <v/>
      </c>
      <c r="W127" s="4" t="str">
        <f t="shared" si="12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3"/>
      <c r="F128" s="22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8"/>
        <v/>
      </c>
      <c r="R128" s="4"/>
      <c r="S128" s="4" t="str">
        <f t="shared" si="9"/>
        <v/>
      </c>
      <c r="T128" s="12" t="str">
        <f t="shared" si="10"/>
        <v/>
      </c>
      <c r="U128" s="4"/>
      <c r="V128" s="4" t="str">
        <f t="shared" si="11"/>
        <v/>
      </c>
      <c r="W128" s="4" t="str">
        <f t="shared" si="12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3"/>
      <c r="F129" s="2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8"/>
        <v/>
      </c>
      <c r="R129" s="4"/>
      <c r="S129" s="4" t="str">
        <f t="shared" si="9"/>
        <v/>
      </c>
      <c r="T129" s="12" t="str">
        <f t="shared" si="10"/>
        <v/>
      </c>
      <c r="U129" s="4"/>
      <c r="V129" s="4" t="str">
        <f t="shared" si="11"/>
        <v/>
      </c>
      <c r="W129" s="4" t="str">
        <f t="shared" si="12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3"/>
      <c r="F130" s="2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8"/>
        <v/>
      </c>
      <c r="R130" s="4"/>
      <c r="S130" s="4" t="str">
        <f t="shared" si="9"/>
        <v/>
      </c>
      <c r="T130" s="12" t="str">
        <f t="shared" si="10"/>
        <v/>
      </c>
      <c r="U130" s="4"/>
      <c r="V130" s="4" t="str">
        <f t="shared" si="11"/>
        <v/>
      </c>
      <c r="W130" s="4" t="str">
        <f t="shared" si="12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3"/>
      <c r="F131" s="2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8"/>
        <v/>
      </c>
      <c r="R131" s="4"/>
      <c r="S131" s="4" t="str">
        <f t="shared" si="9"/>
        <v/>
      </c>
      <c r="T131" s="12" t="str">
        <f t="shared" si="10"/>
        <v/>
      </c>
      <c r="U131" s="4"/>
      <c r="V131" s="4" t="str">
        <f t="shared" si="11"/>
        <v/>
      </c>
      <c r="W131" s="4" t="str">
        <f t="shared" si="12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3"/>
      <c r="F132" s="2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8"/>
        <v/>
      </c>
      <c r="R132" s="4"/>
      <c r="S132" s="4" t="str">
        <f t="shared" si="9"/>
        <v/>
      </c>
      <c r="T132" s="12" t="str">
        <f t="shared" si="10"/>
        <v/>
      </c>
      <c r="U132" s="4"/>
      <c r="V132" s="4" t="str">
        <f t="shared" si="11"/>
        <v/>
      </c>
      <c r="W132" s="4" t="str">
        <f t="shared" si="12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3"/>
      <c r="F133" s="2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8"/>
        <v/>
      </c>
      <c r="R133" s="4"/>
      <c r="S133" s="4" t="str">
        <f t="shared" si="9"/>
        <v/>
      </c>
      <c r="T133" s="12" t="str">
        <f t="shared" si="10"/>
        <v/>
      </c>
      <c r="U133" s="4"/>
      <c r="V133" s="4" t="str">
        <f t="shared" si="11"/>
        <v/>
      </c>
      <c r="W133" s="4" t="str">
        <f t="shared" si="12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3"/>
      <c r="F134" s="2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3">IF(G134="","",ROUND(AVERAGE(G134:P134),2))</f>
        <v/>
      </c>
      <c r="R134" s="4"/>
      <c r="S134" s="4" t="str">
        <f t="shared" si="9"/>
        <v/>
      </c>
      <c r="T134" s="12" t="str">
        <f t="shared" si="10"/>
        <v/>
      </c>
      <c r="U134" s="2"/>
      <c r="V134" s="4" t="str">
        <f t="shared" si="11"/>
        <v/>
      </c>
      <c r="W134" s="4" t="str">
        <f t="shared" si="12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3"/>
      <c r="F135" s="2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3"/>
        <v/>
      </c>
      <c r="R135" s="4"/>
      <c r="S135" s="4" t="str">
        <f t="shared" ref="S135:S198" si="14">IF($I$7="","",$I$7)</f>
        <v/>
      </c>
      <c r="T135" s="12" t="str">
        <f t="shared" ref="T135:T198" si="15">IF(G135="","",IF(AND(Q135&gt;=$I$9,Q135&lt;=$I$8),"ĐẠT","KHÔNG ĐẠT") )</f>
        <v/>
      </c>
      <c r="U135" s="2"/>
      <c r="V135" s="4" t="str">
        <f t="shared" ref="V135:V198" si="16">IF($I$8="","",$I$8)</f>
        <v/>
      </c>
      <c r="W135" s="4" t="str">
        <f t="shared" ref="W135:W198" si="17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3"/>
      <c r="F136" s="2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3"/>
        <v/>
      </c>
      <c r="R136" s="4"/>
      <c r="S136" s="4" t="str">
        <f t="shared" si="14"/>
        <v/>
      </c>
      <c r="T136" s="12" t="str">
        <f t="shared" si="15"/>
        <v/>
      </c>
      <c r="U136" s="2"/>
      <c r="V136" s="4" t="str">
        <f t="shared" si="16"/>
        <v/>
      </c>
      <c r="W136" s="4" t="str">
        <f t="shared" si="17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3"/>
      <c r="F137" s="2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3"/>
        <v/>
      </c>
      <c r="R137" s="4"/>
      <c r="S137" s="4" t="str">
        <f t="shared" si="14"/>
        <v/>
      </c>
      <c r="T137" s="12" t="str">
        <f t="shared" si="15"/>
        <v/>
      </c>
      <c r="U137" s="2"/>
      <c r="V137" s="4" t="str">
        <f t="shared" si="16"/>
        <v/>
      </c>
      <c r="W137" s="4" t="str">
        <f t="shared" si="17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3"/>
      <c r="F138" s="2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3"/>
        <v/>
      </c>
      <c r="R138" s="4"/>
      <c r="S138" s="4" t="str">
        <f t="shared" si="14"/>
        <v/>
      </c>
      <c r="T138" s="12" t="str">
        <f t="shared" si="15"/>
        <v/>
      </c>
      <c r="U138" s="2"/>
      <c r="V138" s="4" t="str">
        <f t="shared" si="16"/>
        <v/>
      </c>
      <c r="W138" s="4" t="str">
        <f t="shared" si="17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3"/>
      <c r="F139" s="2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3"/>
        <v/>
      </c>
      <c r="R139" s="4"/>
      <c r="S139" s="4" t="str">
        <f t="shared" si="14"/>
        <v/>
      </c>
      <c r="T139" s="12" t="str">
        <f t="shared" si="15"/>
        <v/>
      </c>
      <c r="U139" s="2"/>
      <c r="V139" s="4" t="str">
        <f t="shared" si="16"/>
        <v/>
      </c>
      <c r="W139" s="4" t="str">
        <f t="shared" si="17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3"/>
      <c r="F140" s="2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3"/>
        <v/>
      </c>
      <c r="R140" s="4"/>
      <c r="S140" s="4" t="str">
        <f t="shared" si="14"/>
        <v/>
      </c>
      <c r="T140" s="12" t="str">
        <f t="shared" si="15"/>
        <v/>
      </c>
      <c r="U140" s="2"/>
      <c r="V140" s="4" t="str">
        <f t="shared" si="16"/>
        <v/>
      </c>
      <c r="W140" s="4" t="str">
        <f t="shared" si="17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3"/>
      <c r="F141" s="2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3"/>
        <v/>
      </c>
      <c r="R141" s="4"/>
      <c r="S141" s="4" t="str">
        <f t="shared" si="14"/>
        <v/>
      </c>
      <c r="T141" s="12" t="str">
        <f t="shared" si="15"/>
        <v/>
      </c>
      <c r="U141" s="2"/>
      <c r="V141" s="4" t="str">
        <f t="shared" si="16"/>
        <v/>
      </c>
      <c r="W141" s="4" t="str">
        <f t="shared" si="17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3"/>
      <c r="F142" s="2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3"/>
        <v/>
      </c>
      <c r="R142" s="4"/>
      <c r="S142" s="4" t="str">
        <f t="shared" si="14"/>
        <v/>
      </c>
      <c r="T142" s="12" t="str">
        <f t="shared" si="15"/>
        <v/>
      </c>
      <c r="U142" s="2"/>
      <c r="V142" s="4" t="str">
        <f t="shared" si="16"/>
        <v/>
      </c>
      <c r="W142" s="4" t="str">
        <f t="shared" si="17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3"/>
      <c r="F143" s="2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3"/>
        <v/>
      </c>
      <c r="R143" s="4"/>
      <c r="S143" s="4" t="str">
        <f t="shared" si="14"/>
        <v/>
      </c>
      <c r="T143" s="12" t="str">
        <f t="shared" si="15"/>
        <v/>
      </c>
      <c r="U143" s="2"/>
      <c r="V143" s="4" t="str">
        <f t="shared" si="16"/>
        <v/>
      </c>
      <c r="W143" s="4" t="str">
        <f t="shared" si="17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3"/>
      <c r="F144" s="2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3"/>
        <v/>
      </c>
      <c r="R144" s="4"/>
      <c r="S144" s="4" t="str">
        <f t="shared" si="14"/>
        <v/>
      </c>
      <c r="T144" s="12" t="str">
        <f t="shared" si="15"/>
        <v/>
      </c>
      <c r="U144" s="2"/>
      <c r="V144" s="4" t="str">
        <f t="shared" si="16"/>
        <v/>
      </c>
      <c r="W144" s="4" t="str">
        <f t="shared" si="17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3"/>
      <c r="F145" s="2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3"/>
        <v/>
      </c>
      <c r="R145" s="4"/>
      <c r="S145" s="4" t="str">
        <f t="shared" si="14"/>
        <v/>
      </c>
      <c r="T145" s="12" t="str">
        <f t="shared" si="15"/>
        <v/>
      </c>
      <c r="U145" s="2"/>
      <c r="V145" s="4" t="str">
        <f t="shared" si="16"/>
        <v/>
      </c>
      <c r="W145" s="4" t="str">
        <f t="shared" si="17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3"/>
      <c r="F146" s="2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3"/>
        <v/>
      </c>
      <c r="R146" s="4"/>
      <c r="S146" s="4" t="str">
        <f t="shared" si="14"/>
        <v/>
      </c>
      <c r="T146" s="12" t="str">
        <f t="shared" si="15"/>
        <v/>
      </c>
      <c r="U146" s="2"/>
      <c r="V146" s="4" t="str">
        <f t="shared" si="16"/>
        <v/>
      </c>
      <c r="W146" s="4" t="str">
        <f t="shared" si="17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3"/>
      <c r="F147" s="2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3"/>
        <v/>
      </c>
      <c r="R147" s="4"/>
      <c r="S147" s="4" t="str">
        <f t="shared" si="14"/>
        <v/>
      </c>
      <c r="T147" s="12" t="str">
        <f t="shared" si="15"/>
        <v/>
      </c>
      <c r="U147" s="2"/>
      <c r="V147" s="4" t="str">
        <f t="shared" si="16"/>
        <v/>
      </c>
      <c r="W147" s="4" t="str">
        <f t="shared" si="17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3"/>
      <c r="F148" s="2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3"/>
        <v/>
      </c>
      <c r="R148" s="4"/>
      <c r="S148" s="4" t="str">
        <f t="shared" si="14"/>
        <v/>
      </c>
      <c r="T148" s="12" t="str">
        <f t="shared" si="15"/>
        <v/>
      </c>
      <c r="U148" s="2"/>
      <c r="V148" s="4" t="str">
        <f t="shared" si="16"/>
        <v/>
      </c>
      <c r="W148" s="4" t="str">
        <f t="shared" si="17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3"/>
      <c r="F149" s="2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3"/>
        <v/>
      </c>
      <c r="R149" s="4"/>
      <c r="S149" s="4" t="str">
        <f t="shared" si="14"/>
        <v/>
      </c>
      <c r="T149" s="12" t="str">
        <f t="shared" si="15"/>
        <v/>
      </c>
      <c r="U149" s="2"/>
      <c r="V149" s="4" t="str">
        <f t="shared" si="16"/>
        <v/>
      </c>
      <c r="W149" s="4" t="str">
        <f t="shared" si="17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3"/>
      <c r="F150" s="2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3"/>
        <v/>
      </c>
      <c r="R150" s="4"/>
      <c r="S150" s="4" t="str">
        <f t="shared" si="14"/>
        <v/>
      </c>
      <c r="T150" s="12" t="str">
        <f t="shared" si="15"/>
        <v/>
      </c>
      <c r="U150" s="2"/>
      <c r="V150" s="4" t="str">
        <f t="shared" si="16"/>
        <v/>
      </c>
      <c r="W150" s="4" t="str">
        <f t="shared" si="17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3"/>
      <c r="F151" s="2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3"/>
        <v/>
      </c>
      <c r="R151" s="4"/>
      <c r="S151" s="4" t="str">
        <f t="shared" si="14"/>
        <v/>
      </c>
      <c r="T151" s="12" t="str">
        <f t="shared" si="15"/>
        <v/>
      </c>
      <c r="U151" s="2"/>
      <c r="V151" s="4" t="str">
        <f t="shared" si="16"/>
        <v/>
      </c>
      <c r="W151" s="4" t="str">
        <f t="shared" si="17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3"/>
      <c r="F152" s="2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3"/>
        <v/>
      </c>
      <c r="R152" s="4"/>
      <c r="S152" s="4" t="str">
        <f t="shared" si="14"/>
        <v/>
      </c>
      <c r="T152" s="12" t="str">
        <f t="shared" si="15"/>
        <v/>
      </c>
      <c r="U152" s="2"/>
      <c r="V152" s="4" t="str">
        <f t="shared" si="16"/>
        <v/>
      </c>
      <c r="W152" s="4" t="str">
        <f t="shared" si="17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3"/>
      <c r="F153" s="2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3"/>
        <v/>
      </c>
      <c r="R153" s="4"/>
      <c r="S153" s="4" t="str">
        <f t="shared" si="14"/>
        <v/>
      </c>
      <c r="T153" s="12" t="str">
        <f t="shared" si="15"/>
        <v/>
      </c>
      <c r="U153" s="2"/>
      <c r="V153" s="4" t="str">
        <f t="shared" si="16"/>
        <v/>
      </c>
      <c r="W153" s="4" t="str">
        <f t="shared" si="17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3"/>
      <c r="F154" s="2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3"/>
        <v/>
      </c>
      <c r="R154" s="4"/>
      <c r="S154" s="4" t="str">
        <f t="shared" si="14"/>
        <v/>
      </c>
      <c r="T154" s="12" t="str">
        <f t="shared" si="15"/>
        <v/>
      </c>
      <c r="U154" s="2"/>
      <c r="V154" s="4" t="str">
        <f t="shared" si="16"/>
        <v/>
      </c>
      <c r="W154" s="4" t="str">
        <f t="shared" si="17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3"/>
      <c r="F155" s="2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3"/>
        <v/>
      </c>
      <c r="R155" s="4"/>
      <c r="S155" s="4" t="str">
        <f t="shared" si="14"/>
        <v/>
      </c>
      <c r="T155" s="12" t="str">
        <f t="shared" si="15"/>
        <v/>
      </c>
      <c r="U155" s="2"/>
      <c r="V155" s="4" t="str">
        <f t="shared" si="16"/>
        <v/>
      </c>
      <c r="W155" s="4" t="str">
        <f t="shared" si="17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3"/>
      <c r="F156" s="2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3"/>
        <v/>
      </c>
      <c r="R156" s="4"/>
      <c r="S156" s="4" t="str">
        <f t="shared" si="14"/>
        <v/>
      </c>
      <c r="T156" s="12" t="str">
        <f t="shared" si="15"/>
        <v/>
      </c>
      <c r="U156" s="2"/>
      <c r="V156" s="4" t="str">
        <f t="shared" si="16"/>
        <v/>
      </c>
      <c r="W156" s="4" t="str">
        <f t="shared" si="17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3"/>
      <c r="F157" s="2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3"/>
        <v/>
      </c>
      <c r="R157" s="4"/>
      <c r="S157" s="4" t="str">
        <f t="shared" si="14"/>
        <v/>
      </c>
      <c r="T157" s="12" t="str">
        <f t="shared" si="15"/>
        <v/>
      </c>
      <c r="U157" s="2"/>
      <c r="V157" s="4" t="str">
        <f t="shared" si="16"/>
        <v/>
      </c>
      <c r="W157" s="4" t="str">
        <f t="shared" si="17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3"/>
      <c r="F158" s="2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3"/>
        <v/>
      </c>
      <c r="R158" s="4"/>
      <c r="S158" s="4" t="str">
        <f t="shared" si="14"/>
        <v/>
      </c>
      <c r="T158" s="12" t="str">
        <f t="shared" si="15"/>
        <v/>
      </c>
      <c r="U158" s="2"/>
      <c r="V158" s="4" t="str">
        <f t="shared" si="16"/>
        <v/>
      </c>
      <c r="W158" s="4" t="str">
        <f t="shared" si="17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3"/>
      <c r="F159" s="2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3"/>
        <v/>
      </c>
      <c r="R159" s="4"/>
      <c r="S159" s="4" t="str">
        <f t="shared" si="14"/>
        <v/>
      </c>
      <c r="T159" s="12" t="str">
        <f t="shared" si="15"/>
        <v/>
      </c>
      <c r="U159" s="2"/>
      <c r="V159" s="4" t="str">
        <f t="shared" si="16"/>
        <v/>
      </c>
      <c r="W159" s="4" t="str">
        <f t="shared" si="17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3"/>
      <c r="F160" s="2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3"/>
        <v/>
      </c>
      <c r="R160" s="4"/>
      <c r="S160" s="4" t="str">
        <f t="shared" si="14"/>
        <v/>
      </c>
      <c r="T160" s="12" t="str">
        <f t="shared" si="15"/>
        <v/>
      </c>
      <c r="U160" s="2"/>
      <c r="V160" s="4" t="str">
        <f t="shared" si="16"/>
        <v/>
      </c>
      <c r="W160" s="4" t="str">
        <f t="shared" si="17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3"/>
      <c r="F161" s="2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3"/>
        <v/>
      </c>
      <c r="R161" s="4"/>
      <c r="S161" s="4" t="str">
        <f t="shared" si="14"/>
        <v/>
      </c>
      <c r="T161" s="12" t="str">
        <f t="shared" si="15"/>
        <v/>
      </c>
      <c r="U161" s="2"/>
      <c r="V161" s="4" t="str">
        <f t="shared" si="16"/>
        <v/>
      </c>
      <c r="W161" s="4" t="str">
        <f t="shared" si="17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3"/>
      <c r="F162" s="2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3"/>
        <v/>
      </c>
      <c r="R162" s="4"/>
      <c r="S162" s="4" t="str">
        <f t="shared" si="14"/>
        <v/>
      </c>
      <c r="T162" s="12" t="str">
        <f t="shared" si="15"/>
        <v/>
      </c>
      <c r="U162" s="2"/>
      <c r="V162" s="4" t="str">
        <f t="shared" si="16"/>
        <v/>
      </c>
      <c r="W162" s="4" t="str">
        <f t="shared" si="17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3"/>
      <c r="F163" s="2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3"/>
        <v/>
      </c>
      <c r="R163" s="4"/>
      <c r="S163" s="4" t="str">
        <f t="shared" si="14"/>
        <v/>
      </c>
      <c r="T163" s="12" t="str">
        <f t="shared" si="15"/>
        <v/>
      </c>
      <c r="U163" s="2"/>
      <c r="V163" s="4" t="str">
        <f t="shared" si="16"/>
        <v/>
      </c>
      <c r="W163" s="4" t="str">
        <f t="shared" si="17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21"/>
      <c r="F164" s="2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3"/>
        <v/>
      </c>
      <c r="R164" s="4"/>
      <c r="S164" s="4" t="str">
        <f t="shared" si="14"/>
        <v/>
      </c>
      <c r="T164" s="12" t="str">
        <f t="shared" si="15"/>
        <v/>
      </c>
      <c r="U164" s="2"/>
      <c r="V164" s="4" t="str">
        <f t="shared" si="16"/>
        <v/>
      </c>
      <c r="W164" s="4" t="str">
        <f t="shared" si="17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21"/>
      <c r="F165" s="2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3"/>
        <v/>
      </c>
      <c r="R165" s="4"/>
      <c r="S165" s="4" t="str">
        <f t="shared" si="14"/>
        <v/>
      </c>
      <c r="T165" s="12" t="str">
        <f t="shared" si="15"/>
        <v/>
      </c>
      <c r="U165" s="2"/>
      <c r="V165" s="4" t="str">
        <f t="shared" si="16"/>
        <v/>
      </c>
      <c r="W165" s="4" t="str">
        <f t="shared" si="17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21"/>
      <c r="F166" s="2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3"/>
        <v/>
      </c>
      <c r="R166" s="4"/>
      <c r="S166" s="4" t="str">
        <f t="shared" si="14"/>
        <v/>
      </c>
      <c r="T166" s="12" t="str">
        <f t="shared" si="15"/>
        <v/>
      </c>
      <c r="U166" s="2"/>
      <c r="V166" s="4" t="str">
        <f t="shared" si="16"/>
        <v/>
      </c>
      <c r="W166" s="4" t="str">
        <f t="shared" si="17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21"/>
      <c r="F167" s="2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3"/>
        <v/>
      </c>
      <c r="R167" s="4"/>
      <c r="S167" s="4" t="str">
        <f t="shared" si="14"/>
        <v/>
      </c>
      <c r="T167" s="12" t="str">
        <f t="shared" si="15"/>
        <v/>
      </c>
      <c r="U167" s="2"/>
      <c r="V167" s="4" t="str">
        <f t="shared" si="16"/>
        <v/>
      </c>
      <c r="W167" s="4" t="str">
        <f t="shared" si="17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21"/>
      <c r="F168" s="2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3"/>
        <v/>
      </c>
      <c r="R168" s="4"/>
      <c r="S168" s="4" t="str">
        <f t="shared" si="14"/>
        <v/>
      </c>
      <c r="T168" s="12" t="str">
        <f t="shared" si="15"/>
        <v/>
      </c>
      <c r="U168" s="2"/>
      <c r="V168" s="4" t="str">
        <f t="shared" si="16"/>
        <v/>
      </c>
      <c r="W168" s="4" t="str">
        <f t="shared" si="17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21"/>
      <c r="F169" s="2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3"/>
        <v/>
      </c>
      <c r="R169" s="4"/>
      <c r="S169" s="4" t="str">
        <f t="shared" si="14"/>
        <v/>
      </c>
      <c r="T169" s="12" t="str">
        <f t="shared" si="15"/>
        <v/>
      </c>
      <c r="U169" s="2"/>
      <c r="V169" s="4" t="str">
        <f t="shared" si="16"/>
        <v/>
      </c>
      <c r="W169" s="4" t="str">
        <f t="shared" si="17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21"/>
      <c r="F170" s="2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3"/>
        <v/>
      </c>
      <c r="R170" s="4"/>
      <c r="S170" s="4" t="str">
        <f t="shared" si="14"/>
        <v/>
      </c>
      <c r="T170" s="12" t="str">
        <f t="shared" si="15"/>
        <v/>
      </c>
      <c r="U170" s="2"/>
      <c r="V170" s="4" t="str">
        <f t="shared" si="16"/>
        <v/>
      </c>
      <c r="W170" s="4" t="str">
        <f t="shared" si="17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21"/>
      <c r="F171" s="2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3"/>
        <v/>
      </c>
      <c r="R171" s="4"/>
      <c r="S171" s="4" t="str">
        <f t="shared" si="14"/>
        <v/>
      </c>
      <c r="T171" s="12" t="str">
        <f t="shared" si="15"/>
        <v/>
      </c>
      <c r="U171" s="2"/>
      <c r="V171" s="4" t="str">
        <f t="shared" si="16"/>
        <v/>
      </c>
      <c r="W171" s="4" t="str">
        <f t="shared" si="17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21"/>
      <c r="F172" s="2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3"/>
        <v/>
      </c>
      <c r="R172" s="4"/>
      <c r="S172" s="4" t="str">
        <f t="shared" si="14"/>
        <v/>
      </c>
      <c r="T172" s="12" t="str">
        <f t="shared" si="15"/>
        <v/>
      </c>
      <c r="U172" s="2"/>
      <c r="V172" s="4" t="str">
        <f t="shared" si="16"/>
        <v/>
      </c>
      <c r="W172" s="4" t="str">
        <f t="shared" si="17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21"/>
      <c r="F173" s="2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3"/>
        <v/>
      </c>
      <c r="R173" s="4"/>
      <c r="S173" s="4" t="str">
        <f t="shared" si="14"/>
        <v/>
      </c>
      <c r="T173" s="12" t="str">
        <f t="shared" si="15"/>
        <v/>
      </c>
      <c r="U173" s="2"/>
      <c r="V173" s="4" t="str">
        <f t="shared" si="16"/>
        <v/>
      </c>
      <c r="W173" s="4" t="str">
        <f t="shared" si="17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21"/>
      <c r="F174" s="2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3"/>
        <v/>
      </c>
      <c r="R174" s="4"/>
      <c r="S174" s="4" t="str">
        <f t="shared" si="14"/>
        <v/>
      </c>
      <c r="T174" s="12" t="str">
        <f t="shared" si="15"/>
        <v/>
      </c>
      <c r="U174" s="2"/>
      <c r="V174" s="4" t="str">
        <f t="shared" si="16"/>
        <v/>
      </c>
      <c r="W174" s="4" t="str">
        <f t="shared" si="17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21"/>
      <c r="F175" s="2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3"/>
        <v/>
      </c>
      <c r="R175" s="4"/>
      <c r="S175" s="4" t="str">
        <f t="shared" si="14"/>
        <v/>
      </c>
      <c r="T175" s="12" t="str">
        <f t="shared" si="15"/>
        <v/>
      </c>
      <c r="U175" s="2"/>
      <c r="V175" s="4" t="str">
        <f t="shared" si="16"/>
        <v/>
      </c>
      <c r="W175" s="4" t="str">
        <f t="shared" si="17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21"/>
      <c r="F176" s="2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3"/>
        <v/>
      </c>
      <c r="R176" s="4"/>
      <c r="S176" s="4" t="str">
        <f t="shared" si="14"/>
        <v/>
      </c>
      <c r="T176" s="12" t="str">
        <f t="shared" si="15"/>
        <v/>
      </c>
      <c r="U176" s="2"/>
      <c r="V176" s="4" t="str">
        <f t="shared" si="16"/>
        <v/>
      </c>
      <c r="W176" s="4" t="str">
        <f t="shared" si="17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21"/>
      <c r="F177" s="2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3"/>
        <v/>
      </c>
      <c r="R177" s="4"/>
      <c r="S177" s="4" t="str">
        <f t="shared" si="14"/>
        <v/>
      </c>
      <c r="T177" s="12" t="str">
        <f t="shared" si="15"/>
        <v/>
      </c>
      <c r="U177" s="2"/>
      <c r="V177" s="4" t="str">
        <f t="shared" si="16"/>
        <v/>
      </c>
      <c r="W177" s="4" t="str">
        <f t="shared" si="17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21"/>
      <c r="F178" s="2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3"/>
        <v/>
      </c>
      <c r="R178" s="4"/>
      <c r="S178" s="4" t="str">
        <f t="shared" si="14"/>
        <v/>
      </c>
      <c r="T178" s="12" t="str">
        <f t="shared" si="15"/>
        <v/>
      </c>
      <c r="U178" s="2"/>
      <c r="V178" s="4" t="str">
        <f t="shared" si="16"/>
        <v/>
      </c>
      <c r="W178" s="4" t="str">
        <f t="shared" si="17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21"/>
      <c r="F179" s="2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3"/>
        <v/>
      </c>
      <c r="R179" s="4"/>
      <c r="S179" s="4" t="str">
        <f t="shared" si="14"/>
        <v/>
      </c>
      <c r="T179" s="12" t="str">
        <f t="shared" si="15"/>
        <v/>
      </c>
      <c r="U179" s="2"/>
      <c r="V179" s="4" t="str">
        <f t="shared" si="16"/>
        <v/>
      </c>
      <c r="W179" s="4" t="str">
        <f t="shared" si="17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21"/>
      <c r="F180" s="2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3"/>
        <v/>
      </c>
      <c r="R180" s="4"/>
      <c r="S180" s="4" t="str">
        <f t="shared" si="14"/>
        <v/>
      </c>
      <c r="T180" s="12" t="str">
        <f t="shared" si="15"/>
        <v/>
      </c>
      <c r="U180" s="2"/>
      <c r="V180" s="4" t="str">
        <f t="shared" si="16"/>
        <v/>
      </c>
      <c r="W180" s="4" t="str">
        <f t="shared" si="17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21"/>
      <c r="F181" s="2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3"/>
        <v/>
      </c>
      <c r="R181" s="4"/>
      <c r="S181" s="4" t="str">
        <f t="shared" si="14"/>
        <v/>
      </c>
      <c r="T181" s="12" t="str">
        <f t="shared" si="15"/>
        <v/>
      </c>
      <c r="U181" s="2"/>
      <c r="V181" s="4" t="str">
        <f t="shared" si="16"/>
        <v/>
      </c>
      <c r="W181" s="4" t="str">
        <f t="shared" si="17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21"/>
      <c r="F182" s="2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3"/>
        <v/>
      </c>
      <c r="R182" s="4"/>
      <c r="S182" s="4" t="str">
        <f t="shared" si="14"/>
        <v/>
      </c>
      <c r="T182" s="12" t="str">
        <f t="shared" si="15"/>
        <v/>
      </c>
      <c r="U182" s="2"/>
      <c r="V182" s="4" t="str">
        <f t="shared" si="16"/>
        <v/>
      </c>
      <c r="W182" s="4" t="str">
        <f t="shared" si="17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21"/>
      <c r="F183" s="2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3"/>
        <v/>
      </c>
      <c r="R183" s="4"/>
      <c r="S183" s="4" t="str">
        <f t="shared" si="14"/>
        <v/>
      </c>
      <c r="T183" s="12" t="str">
        <f t="shared" si="15"/>
        <v/>
      </c>
      <c r="U183" s="2"/>
      <c r="V183" s="4" t="str">
        <f t="shared" si="16"/>
        <v/>
      </c>
      <c r="W183" s="4" t="str">
        <f t="shared" si="17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21"/>
      <c r="F184" s="2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3"/>
        <v/>
      </c>
      <c r="R184" s="4"/>
      <c r="S184" s="4" t="str">
        <f t="shared" si="14"/>
        <v/>
      </c>
      <c r="T184" s="12" t="str">
        <f t="shared" si="15"/>
        <v/>
      </c>
      <c r="U184" s="2"/>
      <c r="V184" s="4" t="str">
        <f t="shared" si="16"/>
        <v/>
      </c>
      <c r="W184" s="4" t="str">
        <f t="shared" si="17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21"/>
      <c r="F185" s="2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3"/>
        <v/>
      </c>
      <c r="R185" s="4"/>
      <c r="S185" s="4" t="str">
        <f t="shared" si="14"/>
        <v/>
      </c>
      <c r="T185" s="12" t="str">
        <f t="shared" si="15"/>
        <v/>
      </c>
      <c r="U185" s="2"/>
      <c r="V185" s="4" t="str">
        <f t="shared" si="16"/>
        <v/>
      </c>
      <c r="W185" s="4" t="str">
        <f t="shared" si="17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21"/>
      <c r="F186" s="2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3"/>
        <v/>
      </c>
      <c r="R186" s="4"/>
      <c r="S186" s="4" t="str">
        <f t="shared" si="14"/>
        <v/>
      </c>
      <c r="T186" s="12" t="str">
        <f t="shared" si="15"/>
        <v/>
      </c>
      <c r="U186" s="2"/>
      <c r="V186" s="4" t="str">
        <f t="shared" si="16"/>
        <v/>
      </c>
      <c r="W186" s="4" t="str">
        <f t="shared" si="17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21"/>
      <c r="F187" s="2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3"/>
        <v/>
      </c>
      <c r="R187" s="4"/>
      <c r="S187" s="4" t="str">
        <f t="shared" si="14"/>
        <v/>
      </c>
      <c r="T187" s="12" t="str">
        <f t="shared" si="15"/>
        <v/>
      </c>
      <c r="U187" s="2"/>
      <c r="V187" s="4" t="str">
        <f t="shared" si="16"/>
        <v/>
      </c>
      <c r="W187" s="4" t="str">
        <f t="shared" si="17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21"/>
      <c r="F188" s="2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3"/>
        <v/>
      </c>
      <c r="R188" s="4"/>
      <c r="S188" s="4" t="str">
        <f t="shared" si="14"/>
        <v/>
      </c>
      <c r="T188" s="12" t="str">
        <f t="shared" si="15"/>
        <v/>
      </c>
      <c r="U188" s="2"/>
      <c r="V188" s="4" t="str">
        <f t="shared" si="16"/>
        <v/>
      </c>
      <c r="W188" s="4" t="str">
        <f t="shared" si="17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21"/>
      <c r="F189" s="2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3"/>
        <v/>
      </c>
      <c r="R189" s="4"/>
      <c r="S189" s="4" t="str">
        <f t="shared" si="14"/>
        <v/>
      </c>
      <c r="T189" s="12" t="str">
        <f t="shared" si="15"/>
        <v/>
      </c>
      <c r="U189" s="2"/>
      <c r="V189" s="4" t="str">
        <f t="shared" si="16"/>
        <v/>
      </c>
      <c r="W189" s="4" t="str">
        <f t="shared" si="17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21"/>
      <c r="F190" s="2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3"/>
        <v/>
      </c>
      <c r="R190" s="4"/>
      <c r="S190" s="4" t="str">
        <f t="shared" si="14"/>
        <v/>
      </c>
      <c r="T190" s="12" t="str">
        <f t="shared" si="15"/>
        <v/>
      </c>
      <c r="U190" s="2"/>
      <c r="V190" s="4" t="str">
        <f t="shared" si="16"/>
        <v/>
      </c>
      <c r="W190" s="4" t="str">
        <f t="shared" si="17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21"/>
      <c r="F191" s="2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3"/>
        <v/>
      </c>
      <c r="R191" s="4"/>
      <c r="S191" s="4" t="str">
        <f t="shared" si="14"/>
        <v/>
      </c>
      <c r="T191" s="12" t="str">
        <f t="shared" si="15"/>
        <v/>
      </c>
      <c r="U191" s="2"/>
      <c r="V191" s="4" t="str">
        <f t="shared" si="16"/>
        <v/>
      </c>
      <c r="W191" s="4" t="str">
        <f t="shared" si="17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21"/>
      <c r="F192" s="2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3"/>
        <v/>
      </c>
      <c r="R192" s="4"/>
      <c r="S192" s="4" t="str">
        <f t="shared" si="14"/>
        <v/>
      </c>
      <c r="T192" s="12" t="str">
        <f t="shared" si="15"/>
        <v/>
      </c>
      <c r="U192" s="2"/>
      <c r="V192" s="4" t="str">
        <f t="shared" si="16"/>
        <v/>
      </c>
      <c r="W192" s="4" t="str">
        <f t="shared" si="17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21"/>
      <c r="F193" s="2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3"/>
        <v/>
      </c>
      <c r="R193" s="4"/>
      <c r="S193" s="4" t="str">
        <f t="shared" si="14"/>
        <v/>
      </c>
      <c r="T193" s="12" t="str">
        <f t="shared" si="15"/>
        <v/>
      </c>
      <c r="U193" s="2"/>
      <c r="V193" s="4" t="str">
        <f t="shared" si="16"/>
        <v/>
      </c>
      <c r="W193" s="4" t="str">
        <f t="shared" si="17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21"/>
      <c r="F194" s="2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3"/>
        <v/>
      </c>
      <c r="R194" s="4"/>
      <c r="S194" s="4" t="str">
        <f t="shared" si="14"/>
        <v/>
      </c>
      <c r="T194" s="12" t="str">
        <f t="shared" si="15"/>
        <v/>
      </c>
      <c r="U194" s="2"/>
      <c r="V194" s="4" t="str">
        <f t="shared" si="16"/>
        <v/>
      </c>
      <c r="W194" s="4" t="str">
        <f t="shared" si="17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21"/>
      <c r="F195" s="2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3"/>
        <v/>
      </c>
      <c r="R195" s="4"/>
      <c r="S195" s="4" t="str">
        <f t="shared" si="14"/>
        <v/>
      </c>
      <c r="T195" s="12" t="str">
        <f t="shared" si="15"/>
        <v/>
      </c>
      <c r="U195" s="2"/>
      <c r="V195" s="4" t="str">
        <f t="shared" si="16"/>
        <v/>
      </c>
      <c r="W195" s="4" t="str">
        <f t="shared" si="17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21"/>
      <c r="F196" s="2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3"/>
        <v/>
      </c>
      <c r="R196" s="4"/>
      <c r="S196" s="4" t="str">
        <f t="shared" si="14"/>
        <v/>
      </c>
      <c r="T196" s="12" t="str">
        <f t="shared" si="15"/>
        <v/>
      </c>
      <c r="U196" s="2"/>
      <c r="V196" s="4" t="str">
        <f t="shared" si="16"/>
        <v/>
      </c>
      <c r="W196" s="4" t="str">
        <f t="shared" si="17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21"/>
      <c r="F197" s="2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3"/>
        <v/>
      </c>
      <c r="R197" s="4"/>
      <c r="S197" s="4" t="str">
        <f t="shared" si="14"/>
        <v/>
      </c>
      <c r="T197" s="12" t="str">
        <f t="shared" si="15"/>
        <v/>
      </c>
      <c r="U197" s="2"/>
      <c r="V197" s="4" t="str">
        <f t="shared" si="16"/>
        <v/>
      </c>
      <c r="W197" s="4" t="str">
        <f t="shared" si="17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21"/>
      <c r="F198" s="2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413" si="18">IF(G198="","",ROUND(AVERAGE(G198:P198),2))</f>
        <v/>
      </c>
      <c r="R198" s="4"/>
      <c r="S198" s="4" t="str">
        <f t="shared" si="14"/>
        <v/>
      </c>
      <c r="T198" s="12" t="str">
        <f t="shared" si="15"/>
        <v/>
      </c>
      <c r="U198" s="2"/>
      <c r="V198" s="4" t="str">
        <f t="shared" si="16"/>
        <v/>
      </c>
      <c r="W198" s="4" t="str">
        <f t="shared" si="17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21"/>
      <c r="F199" s="2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8"/>
        <v/>
      </c>
      <c r="R199" s="4"/>
      <c r="S199" s="4" t="str">
        <f t="shared" ref="S199:S414" si="19">IF($I$7="","",$I$7)</f>
        <v/>
      </c>
      <c r="T199" s="12" t="str">
        <f t="shared" ref="T199:T414" si="20">IF(G199="","",IF(AND(Q199&gt;=$I$9,Q199&lt;=$I$8),"ĐẠT","KHÔNG ĐẠT") )</f>
        <v/>
      </c>
      <c r="U199" s="2"/>
      <c r="V199" s="4" t="str">
        <f t="shared" ref="V199:V414" si="21">IF($I$8="","",$I$8)</f>
        <v/>
      </c>
      <c r="W199" s="4" t="str">
        <f t="shared" ref="W199:W414" si="22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21"/>
      <c r="F200" s="2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8"/>
        <v/>
      </c>
      <c r="R200" s="4"/>
      <c r="S200" s="4" t="str">
        <f t="shared" si="19"/>
        <v/>
      </c>
      <c r="T200" s="12" t="str">
        <f t="shared" si="20"/>
        <v/>
      </c>
      <c r="U200" s="2"/>
      <c r="V200" s="4" t="str">
        <f t="shared" si="21"/>
        <v/>
      </c>
      <c r="W200" s="4" t="str">
        <f t="shared" si="22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21"/>
      <c r="F201" s="2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8"/>
        <v/>
      </c>
      <c r="R201" s="4"/>
      <c r="S201" s="4" t="str">
        <f t="shared" si="19"/>
        <v/>
      </c>
      <c r="T201" s="12" t="str">
        <f t="shared" si="20"/>
        <v/>
      </c>
      <c r="U201" s="2"/>
      <c r="V201" s="4" t="str">
        <f t="shared" si="21"/>
        <v/>
      </c>
      <c r="W201" s="4" t="str">
        <f t="shared" si="22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21"/>
      <c r="F202" s="2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8"/>
        <v/>
      </c>
      <c r="R202" s="4"/>
      <c r="S202" s="4" t="str">
        <f t="shared" si="19"/>
        <v/>
      </c>
      <c r="T202" s="12" t="str">
        <f t="shared" si="20"/>
        <v/>
      </c>
      <c r="U202" s="2"/>
      <c r="V202" s="4" t="str">
        <f t="shared" si="21"/>
        <v/>
      </c>
      <c r="W202" s="4" t="str">
        <f t="shared" si="22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21"/>
      <c r="F203" s="2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8"/>
        <v/>
      </c>
      <c r="R203" s="4"/>
      <c r="S203" s="4" t="str">
        <f t="shared" si="19"/>
        <v/>
      </c>
      <c r="T203" s="12" t="str">
        <f t="shared" si="20"/>
        <v/>
      </c>
      <c r="U203" s="2"/>
      <c r="V203" s="4" t="str">
        <f t="shared" si="21"/>
        <v/>
      </c>
      <c r="W203" s="4" t="str">
        <f t="shared" si="22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21"/>
      <c r="F204" s="2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8"/>
        <v/>
      </c>
      <c r="R204" s="4"/>
      <c r="S204" s="4" t="str">
        <f t="shared" si="19"/>
        <v/>
      </c>
      <c r="T204" s="12" t="str">
        <f t="shared" si="20"/>
        <v/>
      </c>
      <c r="U204" s="2"/>
      <c r="V204" s="4" t="str">
        <f t="shared" si="21"/>
        <v/>
      </c>
      <c r="W204" s="4" t="str">
        <f t="shared" si="22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21"/>
      <c r="F205" s="2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8"/>
        <v/>
      </c>
      <c r="R205" s="4"/>
      <c r="S205" s="4" t="str">
        <f t="shared" si="19"/>
        <v/>
      </c>
      <c r="T205" s="12" t="str">
        <f t="shared" si="20"/>
        <v/>
      </c>
      <c r="U205" s="2"/>
      <c r="V205" s="4" t="str">
        <f t="shared" si="21"/>
        <v/>
      </c>
      <c r="W205" s="4" t="str">
        <f t="shared" si="22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21"/>
      <c r="F206" s="2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8"/>
        <v/>
      </c>
      <c r="R206" s="4"/>
      <c r="S206" s="4" t="str">
        <f t="shared" si="19"/>
        <v/>
      </c>
      <c r="T206" s="12" t="str">
        <f t="shared" si="20"/>
        <v/>
      </c>
      <c r="U206" s="2"/>
      <c r="V206" s="4" t="str">
        <f t="shared" si="21"/>
        <v/>
      </c>
      <c r="W206" s="4" t="str">
        <f t="shared" si="22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21"/>
      <c r="F207" s="2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8"/>
        <v/>
      </c>
      <c r="R207" s="4"/>
      <c r="S207" s="4" t="str">
        <f t="shared" si="19"/>
        <v/>
      </c>
      <c r="T207" s="12" t="str">
        <f t="shared" si="20"/>
        <v/>
      </c>
      <c r="U207" s="2"/>
      <c r="V207" s="4" t="str">
        <f t="shared" si="21"/>
        <v/>
      </c>
      <c r="W207" s="4" t="str">
        <f t="shared" si="22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21"/>
      <c r="F208" s="2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8"/>
        <v/>
      </c>
      <c r="R208" s="4"/>
      <c r="S208" s="4" t="str">
        <f t="shared" si="19"/>
        <v/>
      </c>
      <c r="T208" s="12" t="str">
        <f t="shared" si="20"/>
        <v/>
      </c>
      <c r="U208" s="2"/>
      <c r="V208" s="4" t="str">
        <f t="shared" si="21"/>
        <v/>
      </c>
      <c r="W208" s="4" t="str">
        <f t="shared" si="22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21"/>
      <c r="F209" s="2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8"/>
        <v/>
      </c>
      <c r="R209" s="4"/>
      <c r="S209" s="4" t="str">
        <f t="shared" si="19"/>
        <v/>
      </c>
      <c r="T209" s="12" t="str">
        <f t="shared" si="20"/>
        <v/>
      </c>
      <c r="U209" s="2"/>
      <c r="V209" s="4" t="str">
        <f t="shared" si="21"/>
        <v/>
      </c>
      <c r="W209" s="4" t="str">
        <f t="shared" si="22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21"/>
      <c r="F210" s="2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8"/>
        <v/>
      </c>
      <c r="R210" s="4"/>
      <c r="S210" s="4" t="str">
        <f t="shared" si="19"/>
        <v/>
      </c>
      <c r="T210" s="12" t="str">
        <f t="shared" si="20"/>
        <v/>
      </c>
      <c r="U210" s="2"/>
      <c r="V210" s="4" t="str">
        <f t="shared" si="21"/>
        <v/>
      </c>
      <c r="W210" s="4" t="str">
        <f t="shared" si="22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21"/>
      <c r="F211" s="2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8"/>
        <v/>
      </c>
      <c r="R211" s="4"/>
      <c r="S211" s="4" t="str">
        <f t="shared" si="19"/>
        <v/>
      </c>
      <c r="T211" s="12" t="str">
        <f t="shared" si="20"/>
        <v/>
      </c>
      <c r="U211" s="2"/>
      <c r="V211" s="4" t="str">
        <f t="shared" si="21"/>
        <v/>
      </c>
      <c r="W211" s="4" t="str">
        <f t="shared" si="22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21"/>
      <c r="F212" s="2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8"/>
        <v/>
      </c>
      <c r="R212" s="4"/>
      <c r="S212" s="4" t="str">
        <f t="shared" si="19"/>
        <v/>
      </c>
      <c r="T212" s="12" t="str">
        <f t="shared" si="20"/>
        <v/>
      </c>
      <c r="U212" s="2"/>
      <c r="V212" s="4" t="str">
        <f t="shared" si="21"/>
        <v/>
      </c>
      <c r="W212" s="4" t="str">
        <f t="shared" si="22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21"/>
      <c r="F213" s="2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8"/>
        <v/>
      </c>
      <c r="R213" s="4"/>
      <c r="S213" s="4" t="str">
        <f t="shared" si="19"/>
        <v/>
      </c>
      <c r="T213" s="12" t="str">
        <f t="shared" si="20"/>
        <v/>
      </c>
      <c r="U213" s="2"/>
      <c r="V213" s="4" t="str">
        <f t="shared" si="21"/>
        <v/>
      </c>
      <c r="W213" s="4" t="str">
        <f t="shared" si="22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21"/>
      <c r="F214" s="2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8"/>
        <v/>
      </c>
      <c r="R214" s="4"/>
      <c r="S214" s="4" t="str">
        <f t="shared" si="19"/>
        <v/>
      </c>
      <c r="T214" s="12" t="str">
        <f t="shared" si="20"/>
        <v/>
      </c>
      <c r="U214" s="2"/>
      <c r="V214" s="4" t="str">
        <f t="shared" si="21"/>
        <v/>
      </c>
      <c r="W214" s="4" t="str">
        <f t="shared" si="22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21"/>
      <c r="F215" s="2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8"/>
        <v/>
      </c>
      <c r="R215" s="4"/>
      <c r="S215" s="4" t="str">
        <f t="shared" si="19"/>
        <v/>
      </c>
      <c r="T215" s="12" t="str">
        <f t="shared" si="20"/>
        <v/>
      </c>
      <c r="U215" s="2"/>
      <c r="V215" s="4" t="str">
        <f t="shared" si="21"/>
        <v/>
      </c>
      <c r="W215" s="4" t="str">
        <f t="shared" si="22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21"/>
      <c r="F216" s="2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8"/>
        <v/>
      </c>
      <c r="R216" s="4"/>
      <c r="S216" s="4" t="str">
        <f t="shared" si="19"/>
        <v/>
      </c>
      <c r="T216" s="12" t="str">
        <f t="shared" si="20"/>
        <v/>
      </c>
      <c r="U216" s="2"/>
      <c r="V216" s="4" t="str">
        <f t="shared" si="21"/>
        <v/>
      </c>
      <c r="W216" s="4" t="str">
        <f t="shared" si="22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21"/>
      <c r="F217" s="2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8"/>
        <v/>
      </c>
      <c r="R217" s="4"/>
      <c r="S217" s="4" t="str">
        <f t="shared" si="19"/>
        <v/>
      </c>
      <c r="T217" s="12" t="str">
        <f t="shared" si="20"/>
        <v/>
      </c>
      <c r="U217" s="2"/>
      <c r="V217" s="4" t="str">
        <f t="shared" si="21"/>
        <v/>
      </c>
      <c r="W217" s="4" t="str">
        <f t="shared" si="22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21"/>
      <c r="F218" s="2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8"/>
        <v/>
      </c>
      <c r="R218" s="4"/>
      <c r="S218" s="4" t="str">
        <f t="shared" si="19"/>
        <v/>
      </c>
      <c r="T218" s="12" t="str">
        <f t="shared" si="20"/>
        <v/>
      </c>
      <c r="U218" s="2"/>
      <c r="V218" s="4" t="str">
        <f t="shared" si="21"/>
        <v/>
      </c>
      <c r="W218" s="4" t="str">
        <f t="shared" si="22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21"/>
      <c r="F219" s="2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8"/>
        <v/>
      </c>
      <c r="R219" s="4"/>
      <c r="S219" s="4" t="str">
        <f t="shared" si="19"/>
        <v/>
      </c>
      <c r="T219" s="12" t="str">
        <f t="shared" si="20"/>
        <v/>
      </c>
      <c r="U219" s="2"/>
      <c r="V219" s="4" t="str">
        <f t="shared" si="21"/>
        <v/>
      </c>
      <c r="W219" s="4" t="str">
        <f t="shared" si="22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21"/>
      <c r="F220" s="2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8"/>
        <v/>
      </c>
      <c r="R220" s="4"/>
      <c r="S220" s="4" t="str">
        <f t="shared" si="19"/>
        <v/>
      </c>
      <c r="T220" s="12" t="str">
        <f t="shared" si="20"/>
        <v/>
      </c>
      <c r="U220" s="2"/>
      <c r="V220" s="4" t="str">
        <f t="shared" si="21"/>
        <v/>
      </c>
      <c r="W220" s="4" t="str">
        <f t="shared" si="22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21"/>
      <c r="F221" s="2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8"/>
        <v/>
      </c>
      <c r="R221" s="4"/>
      <c r="S221" s="4" t="str">
        <f t="shared" si="19"/>
        <v/>
      </c>
      <c r="T221" s="12" t="str">
        <f t="shared" si="20"/>
        <v/>
      </c>
      <c r="U221" s="2"/>
      <c r="V221" s="4" t="str">
        <f t="shared" si="21"/>
        <v/>
      </c>
      <c r="W221" s="4" t="str">
        <f t="shared" si="22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21"/>
      <c r="F222" s="2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8"/>
        <v/>
      </c>
      <c r="R222" s="4"/>
      <c r="S222" s="4" t="str">
        <f t="shared" si="19"/>
        <v/>
      </c>
      <c r="T222" s="12" t="str">
        <f t="shared" si="20"/>
        <v/>
      </c>
      <c r="U222" s="2"/>
      <c r="V222" s="4" t="str">
        <f t="shared" si="21"/>
        <v/>
      </c>
      <c r="W222" s="4" t="str">
        <f t="shared" si="22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21"/>
      <c r="F223" s="2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8"/>
        <v/>
      </c>
      <c r="R223" s="4"/>
      <c r="S223" s="4" t="str">
        <f t="shared" si="19"/>
        <v/>
      </c>
      <c r="T223" s="12" t="str">
        <f t="shared" si="20"/>
        <v/>
      </c>
      <c r="U223" s="2"/>
      <c r="V223" s="4" t="str">
        <f t="shared" si="21"/>
        <v/>
      </c>
      <c r="W223" s="4" t="str">
        <f t="shared" si="22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21"/>
      <c r="F224" s="2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8"/>
        <v/>
      </c>
      <c r="R224" s="4"/>
      <c r="S224" s="4" t="str">
        <f t="shared" si="19"/>
        <v/>
      </c>
      <c r="T224" s="12" t="str">
        <f t="shared" si="20"/>
        <v/>
      </c>
      <c r="U224" s="2"/>
      <c r="V224" s="4" t="str">
        <f t="shared" si="21"/>
        <v/>
      </c>
      <c r="W224" s="4" t="str">
        <f t="shared" si="22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21"/>
      <c r="F225" s="2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8"/>
        <v/>
      </c>
      <c r="R225" s="4"/>
      <c r="S225" s="4" t="str">
        <f t="shared" si="19"/>
        <v/>
      </c>
      <c r="T225" s="12" t="str">
        <f t="shared" si="20"/>
        <v/>
      </c>
      <c r="U225" s="2"/>
      <c r="V225" s="4" t="str">
        <f t="shared" si="21"/>
        <v/>
      </c>
      <c r="W225" s="4" t="str">
        <f t="shared" si="22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21"/>
      <c r="F226" s="2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8"/>
        <v/>
      </c>
      <c r="R226" s="4"/>
      <c r="S226" s="4" t="str">
        <f t="shared" si="19"/>
        <v/>
      </c>
      <c r="T226" s="12" t="str">
        <f t="shared" si="20"/>
        <v/>
      </c>
      <c r="U226" s="2"/>
      <c r="V226" s="4" t="str">
        <f t="shared" si="21"/>
        <v/>
      </c>
      <c r="W226" s="4" t="str">
        <f t="shared" si="22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21"/>
      <c r="F227" s="2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8"/>
        <v/>
      </c>
      <c r="R227" s="4"/>
      <c r="S227" s="4" t="str">
        <f t="shared" si="19"/>
        <v/>
      </c>
      <c r="T227" s="12" t="str">
        <f t="shared" si="20"/>
        <v/>
      </c>
      <c r="U227" s="2"/>
      <c r="V227" s="4" t="str">
        <f t="shared" si="21"/>
        <v/>
      </c>
      <c r="W227" s="4" t="str">
        <f t="shared" si="22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1"/>
      <c r="F228" s="2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8"/>
        <v/>
      </c>
      <c r="R228" s="4"/>
      <c r="S228" s="4" t="str">
        <f t="shared" si="19"/>
        <v/>
      </c>
      <c r="T228" s="12" t="str">
        <f t="shared" si="20"/>
        <v/>
      </c>
      <c r="U228" s="2"/>
      <c r="V228" s="4" t="str">
        <f t="shared" si="21"/>
        <v/>
      </c>
      <c r="W228" s="4" t="str">
        <f t="shared" si="22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1"/>
      <c r="F229" s="2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8"/>
        <v/>
      </c>
      <c r="R229" s="4"/>
      <c r="S229" s="4" t="str">
        <f t="shared" si="19"/>
        <v/>
      </c>
      <c r="T229" s="12" t="str">
        <f t="shared" si="20"/>
        <v/>
      </c>
      <c r="U229" s="2"/>
      <c r="V229" s="4" t="str">
        <f t="shared" si="21"/>
        <v/>
      </c>
      <c r="W229" s="4" t="str">
        <f t="shared" si="22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1"/>
      <c r="F230" s="2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8"/>
        <v/>
      </c>
      <c r="R230" s="4"/>
      <c r="S230" s="4" t="str">
        <f t="shared" si="19"/>
        <v/>
      </c>
      <c r="T230" s="12" t="str">
        <f t="shared" si="20"/>
        <v/>
      </c>
      <c r="U230" s="2"/>
      <c r="V230" s="4" t="str">
        <f t="shared" si="21"/>
        <v/>
      </c>
      <c r="W230" s="4" t="str">
        <f t="shared" si="22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1"/>
      <c r="F231" s="2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8"/>
        <v/>
      </c>
      <c r="R231" s="4"/>
      <c r="S231" s="4" t="str">
        <f t="shared" si="19"/>
        <v/>
      </c>
      <c r="T231" s="12" t="str">
        <f t="shared" si="20"/>
        <v/>
      </c>
      <c r="U231" s="2"/>
      <c r="V231" s="4" t="str">
        <f t="shared" si="21"/>
        <v/>
      </c>
      <c r="W231" s="4" t="str">
        <f t="shared" si="22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1"/>
      <c r="F232" s="2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8"/>
        <v/>
      </c>
      <c r="R232" s="4"/>
      <c r="S232" s="4" t="str">
        <f t="shared" si="19"/>
        <v/>
      </c>
      <c r="T232" s="12" t="str">
        <f t="shared" si="20"/>
        <v/>
      </c>
      <c r="U232" s="2"/>
      <c r="V232" s="4" t="str">
        <f t="shared" si="21"/>
        <v/>
      </c>
      <c r="W232" s="4" t="str">
        <f t="shared" si="22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1"/>
      <c r="F233" s="2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8"/>
        <v/>
      </c>
      <c r="R233" s="4"/>
      <c r="S233" s="4" t="str">
        <f t="shared" si="19"/>
        <v/>
      </c>
      <c r="T233" s="12" t="str">
        <f t="shared" si="20"/>
        <v/>
      </c>
      <c r="U233" s="2"/>
      <c r="V233" s="4" t="str">
        <f t="shared" si="21"/>
        <v/>
      </c>
      <c r="W233" s="4" t="str">
        <f t="shared" si="22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21"/>
      <c r="F234" s="2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8"/>
        <v/>
      </c>
      <c r="R234" s="4"/>
      <c r="S234" s="4" t="str">
        <f t="shared" si="19"/>
        <v/>
      </c>
      <c r="T234" s="12" t="str">
        <f t="shared" si="20"/>
        <v/>
      </c>
      <c r="U234" s="2"/>
      <c r="V234" s="4" t="str">
        <f t="shared" si="21"/>
        <v/>
      </c>
      <c r="W234" s="4" t="str">
        <f t="shared" si="22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21"/>
      <c r="F235" s="2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/>
      <c r="R235" s="4"/>
      <c r="S235" s="4"/>
      <c r="T235" s="12"/>
      <c r="U235" s="2"/>
      <c r="V235" s="4"/>
      <c r="W235" s="4"/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21"/>
      <c r="F236" s="2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/>
      <c r="R236" s="4"/>
      <c r="S236" s="4"/>
      <c r="T236" s="12"/>
      <c r="U236" s="2"/>
      <c r="V236" s="4"/>
      <c r="W236" s="4"/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21"/>
      <c r="F237" s="2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/>
      <c r="R237" s="4"/>
      <c r="S237" s="4"/>
      <c r="T237" s="12"/>
      <c r="U237" s="2"/>
      <c r="V237" s="4"/>
      <c r="W237" s="4"/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9"/>
      <c r="F238" s="1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/>
      <c r="R238" s="4"/>
      <c r="S238" s="4"/>
      <c r="T238" s="12"/>
      <c r="U238" s="2"/>
      <c r="V238" s="4"/>
      <c r="W238" s="4"/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9"/>
      <c r="F239" s="1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/>
      <c r="R239" s="4"/>
      <c r="S239" s="4"/>
      <c r="T239" s="12"/>
      <c r="U239" s="2"/>
      <c r="V239" s="4"/>
      <c r="W239" s="4"/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9"/>
      <c r="F240" s="1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/>
      <c r="R240" s="4"/>
      <c r="S240" s="4"/>
      <c r="T240" s="12"/>
      <c r="U240" s="2"/>
      <c r="V240" s="4"/>
      <c r="W240" s="4"/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9"/>
      <c r="F241" s="1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/>
      <c r="R241" s="4"/>
      <c r="S241" s="4"/>
      <c r="T241" s="12"/>
      <c r="U241" s="2"/>
      <c r="V241" s="4"/>
      <c r="W241" s="4"/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9"/>
      <c r="F242" s="1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/>
      <c r="R242" s="4"/>
      <c r="S242" s="4"/>
      <c r="T242" s="12"/>
      <c r="U242" s="2"/>
      <c r="V242" s="4"/>
      <c r="W242" s="4"/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9"/>
      <c r="F243" s="1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/>
      <c r="R243" s="4"/>
      <c r="S243" s="4"/>
      <c r="T243" s="12"/>
      <c r="U243" s="2"/>
      <c r="V243" s="4"/>
      <c r="W243" s="4"/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9"/>
      <c r="F244" s="1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/>
      <c r="R244" s="4"/>
      <c r="S244" s="4"/>
      <c r="T244" s="12"/>
      <c r="U244" s="2"/>
      <c r="V244" s="4"/>
      <c r="W244" s="4"/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9"/>
      <c r="F245" s="1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/>
      <c r="R245" s="4"/>
      <c r="S245" s="4"/>
      <c r="T245" s="12"/>
      <c r="U245" s="2"/>
      <c r="V245" s="4"/>
      <c r="W245" s="4"/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9"/>
      <c r="F246" s="1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/>
      <c r="R246" s="4"/>
      <c r="S246" s="4"/>
      <c r="T246" s="12"/>
      <c r="U246" s="2"/>
      <c r="V246" s="4"/>
      <c r="W246" s="4"/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9"/>
      <c r="F247" s="1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/>
      <c r="R247" s="4"/>
      <c r="S247" s="4"/>
      <c r="T247" s="12"/>
      <c r="U247" s="2"/>
      <c r="V247" s="4"/>
      <c r="W247" s="4"/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9"/>
      <c r="F248" s="1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/>
      <c r="R248" s="4"/>
      <c r="S248" s="4"/>
      <c r="T248" s="12"/>
      <c r="U248" s="2"/>
      <c r="V248" s="4"/>
      <c r="W248" s="4"/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9"/>
      <c r="F249" s="1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/>
      <c r="R249" s="4"/>
      <c r="S249" s="4"/>
      <c r="T249" s="12"/>
      <c r="U249" s="2"/>
      <c r="V249" s="4"/>
      <c r="W249" s="4"/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9"/>
      <c r="F250" s="1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/>
      <c r="R250" s="4"/>
      <c r="S250" s="4"/>
      <c r="T250" s="12"/>
      <c r="U250" s="2"/>
      <c r="V250" s="4"/>
      <c r="W250" s="4"/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9"/>
      <c r="F251" s="1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/>
      <c r="R251" s="4"/>
      <c r="S251" s="4"/>
      <c r="T251" s="12"/>
      <c r="U251" s="2"/>
      <c r="V251" s="4"/>
      <c r="W251" s="4"/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9"/>
      <c r="F252" s="1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/>
      <c r="R252" s="4"/>
      <c r="S252" s="4"/>
      <c r="T252" s="12"/>
      <c r="U252" s="2"/>
      <c r="V252" s="4"/>
      <c r="W252" s="4"/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9"/>
      <c r="F253" s="1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/>
      <c r="R253" s="4"/>
      <c r="S253" s="4"/>
      <c r="T253" s="12"/>
      <c r="U253" s="2"/>
      <c r="V253" s="4"/>
      <c r="W253" s="4"/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9"/>
      <c r="F254" s="1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/>
      <c r="R254" s="4"/>
      <c r="S254" s="4"/>
      <c r="T254" s="12"/>
      <c r="U254" s="2"/>
      <c r="V254" s="4"/>
      <c r="W254" s="4"/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9"/>
      <c r="F255" s="1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/>
      <c r="R255" s="4"/>
      <c r="S255" s="4"/>
      <c r="T255" s="12"/>
      <c r="U255" s="2"/>
      <c r="V255" s="4"/>
      <c r="W255" s="4"/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9"/>
      <c r="F256" s="1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/>
      <c r="R256" s="4"/>
      <c r="S256" s="4"/>
      <c r="T256" s="12"/>
      <c r="U256" s="2"/>
      <c r="V256" s="4"/>
      <c r="W256" s="4"/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9"/>
      <c r="F257" s="1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/>
      <c r="R257" s="4"/>
      <c r="S257" s="4"/>
      <c r="T257" s="12"/>
      <c r="U257" s="2"/>
      <c r="V257" s="4"/>
      <c r="W257" s="4"/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9"/>
      <c r="F258" s="1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/>
      <c r="R258" s="4"/>
      <c r="S258" s="4"/>
      <c r="T258" s="12"/>
      <c r="U258" s="2"/>
      <c r="V258" s="4"/>
      <c r="W258" s="4"/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9"/>
      <c r="F259" s="1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/>
      <c r="R259" s="4"/>
      <c r="S259" s="4"/>
      <c r="T259" s="12"/>
      <c r="U259" s="2"/>
      <c r="V259" s="4"/>
      <c r="W259" s="4"/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9"/>
      <c r="F260" s="1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/>
      <c r="R260" s="4"/>
      <c r="S260" s="4"/>
      <c r="T260" s="12"/>
      <c r="U260" s="2"/>
      <c r="V260" s="4"/>
      <c r="W260" s="4"/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9"/>
      <c r="F261" s="1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/>
      <c r="R261" s="4"/>
      <c r="S261" s="4"/>
      <c r="T261" s="12"/>
      <c r="U261" s="2"/>
      <c r="V261" s="4"/>
      <c r="W261" s="4"/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9"/>
      <c r="F262" s="1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/>
      <c r="R262" s="4"/>
      <c r="S262" s="4"/>
      <c r="T262" s="12"/>
      <c r="U262" s="2"/>
      <c r="V262" s="4"/>
      <c r="W262" s="4"/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9"/>
      <c r="F263" s="1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/>
      <c r="R263" s="4"/>
      <c r="S263" s="4"/>
      <c r="T263" s="12"/>
      <c r="U263" s="2"/>
      <c r="V263" s="4"/>
      <c r="W263" s="4"/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9"/>
      <c r="F264" s="1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/>
      <c r="R264" s="4"/>
      <c r="S264" s="4"/>
      <c r="T264" s="12"/>
      <c r="U264" s="2"/>
      <c r="V264" s="4"/>
      <c r="W264" s="4"/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9"/>
      <c r="F265" s="1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/>
      <c r="R265" s="4"/>
      <c r="S265" s="4"/>
      <c r="T265" s="12"/>
      <c r="U265" s="2"/>
      <c r="V265" s="4"/>
      <c r="W265" s="4"/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9"/>
      <c r="F266" s="1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/>
      <c r="R266" s="4"/>
      <c r="S266" s="4"/>
      <c r="T266" s="12"/>
      <c r="U266" s="2"/>
      <c r="V266" s="4"/>
      <c r="W266" s="4"/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9"/>
      <c r="F267" s="1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/>
      <c r="R267" s="4"/>
      <c r="S267" s="4"/>
      <c r="T267" s="12"/>
      <c r="U267" s="2"/>
      <c r="V267" s="4"/>
      <c r="W267" s="4"/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9"/>
      <c r="F268" s="1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/>
      <c r="R268" s="4"/>
      <c r="S268" s="4"/>
      <c r="T268" s="12"/>
      <c r="U268" s="2"/>
      <c r="V268" s="4"/>
      <c r="W268" s="4"/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9"/>
      <c r="F269" s="1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/>
      <c r="R269" s="4"/>
      <c r="S269" s="4"/>
      <c r="T269" s="12"/>
      <c r="U269" s="2"/>
      <c r="V269" s="4"/>
      <c r="W269" s="4"/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9"/>
      <c r="F270" s="1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/>
      <c r="R270" s="4"/>
      <c r="S270" s="4"/>
      <c r="T270" s="12"/>
      <c r="U270" s="2"/>
      <c r="V270" s="4"/>
      <c r="W270" s="4"/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9"/>
      <c r="F271" s="1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/>
      <c r="R271" s="4"/>
      <c r="S271" s="4"/>
      <c r="T271" s="12"/>
      <c r="U271" s="2"/>
      <c r="V271" s="4"/>
      <c r="W271" s="4"/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9"/>
      <c r="F272" s="1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/>
      <c r="R272" s="4"/>
      <c r="S272" s="4"/>
      <c r="T272" s="12"/>
      <c r="U272" s="2"/>
      <c r="V272" s="4"/>
      <c r="W272" s="4"/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9"/>
      <c r="F273" s="1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/>
      <c r="R273" s="4"/>
      <c r="S273" s="4"/>
      <c r="T273" s="12"/>
      <c r="U273" s="2"/>
      <c r="V273" s="4"/>
      <c r="W273" s="4"/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9"/>
      <c r="F274" s="1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/>
      <c r="R274" s="4"/>
      <c r="S274" s="4"/>
      <c r="T274" s="12"/>
      <c r="U274" s="2"/>
      <c r="V274" s="4"/>
      <c r="W274" s="4"/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9"/>
      <c r="F275" s="1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/>
      <c r="R275" s="4"/>
      <c r="S275" s="4"/>
      <c r="T275" s="12"/>
      <c r="U275" s="2"/>
      <c r="V275" s="4"/>
      <c r="W275" s="4"/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9"/>
      <c r="F276" s="1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/>
      <c r="R276" s="4"/>
      <c r="S276" s="4"/>
      <c r="T276" s="12"/>
      <c r="U276" s="2"/>
      <c r="V276" s="4"/>
      <c r="W276" s="4"/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9"/>
      <c r="F277" s="1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/>
      <c r="R277" s="4"/>
      <c r="S277" s="4"/>
      <c r="T277" s="12"/>
      <c r="U277" s="2"/>
      <c r="V277" s="4"/>
      <c r="W277" s="4"/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9"/>
      <c r="F278" s="1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/>
      <c r="R278" s="4"/>
      <c r="S278" s="4"/>
      <c r="T278" s="12"/>
      <c r="U278" s="2"/>
      <c r="V278" s="4"/>
      <c r="W278" s="4"/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9"/>
      <c r="F279" s="1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/>
      <c r="R279" s="4"/>
      <c r="S279" s="4"/>
      <c r="T279" s="12"/>
      <c r="U279" s="2"/>
      <c r="V279" s="4"/>
      <c r="W279" s="4"/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9"/>
      <c r="F280" s="1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/>
      <c r="R280" s="4"/>
      <c r="S280" s="4"/>
      <c r="T280" s="12"/>
      <c r="U280" s="2"/>
      <c r="V280" s="4"/>
      <c r="W280" s="4"/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9"/>
      <c r="F281" s="1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/>
      <c r="R281" s="4"/>
      <c r="S281" s="4"/>
      <c r="T281" s="12"/>
      <c r="U281" s="2"/>
      <c r="V281" s="4"/>
      <c r="W281" s="4"/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9"/>
      <c r="F282" s="1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/>
      <c r="R282" s="4"/>
      <c r="S282" s="4"/>
      <c r="T282" s="12"/>
      <c r="U282" s="2"/>
      <c r="V282" s="4"/>
      <c r="W282" s="4"/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9"/>
      <c r="F283" s="1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/>
      <c r="R283" s="4"/>
      <c r="S283" s="4"/>
      <c r="T283" s="12"/>
      <c r="U283" s="2"/>
      <c r="V283" s="4"/>
      <c r="W283" s="4"/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9"/>
      <c r="F284" s="1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/>
      <c r="R284" s="4"/>
      <c r="S284" s="4"/>
      <c r="T284" s="12"/>
      <c r="U284" s="2"/>
      <c r="V284" s="4"/>
      <c r="W284" s="4"/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9"/>
      <c r="F285" s="1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/>
      <c r="R285" s="4"/>
      <c r="S285" s="4"/>
      <c r="T285" s="12"/>
      <c r="U285" s="2"/>
      <c r="V285" s="4"/>
      <c r="W285" s="4"/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9"/>
      <c r="F286" s="1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/>
      <c r="R286" s="4"/>
      <c r="S286" s="4"/>
      <c r="T286" s="12"/>
      <c r="U286" s="2"/>
      <c r="V286" s="4"/>
      <c r="W286" s="4"/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9"/>
      <c r="F287" s="1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/>
      <c r="R287" s="4"/>
      <c r="S287" s="4"/>
      <c r="T287" s="12"/>
      <c r="U287" s="2"/>
      <c r="V287" s="4"/>
      <c r="W287" s="4"/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9"/>
      <c r="F288" s="1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/>
      <c r="R288" s="4"/>
      <c r="S288" s="4"/>
      <c r="T288" s="12"/>
      <c r="U288" s="2"/>
      <c r="V288" s="4"/>
      <c r="W288" s="4"/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9"/>
      <c r="F289" s="1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/>
      <c r="R289" s="4"/>
      <c r="S289" s="4"/>
      <c r="T289" s="12"/>
      <c r="U289" s="2"/>
      <c r="V289" s="4"/>
      <c r="W289" s="4"/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9"/>
      <c r="F290" s="1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/>
      <c r="R290" s="4"/>
      <c r="S290" s="4"/>
      <c r="T290" s="12"/>
      <c r="U290" s="2"/>
      <c r="V290" s="4"/>
      <c r="W290" s="4"/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9"/>
      <c r="F291" s="1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/>
      <c r="R291" s="4"/>
      <c r="S291" s="4"/>
      <c r="T291" s="12"/>
      <c r="U291" s="2"/>
      <c r="V291" s="4"/>
      <c r="W291" s="4"/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9"/>
      <c r="F292" s="1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/>
      <c r="R292" s="4"/>
      <c r="S292" s="4"/>
      <c r="T292" s="12"/>
      <c r="U292" s="2"/>
      <c r="V292" s="4"/>
      <c r="W292" s="4"/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9"/>
      <c r="F293" s="1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/>
      <c r="R293" s="4"/>
      <c r="S293" s="4"/>
      <c r="T293" s="12"/>
      <c r="U293" s="2"/>
      <c r="V293" s="4"/>
      <c r="W293" s="4"/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9"/>
      <c r="F294" s="1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/>
      <c r="R294" s="4"/>
      <c r="S294" s="4"/>
      <c r="T294" s="12"/>
      <c r="U294" s="2"/>
      <c r="V294" s="4"/>
      <c r="W294" s="4"/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9"/>
      <c r="F295" s="1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/>
      <c r="R295" s="4"/>
      <c r="S295" s="4"/>
      <c r="T295" s="12"/>
      <c r="U295" s="2"/>
      <c r="V295" s="4"/>
      <c r="W295" s="4"/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9"/>
      <c r="F296" s="1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/>
      <c r="R296" s="4"/>
      <c r="S296" s="4"/>
      <c r="T296" s="12"/>
      <c r="U296" s="2"/>
      <c r="V296" s="4"/>
      <c r="W296" s="4"/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9"/>
      <c r="F297" s="1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/>
      <c r="R297" s="4"/>
      <c r="S297" s="4"/>
      <c r="T297" s="12"/>
      <c r="U297" s="2"/>
      <c r="V297" s="4"/>
      <c r="W297" s="4"/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9"/>
      <c r="F298" s="1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/>
      <c r="R298" s="4"/>
      <c r="S298" s="4"/>
      <c r="T298" s="12"/>
      <c r="U298" s="2"/>
      <c r="V298" s="4"/>
      <c r="W298" s="4"/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9"/>
      <c r="F299" s="1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/>
      <c r="R299" s="4"/>
      <c r="S299" s="4"/>
      <c r="T299" s="12"/>
      <c r="U299" s="2"/>
      <c r="V299" s="4"/>
      <c r="W299" s="4"/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9"/>
      <c r="F300" s="1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/>
      <c r="R300" s="4"/>
      <c r="S300" s="4"/>
      <c r="T300" s="12"/>
      <c r="U300" s="2"/>
      <c r="V300" s="4"/>
      <c r="W300" s="4"/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9"/>
      <c r="F301" s="1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/>
      <c r="R301" s="4"/>
      <c r="S301" s="4"/>
      <c r="T301" s="12"/>
      <c r="U301" s="2"/>
      <c r="V301" s="4"/>
      <c r="W301" s="4"/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9"/>
      <c r="F302" s="1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/>
      <c r="R302" s="4"/>
      <c r="S302" s="4"/>
      <c r="T302" s="12"/>
      <c r="U302" s="2"/>
      <c r="V302" s="4"/>
      <c r="W302" s="4"/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9"/>
      <c r="F303" s="1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/>
      <c r="R303" s="4"/>
      <c r="S303" s="4"/>
      <c r="T303" s="12"/>
      <c r="U303" s="2"/>
      <c r="V303" s="4"/>
      <c r="W303" s="4"/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9"/>
      <c r="F304" s="1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/>
      <c r="R304" s="4"/>
      <c r="S304" s="4"/>
      <c r="T304" s="12"/>
      <c r="U304" s="2"/>
      <c r="V304" s="4"/>
      <c r="W304" s="4"/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9"/>
      <c r="F305" s="1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/>
      <c r="R305" s="4"/>
      <c r="S305" s="4"/>
      <c r="T305" s="12"/>
      <c r="U305" s="2"/>
      <c r="V305" s="4"/>
      <c r="W305" s="4"/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9"/>
      <c r="F306" s="1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/>
      <c r="R306" s="4"/>
      <c r="S306" s="4"/>
      <c r="T306" s="12"/>
      <c r="U306" s="2"/>
      <c r="V306" s="4"/>
      <c r="W306" s="4"/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9"/>
      <c r="F307" s="1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/>
      <c r="R307" s="4"/>
      <c r="S307" s="4"/>
      <c r="T307" s="12"/>
      <c r="U307" s="2"/>
      <c r="V307" s="4"/>
      <c r="W307" s="4"/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9"/>
      <c r="F308" s="1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/>
      <c r="R308" s="4"/>
      <c r="S308" s="4"/>
      <c r="T308" s="12"/>
      <c r="U308" s="2"/>
      <c r="V308" s="4"/>
      <c r="W308" s="4"/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9"/>
      <c r="F309" s="1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/>
      <c r="R309" s="4"/>
      <c r="S309" s="4"/>
      <c r="T309" s="12"/>
      <c r="U309" s="2"/>
      <c r="V309" s="4"/>
      <c r="W309" s="4"/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9"/>
      <c r="F310" s="1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/>
      <c r="R310" s="4"/>
      <c r="S310" s="4"/>
      <c r="T310" s="12"/>
      <c r="U310" s="2"/>
      <c r="V310" s="4"/>
      <c r="W310" s="4"/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9"/>
      <c r="F311" s="1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/>
      <c r="R311" s="4"/>
      <c r="S311" s="4"/>
      <c r="T311" s="12"/>
      <c r="U311" s="2"/>
      <c r="V311" s="4"/>
      <c r="W311" s="4"/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9"/>
      <c r="F312" s="1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/>
      <c r="R312" s="4"/>
      <c r="S312" s="4"/>
      <c r="T312" s="12"/>
      <c r="U312" s="2"/>
      <c r="V312" s="4"/>
      <c r="W312" s="4"/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9"/>
      <c r="F313" s="1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/>
      <c r="R313" s="4"/>
      <c r="S313" s="4"/>
      <c r="T313" s="12"/>
      <c r="U313" s="2"/>
      <c r="V313" s="4"/>
      <c r="W313" s="4"/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9"/>
      <c r="F314" s="1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/>
      <c r="R314" s="4"/>
      <c r="S314" s="4"/>
      <c r="T314" s="12"/>
      <c r="U314" s="2"/>
      <c r="V314" s="4"/>
      <c r="W314" s="4"/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9"/>
      <c r="F315" s="1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/>
      <c r="R315" s="4"/>
      <c r="S315" s="4"/>
      <c r="T315" s="12"/>
      <c r="U315" s="2"/>
      <c r="V315" s="4"/>
      <c r="W315" s="4"/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9"/>
      <c r="F316" s="1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/>
      <c r="R316" s="4"/>
      <c r="S316" s="4"/>
      <c r="T316" s="12"/>
      <c r="U316" s="2"/>
      <c r="V316" s="4"/>
      <c r="W316" s="4"/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9"/>
      <c r="F317" s="1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/>
      <c r="R317" s="4"/>
      <c r="S317" s="4"/>
      <c r="T317" s="12"/>
      <c r="U317" s="2"/>
      <c r="V317" s="4"/>
      <c r="W317" s="4"/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9"/>
      <c r="F318" s="1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/>
      <c r="R318" s="4"/>
      <c r="S318" s="4"/>
      <c r="T318" s="12"/>
      <c r="U318" s="2"/>
      <c r="V318" s="4"/>
      <c r="W318" s="4"/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9"/>
      <c r="F319" s="1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/>
      <c r="R319" s="4"/>
      <c r="S319" s="4"/>
      <c r="T319" s="12"/>
      <c r="U319" s="2"/>
      <c r="V319" s="4"/>
      <c r="W319" s="4"/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9"/>
      <c r="F320" s="1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/>
      <c r="R320" s="4"/>
      <c r="S320" s="4"/>
      <c r="T320" s="12"/>
      <c r="U320" s="2"/>
      <c r="V320" s="4"/>
      <c r="W320" s="4"/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9"/>
      <c r="F321" s="1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/>
      <c r="R321" s="4"/>
      <c r="S321" s="4"/>
      <c r="T321" s="12"/>
      <c r="U321" s="2"/>
      <c r="V321" s="4"/>
      <c r="W321" s="4"/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9"/>
      <c r="F322" s="1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/>
      <c r="R322" s="4"/>
      <c r="S322" s="4"/>
      <c r="T322" s="12"/>
      <c r="U322" s="2"/>
      <c r="V322" s="4"/>
      <c r="W322" s="4"/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9"/>
      <c r="F323" s="1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/>
      <c r="R323" s="4"/>
      <c r="S323" s="4"/>
      <c r="T323" s="12"/>
      <c r="U323" s="2"/>
      <c r="V323" s="4"/>
      <c r="W323" s="4"/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9"/>
      <c r="F324" s="1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/>
      <c r="R324" s="4"/>
      <c r="S324" s="4"/>
      <c r="T324" s="12"/>
      <c r="U324" s="2"/>
      <c r="V324" s="4"/>
      <c r="W324" s="4"/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9"/>
      <c r="F325" s="1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/>
      <c r="R325" s="4"/>
      <c r="S325" s="4"/>
      <c r="T325" s="12"/>
      <c r="U325" s="2"/>
      <c r="V325" s="4"/>
      <c r="W325" s="4"/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9"/>
      <c r="F326" s="1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/>
      <c r="R326" s="4"/>
      <c r="S326" s="4"/>
      <c r="T326" s="12"/>
      <c r="U326" s="2"/>
      <c r="V326" s="4"/>
      <c r="W326" s="4"/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9"/>
      <c r="F327" s="1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/>
      <c r="R327" s="4"/>
      <c r="S327" s="4"/>
      <c r="T327" s="12"/>
      <c r="U327" s="2"/>
      <c r="V327" s="4"/>
      <c r="W327" s="4"/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9"/>
      <c r="F328" s="1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/>
      <c r="R328" s="4"/>
      <c r="S328" s="4"/>
      <c r="T328" s="12"/>
      <c r="U328" s="2"/>
      <c r="V328" s="4"/>
      <c r="W328" s="4"/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3"/>
      <c r="C329" s="13"/>
      <c r="D329" s="13"/>
      <c r="E329" s="19"/>
      <c r="F329" s="1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4"/>
      <c r="R329" s="4"/>
      <c r="S329" s="4"/>
      <c r="T329" s="12"/>
      <c r="U329" s="2"/>
      <c r="V329" s="4"/>
      <c r="W329" s="4"/>
      <c r="X329" s="4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 s="3" customFormat="1" ht="18.75" x14ac:dyDescent="0.3">
      <c r="B330" s="13"/>
      <c r="C330" s="13"/>
      <c r="D330" s="13"/>
      <c r="E330" s="19"/>
      <c r="F330" s="1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4"/>
      <c r="R330" s="4"/>
      <c r="S330" s="4"/>
      <c r="T330" s="12"/>
      <c r="U330" s="2"/>
      <c r="V330" s="4"/>
      <c r="W330" s="4"/>
      <c r="X330" s="4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 s="3" customFormat="1" ht="18.75" x14ac:dyDescent="0.3">
      <c r="B331" s="13"/>
      <c r="C331" s="13"/>
      <c r="D331" s="13"/>
      <c r="E331" s="19"/>
      <c r="F331" s="1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4"/>
      <c r="R331" s="4"/>
      <c r="S331" s="4"/>
      <c r="T331" s="12"/>
      <c r="U331" s="2"/>
      <c r="V331" s="4"/>
      <c r="W331" s="4"/>
      <c r="X331" s="4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 s="3" customFormat="1" ht="18.75" x14ac:dyDescent="0.3">
      <c r="B332" s="13"/>
      <c r="C332" s="13"/>
      <c r="D332" s="13"/>
      <c r="E332" s="19"/>
      <c r="F332" s="1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4"/>
      <c r="R332" s="4"/>
      <c r="S332" s="4"/>
      <c r="T332" s="12"/>
      <c r="U332" s="2"/>
      <c r="V332" s="4"/>
      <c r="W332" s="4"/>
      <c r="X332" s="4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 s="3" customFormat="1" ht="18.75" x14ac:dyDescent="0.3">
      <c r="B333" s="13"/>
      <c r="C333" s="13"/>
      <c r="D333" s="13"/>
      <c r="E333" s="19"/>
      <c r="F333" s="1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4"/>
      <c r="R333" s="4"/>
      <c r="S333" s="4"/>
      <c r="T333" s="12"/>
      <c r="U333" s="2"/>
      <c r="V333" s="4"/>
      <c r="W333" s="4"/>
      <c r="X333" s="4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 s="3" customFormat="1" ht="18.75" x14ac:dyDescent="0.3">
      <c r="B334" s="13"/>
      <c r="C334" s="13"/>
      <c r="D334" s="13"/>
      <c r="E334" s="19"/>
      <c r="F334" s="1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4"/>
      <c r="R334" s="4"/>
      <c r="S334" s="4"/>
      <c r="T334" s="12"/>
      <c r="U334" s="2"/>
      <c r="V334" s="4"/>
      <c r="W334" s="4"/>
      <c r="X334" s="4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 s="3" customFormat="1" ht="18.75" x14ac:dyDescent="0.3">
      <c r="B335" s="13"/>
      <c r="C335" s="13"/>
      <c r="D335" s="13"/>
      <c r="E335" s="19"/>
      <c r="F335" s="1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4"/>
      <c r="R335" s="4"/>
      <c r="S335" s="4"/>
      <c r="T335" s="12"/>
      <c r="U335" s="2"/>
      <c r="V335" s="4"/>
      <c r="W335" s="4"/>
      <c r="X335" s="4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 s="3" customFormat="1" ht="18.75" x14ac:dyDescent="0.3">
      <c r="B336" s="13"/>
      <c r="C336" s="13"/>
      <c r="D336" s="13"/>
      <c r="E336" s="19"/>
      <c r="F336" s="1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4"/>
      <c r="R336" s="4"/>
      <c r="S336" s="4"/>
      <c r="T336" s="12"/>
      <c r="U336" s="2"/>
      <c r="V336" s="4"/>
      <c r="W336" s="4"/>
      <c r="X336" s="4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 s="3" customFormat="1" ht="18.75" x14ac:dyDescent="0.3">
      <c r="B337" s="13"/>
      <c r="C337" s="13"/>
      <c r="D337" s="13"/>
      <c r="E337" s="19"/>
      <c r="F337" s="1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4"/>
      <c r="R337" s="4"/>
      <c r="S337" s="4"/>
      <c r="T337" s="12"/>
      <c r="U337" s="2"/>
      <c r="V337" s="4"/>
      <c r="W337" s="4"/>
      <c r="X337" s="4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 s="3" customFormat="1" ht="18.75" x14ac:dyDescent="0.3">
      <c r="B338" s="13"/>
      <c r="C338" s="13"/>
      <c r="D338" s="13"/>
      <c r="E338" s="19"/>
      <c r="F338" s="1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4"/>
      <c r="R338" s="4"/>
      <c r="S338" s="4"/>
      <c r="T338" s="12"/>
      <c r="U338" s="2"/>
      <c r="V338" s="4"/>
      <c r="W338" s="4"/>
      <c r="X338" s="4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 s="3" customFormat="1" ht="18.75" x14ac:dyDescent="0.3">
      <c r="B339" s="13"/>
      <c r="C339" s="13"/>
      <c r="D339" s="13"/>
      <c r="E339" s="19"/>
      <c r="F339" s="1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4"/>
      <c r="R339" s="4"/>
      <c r="S339" s="4"/>
      <c r="T339" s="12"/>
      <c r="U339" s="2"/>
      <c r="V339" s="4"/>
      <c r="W339" s="4"/>
      <c r="X339" s="4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 s="3" customFormat="1" ht="18.75" x14ac:dyDescent="0.3">
      <c r="B340" s="13"/>
      <c r="C340" s="13"/>
      <c r="D340" s="13"/>
      <c r="E340" s="19"/>
      <c r="F340" s="1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4"/>
      <c r="R340" s="4"/>
      <c r="S340" s="4"/>
      <c r="T340" s="12"/>
      <c r="U340" s="2"/>
      <c r="V340" s="4"/>
      <c r="W340" s="4"/>
      <c r="X340" s="4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 s="3" customFormat="1" ht="18.75" x14ac:dyDescent="0.3">
      <c r="B341" s="13"/>
      <c r="C341" s="13"/>
      <c r="D341" s="13"/>
      <c r="E341" s="19"/>
      <c r="F341" s="1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4"/>
      <c r="R341" s="4"/>
      <c r="S341" s="4"/>
      <c r="T341" s="12"/>
      <c r="U341" s="2"/>
      <c r="V341" s="4"/>
      <c r="W341" s="4"/>
      <c r="X341" s="4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 s="3" customFormat="1" ht="18.75" x14ac:dyDescent="0.3">
      <c r="B342" s="13"/>
      <c r="C342" s="13"/>
      <c r="D342" s="13"/>
      <c r="E342" s="19"/>
      <c r="F342" s="1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4"/>
      <c r="R342" s="4"/>
      <c r="S342" s="4"/>
      <c r="T342" s="12"/>
      <c r="U342" s="2"/>
      <c r="V342" s="4"/>
      <c r="W342" s="4"/>
      <c r="X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 s="3" customFormat="1" ht="18.75" x14ac:dyDescent="0.3">
      <c r="B343" s="13"/>
      <c r="C343" s="13"/>
      <c r="D343" s="13"/>
      <c r="E343" s="19"/>
      <c r="F343" s="1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4"/>
      <c r="R343" s="4"/>
      <c r="S343" s="4"/>
      <c r="T343" s="12"/>
      <c r="U343" s="2"/>
      <c r="V343" s="4"/>
      <c r="W343" s="4"/>
      <c r="X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 s="3" customFormat="1" ht="18.75" x14ac:dyDescent="0.3">
      <c r="B344" s="13"/>
      <c r="C344" s="13"/>
      <c r="D344" s="13"/>
      <c r="E344" s="19"/>
      <c r="F344" s="1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4"/>
      <c r="R344" s="4"/>
      <c r="S344" s="4"/>
      <c r="T344" s="12"/>
      <c r="U344" s="2"/>
      <c r="V344" s="4"/>
      <c r="W344" s="4"/>
      <c r="X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 s="3" customFormat="1" ht="18.75" x14ac:dyDescent="0.3">
      <c r="B345" s="13"/>
      <c r="C345" s="13"/>
      <c r="D345" s="13"/>
      <c r="E345" s="19"/>
      <c r="F345" s="1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4"/>
      <c r="R345" s="4"/>
      <c r="S345" s="4"/>
      <c r="T345" s="12"/>
      <c r="U345" s="2"/>
      <c r="V345" s="4"/>
      <c r="W345" s="4"/>
      <c r="X345" s="4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 s="3" customFormat="1" ht="18.75" x14ac:dyDescent="0.3">
      <c r="B346" s="13"/>
      <c r="C346" s="13"/>
      <c r="D346" s="13"/>
      <c r="E346" s="19"/>
      <c r="F346" s="1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4"/>
      <c r="R346" s="4"/>
      <c r="S346" s="4"/>
      <c r="T346" s="12"/>
      <c r="U346" s="2"/>
      <c r="V346" s="4"/>
      <c r="W346" s="4"/>
      <c r="X346" s="4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 s="3" customFormat="1" ht="18.75" x14ac:dyDescent="0.3">
      <c r="B347" s="13"/>
      <c r="C347" s="13"/>
      <c r="D347" s="13"/>
      <c r="E347" s="19"/>
      <c r="F347" s="1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4"/>
      <c r="R347" s="4"/>
      <c r="S347" s="4"/>
      <c r="T347" s="12"/>
      <c r="U347" s="2"/>
      <c r="V347" s="4"/>
      <c r="W347" s="4"/>
      <c r="X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 s="3" customFormat="1" ht="18.75" x14ac:dyDescent="0.3">
      <c r="B348" s="13"/>
      <c r="C348" s="13"/>
      <c r="D348" s="13"/>
      <c r="E348" s="19"/>
      <c r="F348" s="1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4"/>
      <c r="R348" s="4"/>
      <c r="S348" s="4"/>
      <c r="T348" s="12"/>
      <c r="U348" s="2"/>
      <c r="V348" s="4"/>
      <c r="W348" s="4"/>
      <c r="X348" s="4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 s="3" customFormat="1" ht="18.75" x14ac:dyDescent="0.3">
      <c r="B349" s="13"/>
      <c r="C349" s="13"/>
      <c r="D349" s="13"/>
      <c r="E349" s="19"/>
      <c r="F349" s="1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4"/>
      <c r="R349" s="4"/>
      <c r="S349" s="4"/>
      <c r="T349" s="12"/>
      <c r="U349" s="2"/>
      <c r="V349" s="4"/>
      <c r="W349" s="4"/>
      <c r="X349" s="4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 s="3" customFormat="1" ht="18.75" x14ac:dyDescent="0.3">
      <c r="B350" s="13"/>
      <c r="C350" s="13"/>
      <c r="D350" s="13"/>
      <c r="E350" s="19"/>
      <c r="F350" s="1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4"/>
      <c r="R350" s="4"/>
      <c r="S350" s="4"/>
      <c r="T350" s="12"/>
      <c r="U350" s="2"/>
      <c r="V350" s="4"/>
      <c r="W350" s="4"/>
      <c r="X350" s="4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 s="3" customFormat="1" ht="18.75" x14ac:dyDescent="0.3">
      <c r="B351" s="13"/>
      <c r="C351" s="13"/>
      <c r="D351" s="13"/>
      <c r="E351" s="19"/>
      <c r="F351" s="1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4"/>
      <c r="R351" s="4"/>
      <c r="S351" s="4"/>
      <c r="T351" s="12"/>
      <c r="U351" s="2"/>
      <c r="V351" s="4"/>
      <c r="W351" s="4"/>
      <c r="X351" s="4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 s="3" customFormat="1" ht="18.75" x14ac:dyDescent="0.3">
      <c r="B352" s="13"/>
      <c r="C352" s="13"/>
      <c r="D352" s="13"/>
      <c r="E352" s="19"/>
      <c r="F352" s="1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4"/>
      <c r="R352" s="4"/>
      <c r="S352" s="4"/>
      <c r="T352" s="12"/>
      <c r="U352" s="2"/>
      <c r="V352" s="4"/>
      <c r="W352" s="4"/>
      <c r="X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 s="3" customFormat="1" ht="18.75" x14ac:dyDescent="0.3">
      <c r="B353" s="13"/>
      <c r="C353" s="13"/>
      <c r="D353" s="13"/>
      <c r="E353" s="19"/>
      <c r="F353" s="1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4"/>
      <c r="R353" s="4"/>
      <c r="S353" s="4"/>
      <c r="T353" s="12"/>
      <c r="U353" s="2"/>
      <c r="V353" s="4"/>
      <c r="W353" s="4"/>
      <c r="X353" s="4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 s="3" customFormat="1" ht="18.75" x14ac:dyDescent="0.3">
      <c r="B354" s="13"/>
      <c r="C354" s="13"/>
      <c r="D354" s="13"/>
      <c r="E354" s="19"/>
      <c r="F354" s="1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4"/>
      <c r="R354" s="4"/>
      <c r="S354" s="4"/>
      <c r="T354" s="12"/>
      <c r="U354" s="2"/>
      <c r="V354" s="4"/>
      <c r="W354" s="4"/>
      <c r="X354" s="4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 s="3" customFormat="1" ht="18.75" x14ac:dyDescent="0.3">
      <c r="B355" s="13"/>
      <c r="C355" s="13"/>
      <c r="D355" s="13"/>
      <c r="E355" s="19"/>
      <c r="F355" s="1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4"/>
      <c r="R355" s="4"/>
      <c r="S355" s="4"/>
      <c r="T355" s="12"/>
      <c r="U355" s="2"/>
      <c r="V355" s="4"/>
      <c r="W355" s="4"/>
      <c r="X355" s="4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 s="3" customFormat="1" ht="18.75" x14ac:dyDescent="0.3">
      <c r="B356" s="13"/>
      <c r="C356" s="13"/>
      <c r="D356" s="13"/>
      <c r="E356" s="19"/>
      <c r="F356" s="1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4"/>
      <c r="R356" s="4"/>
      <c r="S356" s="4"/>
      <c r="T356" s="12"/>
      <c r="U356" s="2"/>
      <c r="V356" s="4"/>
      <c r="W356" s="4"/>
      <c r="X356" s="4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 s="3" customFormat="1" ht="18.75" x14ac:dyDescent="0.3">
      <c r="B357" s="13"/>
      <c r="C357" s="13"/>
      <c r="D357" s="13"/>
      <c r="E357" s="19"/>
      <c r="F357" s="1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4"/>
      <c r="R357" s="4"/>
      <c r="S357" s="4"/>
      <c r="T357" s="12"/>
      <c r="U357" s="2"/>
      <c r="V357" s="4"/>
      <c r="W357" s="4"/>
      <c r="X357" s="4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 s="3" customFormat="1" ht="18.75" x14ac:dyDescent="0.3">
      <c r="B358" s="13"/>
      <c r="C358" s="13"/>
      <c r="D358" s="13"/>
      <c r="E358" s="19"/>
      <c r="F358" s="1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4"/>
      <c r="R358" s="4"/>
      <c r="S358" s="4"/>
      <c r="T358" s="12"/>
      <c r="U358" s="2"/>
      <c r="V358" s="4"/>
      <c r="W358" s="4"/>
      <c r="X358" s="4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 s="3" customFormat="1" ht="18.75" x14ac:dyDescent="0.3">
      <c r="B359" s="13"/>
      <c r="C359" s="13"/>
      <c r="D359" s="13"/>
      <c r="E359" s="19"/>
      <c r="F359" s="1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4"/>
      <c r="R359" s="4"/>
      <c r="S359" s="4"/>
      <c r="T359" s="12"/>
      <c r="U359" s="2"/>
      <c r="V359" s="4"/>
      <c r="W359" s="4"/>
      <c r="X359" s="4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 s="3" customFormat="1" ht="18.75" x14ac:dyDescent="0.3">
      <c r="B360" s="13"/>
      <c r="C360" s="13"/>
      <c r="D360" s="13"/>
      <c r="E360" s="19"/>
      <c r="F360" s="1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4"/>
      <c r="R360" s="4"/>
      <c r="S360" s="4"/>
      <c r="T360" s="12"/>
      <c r="U360" s="2"/>
      <c r="V360" s="4"/>
      <c r="W360" s="4"/>
      <c r="X360" s="4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 s="3" customFormat="1" ht="18.75" x14ac:dyDescent="0.3">
      <c r="B361" s="13"/>
      <c r="C361" s="13"/>
      <c r="D361" s="13"/>
      <c r="E361" s="19"/>
      <c r="F361" s="1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4"/>
      <c r="R361" s="4"/>
      <c r="S361" s="4"/>
      <c r="T361" s="12"/>
      <c r="U361" s="2"/>
      <c r="V361" s="4"/>
      <c r="W361" s="4"/>
      <c r="X361" s="4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 s="3" customFormat="1" ht="18.75" x14ac:dyDescent="0.3">
      <c r="B362" s="13"/>
      <c r="C362" s="13"/>
      <c r="D362" s="13"/>
      <c r="E362" s="19"/>
      <c r="F362" s="1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4"/>
      <c r="R362" s="4"/>
      <c r="S362" s="4"/>
      <c r="T362" s="12"/>
      <c r="U362" s="2"/>
      <c r="V362" s="4"/>
      <c r="W362" s="4"/>
      <c r="X362" s="4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 s="3" customFormat="1" ht="18.75" x14ac:dyDescent="0.3">
      <c r="B363" s="13"/>
      <c r="C363" s="13"/>
      <c r="D363" s="13"/>
      <c r="E363" s="19"/>
      <c r="F363" s="1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4"/>
      <c r="R363" s="4"/>
      <c r="S363" s="4"/>
      <c r="T363" s="12"/>
      <c r="U363" s="2"/>
      <c r="V363" s="4"/>
      <c r="W363" s="4"/>
      <c r="X363" s="4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 s="3" customFormat="1" ht="18.75" x14ac:dyDescent="0.3">
      <c r="B364" s="13"/>
      <c r="C364" s="13"/>
      <c r="D364" s="13"/>
      <c r="E364" s="19"/>
      <c r="F364" s="1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4"/>
      <c r="R364" s="4"/>
      <c r="S364" s="4"/>
      <c r="T364" s="12"/>
      <c r="U364" s="2"/>
      <c r="V364" s="4"/>
      <c r="W364" s="4"/>
      <c r="X364" s="4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 s="3" customFormat="1" ht="18.75" x14ac:dyDescent="0.3">
      <c r="B365" s="13"/>
      <c r="C365" s="13"/>
      <c r="D365" s="13"/>
      <c r="E365" s="19"/>
      <c r="F365" s="1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4"/>
      <c r="R365" s="4"/>
      <c r="S365" s="4"/>
      <c r="T365" s="12"/>
      <c r="U365" s="2"/>
      <c r="V365" s="4"/>
      <c r="W365" s="4"/>
      <c r="X365" s="4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 s="3" customFormat="1" ht="18.75" x14ac:dyDescent="0.3">
      <c r="B366" s="13"/>
      <c r="C366" s="13"/>
      <c r="D366" s="13"/>
      <c r="E366" s="19"/>
      <c r="F366" s="1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4"/>
      <c r="R366" s="4"/>
      <c r="S366" s="4"/>
      <c r="T366" s="12"/>
      <c r="U366" s="2"/>
      <c r="V366" s="4"/>
      <c r="W366" s="4"/>
      <c r="X366" s="4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 s="3" customFormat="1" ht="18.75" x14ac:dyDescent="0.3">
      <c r="B367" s="13"/>
      <c r="C367" s="13"/>
      <c r="D367" s="13"/>
      <c r="E367" s="19"/>
      <c r="F367" s="1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4"/>
      <c r="R367" s="4"/>
      <c r="S367" s="4"/>
      <c r="T367" s="12"/>
      <c r="U367" s="2"/>
      <c r="V367" s="4"/>
      <c r="W367" s="4"/>
      <c r="X367" s="4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 s="3" customFormat="1" ht="18.75" x14ac:dyDescent="0.3">
      <c r="B368" s="13"/>
      <c r="C368" s="13"/>
      <c r="D368" s="13"/>
      <c r="E368" s="19"/>
      <c r="F368" s="1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4"/>
      <c r="R368" s="4"/>
      <c r="S368" s="4"/>
      <c r="T368" s="12"/>
      <c r="U368" s="2"/>
      <c r="V368" s="4"/>
      <c r="W368" s="4"/>
      <c r="X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 s="3" customFormat="1" ht="18.75" x14ac:dyDescent="0.3">
      <c r="B369" s="13"/>
      <c r="C369" s="13"/>
      <c r="D369" s="13"/>
      <c r="E369" s="19"/>
      <c r="F369" s="1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4"/>
      <c r="R369" s="4"/>
      <c r="S369" s="4"/>
      <c r="T369" s="12"/>
      <c r="U369" s="2"/>
      <c r="V369" s="4"/>
      <c r="W369" s="4"/>
      <c r="X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 s="3" customFormat="1" ht="18.75" x14ac:dyDescent="0.3">
      <c r="B370" s="13"/>
      <c r="C370" s="13"/>
      <c r="D370" s="13"/>
      <c r="E370" s="19"/>
      <c r="F370" s="1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4"/>
      <c r="R370" s="4"/>
      <c r="S370" s="4"/>
      <c r="T370" s="12"/>
      <c r="U370" s="2"/>
      <c r="V370" s="4"/>
      <c r="W370" s="4"/>
      <c r="X370" s="4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 s="3" customFormat="1" ht="18.75" x14ac:dyDescent="0.3">
      <c r="B371" s="13"/>
      <c r="C371" s="13"/>
      <c r="D371" s="13"/>
      <c r="E371" s="19"/>
      <c r="F371" s="1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4"/>
      <c r="R371" s="4"/>
      <c r="S371" s="4"/>
      <c r="T371" s="12"/>
      <c r="U371" s="2"/>
      <c r="V371" s="4"/>
      <c r="W371" s="4"/>
      <c r="X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 s="3" customFormat="1" ht="18.75" x14ac:dyDescent="0.3">
      <c r="B372" s="13"/>
      <c r="C372" s="13"/>
      <c r="D372" s="13"/>
      <c r="E372" s="19"/>
      <c r="F372" s="1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4"/>
      <c r="R372" s="4"/>
      <c r="S372" s="4"/>
      <c r="T372" s="12"/>
      <c r="U372" s="2"/>
      <c r="V372" s="4"/>
      <c r="W372" s="4"/>
      <c r="X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 s="3" customFormat="1" ht="18.75" x14ac:dyDescent="0.3">
      <c r="B373" s="13"/>
      <c r="C373" s="13"/>
      <c r="D373" s="13"/>
      <c r="E373" s="19"/>
      <c r="F373" s="1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4"/>
      <c r="R373" s="4"/>
      <c r="S373" s="4"/>
      <c r="T373" s="12"/>
      <c r="U373" s="2"/>
      <c r="V373" s="4"/>
      <c r="W373" s="4"/>
      <c r="X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 s="3" customFormat="1" ht="18.75" x14ac:dyDescent="0.3">
      <c r="B374" s="13"/>
      <c r="C374" s="13"/>
      <c r="D374" s="13"/>
      <c r="E374" s="19"/>
      <c r="F374" s="1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4"/>
      <c r="R374" s="4"/>
      <c r="S374" s="4"/>
      <c r="T374" s="12"/>
      <c r="U374" s="2"/>
      <c r="V374" s="4"/>
      <c r="W374" s="4"/>
      <c r="X374" s="4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 s="3" customFormat="1" ht="18.75" x14ac:dyDescent="0.3">
      <c r="B375" s="13"/>
      <c r="C375" s="13"/>
      <c r="D375" s="13"/>
      <c r="E375" s="19"/>
      <c r="F375" s="1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4"/>
      <c r="R375" s="4"/>
      <c r="S375" s="4"/>
      <c r="T375" s="12"/>
      <c r="U375" s="2"/>
      <c r="V375" s="4"/>
      <c r="W375" s="4"/>
      <c r="X375" s="4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 s="3" customFormat="1" ht="18.75" x14ac:dyDescent="0.3">
      <c r="B376" s="13"/>
      <c r="C376" s="13"/>
      <c r="D376" s="13"/>
      <c r="E376" s="19"/>
      <c r="F376" s="1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4"/>
      <c r="R376" s="4"/>
      <c r="S376" s="4"/>
      <c r="T376" s="12"/>
      <c r="U376" s="2"/>
      <c r="V376" s="4"/>
      <c r="W376" s="4"/>
      <c r="X376" s="4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 s="3" customFormat="1" ht="18.75" x14ac:dyDescent="0.3">
      <c r="B377" s="13"/>
      <c r="C377" s="13"/>
      <c r="D377" s="13"/>
      <c r="E377" s="19"/>
      <c r="F377" s="1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4"/>
      <c r="R377" s="4"/>
      <c r="S377" s="4"/>
      <c r="T377" s="12"/>
      <c r="U377" s="2"/>
      <c r="V377" s="4"/>
      <c r="W377" s="4"/>
      <c r="X377" s="4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 s="3" customFormat="1" ht="18.75" x14ac:dyDescent="0.3">
      <c r="B378" s="13"/>
      <c r="C378" s="13"/>
      <c r="D378" s="13"/>
      <c r="E378" s="19"/>
      <c r="F378" s="1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4"/>
      <c r="R378" s="4"/>
      <c r="S378" s="4"/>
      <c r="T378" s="12"/>
      <c r="U378" s="2"/>
      <c r="V378" s="4"/>
      <c r="W378" s="4"/>
      <c r="X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 s="3" customFormat="1" ht="18.75" x14ac:dyDescent="0.3">
      <c r="B379" s="13"/>
      <c r="C379" s="13"/>
      <c r="D379" s="13"/>
      <c r="E379" s="19"/>
      <c r="F379" s="1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4"/>
      <c r="R379" s="4"/>
      <c r="S379" s="4"/>
      <c r="T379" s="12"/>
      <c r="U379" s="2"/>
      <c r="V379" s="4"/>
      <c r="W379" s="4"/>
      <c r="X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 s="3" customFormat="1" ht="18.75" x14ac:dyDescent="0.3">
      <c r="B380" s="13"/>
      <c r="C380" s="13"/>
      <c r="D380" s="13"/>
      <c r="E380" s="19"/>
      <c r="F380" s="1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4"/>
      <c r="R380" s="4"/>
      <c r="S380" s="4"/>
      <c r="T380" s="12"/>
      <c r="U380" s="2"/>
      <c r="V380" s="4"/>
      <c r="W380" s="4"/>
      <c r="X380" s="4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 s="3" customFormat="1" ht="18.75" x14ac:dyDescent="0.3">
      <c r="B381" s="13"/>
      <c r="C381" s="13"/>
      <c r="D381" s="13"/>
      <c r="E381" s="19"/>
      <c r="F381" s="1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4"/>
      <c r="R381" s="4"/>
      <c r="S381" s="4"/>
      <c r="T381" s="12"/>
      <c r="U381" s="2"/>
      <c r="V381" s="4"/>
      <c r="W381" s="4"/>
      <c r="X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 s="3" customFormat="1" ht="18.75" x14ac:dyDescent="0.3">
      <c r="B382" s="13"/>
      <c r="C382" s="13"/>
      <c r="D382" s="13"/>
      <c r="E382" s="19"/>
      <c r="F382" s="1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4"/>
      <c r="R382" s="4"/>
      <c r="S382" s="4"/>
      <c r="T382" s="12"/>
      <c r="U382" s="2"/>
      <c r="V382" s="4"/>
      <c r="W382" s="4"/>
      <c r="X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 s="3" customFormat="1" ht="18.75" x14ac:dyDescent="0.3">
      <c r="B383" s="13"/>
      <c r="C383" s="13"/>
      <c r="D383" s="13"/>
      <c r="E383" s="19"/>
      <c r="F383" s="1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4"/>
      <c r="R383" s="4"/>
      <c r="S383" s="4"/>
      <c r="T383" s="12"/>
      <c r="U383" s="2"/>
      <c r="V383" s="4"/>
      <c r="W383" s="4"/>
      <c r="X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 s="3" customFormat="1" ht="18.75" x14ac:dyDescent="0.3">
      <c r="B384" s="13"/>
      <c r="C384" s="13"/>
      <c r="D384" s="13"/>
      <c r="E384" s="19"/>
      <c r="F384" s="1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4"/>
      <c r="R384" s="4"/>
      <c r="S384" s="4"/>
      <c r="T384" s="12"/>
      <c r="U384" s="2"/>
      <c r="V384" s="4"/>
      <c r="W384" s="4"/>
      <c r="X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 s="3" customFormat="1" ht="18.75" x14ac:dyDescent="0.3">
      <c r="B385" s="13"/>
      <c r="C385" s="13"/>
      <c r="D385" s="13"/>
      <c r="E385" s="19"/>
      <c r="F385" s="1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4"/>
      <c r="R385" s="4"/>
      <c r="S385" s="4"/>
      <c r="T385" s="12"/>
      <c r="U385" s="2"/>
      <c r="V385" s="4"/>
      <c r="W385" s="4"/>
      <c r="X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 s="3" customFormat="1" ht="18.75" x14ac:dyDescent="0.3">
      <c r="B386" s="13"/>
      <c r="C386" s="13"/>
      <c r="D386" s="13"/>
      <c r="E386" s="19"/>
      <c r="F386" s="1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4"/>
      <c r="R386" s="4"/>
      <c r="S386" s="4"/>
      <c r="T386" s="12"/>
      <c r="U386" s="2"/>
      <c r="V386" s="4"/>
      <c r="W386" s="4"/>
      <c r="X386" s="4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 s="3" customFormat="1" ht="18.75" x14ac:dyDescent="0.3">
      <c r="B387" s="13"/>
      <c r="C387" s="13"/>
      <c r="D387" s="13"/>
      <c r="E387" s="21"/>
      <c r="F387" s="2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4" t="str">
        <f t="shared" si="18"/>
        <v/>
      </c>
      <c r="R387" s="4"/>
      <c r="S387" s="4" t="str">
        <f t="shared" si="19"/>
        <v/>
      </c>
      <c r="T387" s="12" t="str">
        <f t="shared" si="20"/>
        <v/>
      </c>
      <c r="U387" s="2"/>
      <c r="V387" s="4" t="str">
        <f t="shared" si="21"/>
        <v/>
      </c>
      <c r="W387" s="4" t="str">
        <f t="shared" si="22"/>
        <v/>
      </c>
      <c r="X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 s="3" customFormat="1" ht="18.75" x14ac:dyDescent="0.3">
      <c r="B388" s="13"/>
      <c r="C388" s="13"/>
      <c r="D388" s="13"/>
      <c r="E388" s="21"/>
      <c r="F388" s="2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4" t="str">
        <f t="shared" si="18"/>
        <v/>
      </c>
      <c r="R388" s="4"/>
      <c r="S388" s="4" t="str">
        <f t="shared" si="19"/>
        <v/>
      </c>
      <c r="T388" s="12" t="str">
        <f t="shared" si="20"/>
        <v/>
      </c>
      <c r="U388" s="2"/>
      <c r="V388" s="4" t="str">
        <f t="shared" si="21"/>
        <v/>
      </c>
      <c r="W388" s="4" t="str">
        <f t="shared" si="22"/>
        <v/>
      </c>
      <c r="X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 s="3" customFormat="1" ht="18.75" x14ac:dyDescent="0.3">
      <c r="B389" s="13"/>
      <c r="C389" s="13"/>
      <c r="D389" s="13"/>
      <c r="E389" s="21"/>
      <c r="F389" s="2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4" t="str">
        <f t="shared" si="18"/>
        <v/>
      </c>
      <c r="R389" s="4"/>
      <c r="S389" s="4" t="str">
        <f t="shared" si="19"/>
        <v/>
      </c>
      <c r="T389" s="12" t="str">
        <f t="shared" si="20"/>
        <v/>
      </c>
      <c r="U389" s="2"/>
      <c r="V389" s="4" t="str">
        <f t="shared" si="21"/>
        <v/>
      </c>
      <c r="W389" s="4" t="str">
        <f t="shared" si="22"/>
        <v/>
      </c>
      <c r="X389" s="4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 s="3" customFormat="1" ht="18.75" x14ac:dyDescent="0.3">
      <c r="B390" s="13"/>
      <c r="C390" s="13"/>
      <c r="D390" s="13"/>
      <c r="E390" s="21"/>
      <c r="F390" s="2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4" t="str">
        <f t="shared" si="18"/>
        <v/>
      </c>
      <c r="R390" s="4"/>
      <c r="S390" s="4" t="str">
        <f t="shared" si="19"/>
        <v/>
      </c>
      <c r="T390" s="12" t="str">
        <f t="shared" si="20"/>
        <v/>
      </c>
      <c r="U390" s="2"/>
      <c r="V390" s="4" t="str">
        <f t="shared" si="21"/>
        <v/>
      </c>
      <c r="W390" s="4" t="str">
        <f t="shared" si="22"/>
        <v/>
      </c>
      <c r="X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 s="3" customFormat="1" ht="18.75" x14ac:dyDescent="0.3">
      <c r="B391" s="13"/>
      <c r="C391" s="13"/>
      <c r="D391" s="13"/>
      <c r="E391" s="21"/>
      <c r="F391" s="2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4" t="str">
        <f t="shared" si="18"/>
        <v/>
      </c>
      <c r="R391" s="4"/>
      <c r="S391" s="4" t="str">
        <f t="shared" si="19"/>
        <v/>
      </c>
      <c r="T391" s="12" t="str">
        <f t="shared" si="20"/>
        <v/>
      </c>
      <c r="U391" s="2"/>
      <c r="V391" s="4" t="str">
        <f t="shared" si="21"/>
        <v/>
      </c>
      <c r="W391" s="4" t="str">
        <f t="shared" si="22"/>
        <v/>
      </c>
      <c r="X391" s="4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 s="3" customFormat="1" ht="18.75" x14ac:dyDescent="0.3">
      <c r="B392" s="13"/>
      <c r="C392" s="13"/>
      <c r="D392" s="13"/>
      <c r="E392" s="21"/>
      <c r="F392" s="2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4" t="str">
        <f t="shared" si="18"/>
        <v/>
      </c>
      <c r="R392" s="4"/>
      <c r="S392" s="4" t="str">
        <f t="shared" si="19"/>
        <v/>
      </c>
      <c r="T392" s="12" t="str">
        <f t="shared" si="20"/>
        <v/>
      </c>
      <c r="U392" s="2"/>
      <c r="V392" s="4" t="str">
        <f t="shared" si="21"/>
        <v/>
      </c>
      <c r="W392" s="4" t="str">
        <f t="shared" si="22"/>
        <v/>
      </c>
      <c r="X392" s="4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 s="3" customFormat="1" ht="18.75" x14ac:dyDescent="0.3">
      <c r="B393" s="13"/>
      <c r="C393" s="13"/>
      <c r="D393" s="13"/>
      <c r="E393" s="21"/>
      <c r="F393" s="2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4" t="str">
        <f t="shared" si="18"/>
        <v/>
      </c>
      <c r="R393" s="4"/>
      <c r="S393" s="4" t="str">
        <f t="shared" si="19"/>
        <v/>
      </c>
      <c r="T393" s="12" t="str">
        <f t="shared" si="20"/>
        <v/>
      </c>
      <c r="U393" s="2"/>
      <c r="V393" s="4" t="str">
        <f t="shared" si="21"/>
        <v/>
      </c>
      <c r="W393" s="4" t="str">
        <f t="shared" si="22"/>
        <v/>
      </c>
      <c r="X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 s="3" customFormat="1" ht="18.75" x14ac:dyDescent="0.3">
      <c r="B394" s="13"/>
      <c r="C394" s="13"/>
      <c r="D394" s="13"/>
      <c r="E394" s="21"/>
      <c r="F394" s="2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4" t="str">
        <f t="shared" si="18"/>
        <v/>
      </c>
      <c r="R394" s="4"/>
      <c r="S394" s="4" t="str">
        <f t="shared" si="19"/>
        <v/>
      </c>
      <c r="T394" s="12" t="str">
        <f t="shared" si="20"/>
        <v/>
      </c>
      <c r="U394" s="2"/>
      <c r="V394" s="4" t="str">
        <f t="shared" si="21"/>
        <v/>
      </c>
      <c r="W394" s="4" t="str">
        <f t="shared" si="22"/>
        <v/>
      </c>
      <c r="X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 s="3" customFormat="1" ht="18.75" x14ac:dyDescent="0.3">
      <c r="B395" s="13"/>
      <c r="C395" s="13"/>
      <c r="D395" s="13"/>
      <c r="E395" s="21"/>
      <c r="F395" s="2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4" t="str">
        <f t="shared" si="18"/>
        <v/>
      </c>
      <c r="R395" s="4"/>
      <c r="S395" s="4" t="str">
        <f t="shared" si="19"/>
        <v/>
      </c>
      <c r="T395" s="12" t="str">
        <f t="shared" si="20"/>
        <v/>
      </c>
      <c r="U395" s="2"/>
      <c r="V395" s="4" t="str">
        <f t="shared" si="21"/>
        <v/>
      </c>
      <c r="W395" s="4" t="str">
        <f t="shared" si="22"/>
        <v/>
      </c>
      <c r="X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 s="3" customFormat="1" ht="18.75" x14ac:dyDescent="0.3">
      <c r="B396" s="13"/>
      <c r="C396" s="13"/>
      <c r="D396" s="13"/>
      <c r="E396" s="21"/>
      <c r="F396" s="2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4" t="str">
        <f t="shared" si="18"/>
        <v/>
      </c>
      <c r="R396" s="4"/>
      <c r="S396" s="4" t="str">
        <f t="shared" si="19"/>
        <v/>
      </c>
      <c r="T396" s="12" t="str">
        <f t="shared" si="20"/>
        <v/>
      </c>
      <c r="U396" s="2"/>
      <c r="V396" s="4" t="str">
        <f t="shared" si="21"/>
        <v/>
      </c>
      <c r="W396" s="4" t="str">
        <f t="shared" si="22"/>
        <v/>
      </c>
      <c r="X396" s="4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 s="3" customFormat="1" ht="18.75" x14ac:dyDescent="0.3">
      <c r="B397" s="13"/>
      <c r="C397" s="13"/>
      <c r="D397" s="13"/>
      <c r="E397" s="21"/>
      <c r="F397" s="2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4" t="str">
        <f t="shared" si="18"/>
        <v/>
      </c>
      <c r="R397" s="4"/>
      <c r="S397" s="4" t="str">
        <f t="shared" si="19"/>
        <v/>
      </c>
      <c r="T397" s="12" t="str">
        <f t="shared" si="20"/>
        <v/>
      </c>
      <c r="U397" s="2"/>
      <c r="V397" s="4" t="str">
        <f t="shared" si="21"/>
        <v/>
      </c>
      <c r="W397" s="4" t="str">
        <f t="shared" si="22"/>
        <v/>
      </c>
      <c r="X397" s="4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 s="3" customFormat="1" ht="18.75" x14ac:dyDescent="0.3">
      <c r="B398" s="13"/>
      <c r="C398" s="13"/>
      <c r="D398" s="13"/>
      <c r="E398" s="21"/>
      <c r="F398" s="2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4" t="str">
        <f t="shared" si="18"/>
        <v/>
      </c>
      <c r="R398" s="4"/>
      <c r="S398" s="4" t="str">
        <f t="shared" si="19"/>
        <v/>
      </c>
      <c r="T398" s="12" t="str">
        <f t="shared" si="20"/>
        <v/>
      </c>
      <c r="U398" s="2"/>
      <c r="V398" s="4" t="str">
        <f t="shared" si="21"/>
        <v/>
      </c>
      <c r="W398" s="4" t="str">
        <f t="shared" si="22"/>
        <v/>
      </c>
      <c r="X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 s="3" customFormat="1" ht="18.75" x14ac:dyDescent="0.3">
      <c r="B399" s="13"/>
      <c r="C399" s="13"/>
      <c r="D399" s="13"/>
      <c r="E399" s="21"/>
      <c r="F399" s="2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4" t="str">
        <f t="shared" si="18"/>
        <v/>
      </c>
      <c r="R399" s="4"/>
      <c r="S399" s="4" t="str">
        <f t="shared" si="19"/>
        <v/>
      </c>
      <c r="T399" s="12" t="str">
        <f t="shared" si="20"/>
        <v/>
      </c>
      <c r="U399" s="2"/>
      <c r="V399" s="4" t="str">
        <f t="shared" si="21"/>
        <v/>
      </c>
      <c r="W399" s="4" t="str">
        <f t="shared" si="22"/>
        <v/>
      </c>
      <c r="X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 s="3" customFormat="1" ht="18.75" x14ac:dyDescent="0.3">
      <c r="B400" s="13"/>
      <c r="C400" s="13"/>
      <c r="D400" s="13"/>
      <c r="E400" s="21"/>
      <c r="F400" s="2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4" t="str">
        <f t="shared" si="18"/>
        <v/>
      </c>
      <c r="R400" s="4"/>
      <c r="S400" s="4" t="str">
        <f t="shared" si="19"/>
        <v/>
      </c>
      <c r="T400" s="12" t="str">
        <f t="shared" si="20"/>
        <v/>
      </c>
      <c r="U400" s="2"/>
      <c r="V400" s="4" t="str">
        <f t="shared" si="21"/>
        <v/>
      </c>
      <c r="W400" s="4" t="str">
        <f t="shared" si="22"/>
        <v/>
      </c>
      <c r="X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 s="3" customFormat="1" ht="18.75" x14ac:dyDescent="0.3">
      <c r="B401" s="13"/>
      <c r="C401" s="13"/>
      <c r="D401" s="13"/>
      <c r="E401" s="21"/>
      <c r="F401" s="2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4" t="str">
        <f t="shared" si="18"/>
        <v/>
      </c>
      <c r="R401" s="4"/>
      <c r="S401" s="4" t="str">
        <f t="shared" si="19"/>
        <v/>
      </c>
      <c r="T401" s="12" t="str">
        <f t="shared" si="20"/>
        <v/>
      </c>
      <c r="U401" s="2"/>
      <c r="V401" s="4" t="str">
        <f t="shared" si="21"/>
        <v/>
      </c>
      <c r="W401" s="4" t="str">
        <f t="shared" si="22"/>
        <v/>
      </c>
      <c r="X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 s="3" customFormat="1" ht="18.75" x14ac:dyDescent="0.3">
      <c r="B402" s="13"/>
      <c r="C402" s="13"/>
      <c r="D402" s="13"/>
      <c r="E402" s="21"/>
      <c r="F402" s="2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4" t="str">
        <f t="shared" si="18"/>
        <v/>
      </c>
      <c r="R402" s="4"/>
      <c r="S402" s="4" t="str">
        <f t="shared" si="19"/>
        <v/>
      </c>
      <c r="T402" s="12" t="str">
        <f t="shared" si="20"/>
        <v/>
      </c>
      <c r="U402" s="2"/>
      <c r="V402" s="4" t="str">
        <f t="shared" si="21"/>
        <v/>
      </c>
      <c r="W402" s="4" t="str">
        <f t="shared" si="22"/>
        <v/>
      </c>
      <c r="X402" s="4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 s="3" customFormat="1" ht="18.75" x14ac:dyDescent="0.3">
      <c r="B403" s="13"/>
      <c r="C403" s="13"/>
      <c r="D403" s="13"/>
      <c r="E403" s="21"/>
      <c r="F403" s="2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4" t="str">
        <f t="shared" si="18"/>
        <v/>
      </c>
      <c r="R403" s="4"/>
      <c r="S403" s="4" t="str">
        <f t="shared" si="19"/>
        <v/>
      </c>
      <c r="T403" s="12" t="str">
        <f t="shared" si="20"/>
        <v/>
      </c>
      <c r="U403" s="2"/>
      <c r="V403" s="4" t="str">
        <f t="shared" si="21"/>
        <v/>
      </c>
      <c r="W403" s="4" t="str">
        <f t="shared" si="22"/>
        <v/>
      </c>
      <c r="X403" s="4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 s="3" customFormat="1" ht="18.75" x14ac:dyDescent="0.3">
      <c r="B404" s="13"/>
      <c r="C404" s="13"/>
      <c r="D404" s="13"/>
      <c r="E404" s="21"/>
      <c r="F404" s="2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4" t="str">
        <f t="shared" si="18"/>
        <v/>
      </c>
      <c r="R404" s="4"/>
      <c r="S404" s="4" t="str">
        <f t="shared" si="19"/>
        <v/>
      </c>
      <c r="T404" s="12" t="str">
        <f t="shared" si="20"/>
        <v/>
      </c>
      <c r="U404" s="2"/>
      <c r="V404" s="4" t="str">
        <f t="shared" si="21"/>
        <v/>
      </c>
      <c r="W404" s="4" t="str">
        <f t="shared" si="22"/>
        <v/>
      </c>
      <c r="X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 s="3" customFormat="1" ht="18.75" x14ac:dyDescent="0.3">
      <c r="B405" s="13"/>
      <c r="C405" s="13"/>
      <c r="D405" s="13"/>
      <c r="E405" s="21"/>
      <c r="F405" s="2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4" t="str">
        <f t="shared" si="18"/>
        <v/>
      </c>
      <c r="R405" s="4"/>
      <c r="S405" s="4" t="str">
        <f t="shared" si="19"/>
        <v/>
      </c>
      <c r="T405" s="12" t="str">
        <f t="shared" si="20"/>
        <v/>
      </c>
      <c r="U405" s="2"/>
      <c r="V405" s="4" t="str">
        <f t="shared" si="21"/>
        <v/>
      </c>
      <c r="W405" s="4" t="str">
        <f t="shared" si="22"/>
        <v/>
      </c>
      <c r="X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 s="3" customFormat="1" ht="18.75" x14ac:dyDescent="0.3">
      <c r="B406" s="13"/>
      <c r="C406" s="13"/>
      <c r="D406" s="13"/>
      <c r="E406" s="21"/>
      <c r="F406" s="2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4" t="str">
        <f t="shared" si="18"/>
        <v/>
      </c>
      <c r="R406" s="4"/>
      <c r="S406" s="4" t="str">
        <f t="shared" si="19"/>
        <v/>
      </c>
      <c r="T406" s="12" t="str">
        <f t="shared" si="20"/>
        <v/>
      </c>
      <c r="U406" s="2"/>
      <c r="V406" s="4" t="str">
        <f t="shared" si="21"/>
        <v/>
      </c>
      <c r="W406" s="4" t="str">
        <f t="shared" si="22"/>
        <v/>
      </c>
      <c r="X406" s="4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 s="3" customFormat="1" ht="18.75" x14ac:dyDescent="0.3">
      <c r="B407" s="13"/>
      <c r="C407" s="13"/>
      <c r="D407" s="13"/>
      <c r="E407" s="21"/>
      <c r="F407" s="2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4" t="str">
        <f t="shared" si="18"/>
        <v/>
      </c>
      <c r="R407" s="4"/>
      <c r="S407" s="4" t="str">
        <f t="shared" si="19"/>
        <v/>
      </c>
      <c r="T407" s="12" t="str">
        <f t="shared" si="20"/>
        <v/>
      </c>
      <c r="U407" s="2"/>
      <c r="V407" s="4" t="str">
        <f t="shared" si="21"/>
        <v/>
      </c>
      <c r="W407" s="4" t="str">
        <f t="shared" si="22"/>
        <v/>
      </c>
      <c r="X407" s="4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 s="3" customFormat="1" ht="18.75" x14ac:dyDescent="0.3">
      <c r="B408" s="13"/>
      <c r="C408" s="13"/>
      <c r="D408" s="13"/>
      <c r="E408" s="21"/>
      <c r="F408" s="2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4" t="str">
        <f t="shared" si="18"/>
        <v/>
      </c>
      <c r="R408" s="4"/>
      <c r="S408" s="4" t="str">
        <f t="shared" si="19"/>
        <v/>
      </c>
      <c r="T408" s="12" t="str">
        <f t="shared" si="20"/>
        <v/>
      </c>
      <c r="U408" s="2"/>
      <c r="V408" s="4" t="str">
        <f t="shared" si="21"/>
        <v/>
      </c>
      <c r="W408" s="4" t="str">
        <f t="shared" si="22"/>
        <v/>
      </c>
      <c r="X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 s="3" customFormat="1" ht="18.75" x14ac:dyDescent="0.3">
      <c r="B409" s="13"/>
      <c r="C409" s="13"/>
      <c r="D409" s="13"/>
      <c r="E409" s="21"/>
      <c r="F409" s="2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4" t="str">
        <f t="shared" si="18"/>
        <v/>
      </c>
      <c r="R409" s="4"/>
      <c r="S409" s="4" t="str">
        <f t="shared" si="19"/>
        <v/>
      </c>
      <c r="T409" s="12" t="str">
        <f t="shared" si="20"/>
        <v/>
      </c>
      <c r="U409" s="2"/>
      <c r="V409" s="4" t="str">
        <f t="shared" si="21"/>
        <v/>
      </c>
      <c r="W409" s="4" t="str">
        <f t="shared" si="22"/>
        <v/>
      </c>
      <c r="X409" s="4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 s="3" customFormat="1" ht="18.75" x14ac:dyDescent="0.3">
      <c r="B410" s="13"/>
      <c r="C410" s="13"/>
      <c r="D410" s="13"/>
      <c r="E410" s="21"/>
      <c r="F410" s="2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4" t="str">
        <f t="shared" si="18"/>
        <v/>
      </c>
      <c r="R410" s="4"/>
      <c r="S410" s="4" t="str">
        <f t="shared" si="19"/>
        <v/>
      </c>
      <c r="T410" s="12" t="str">
        <f t="shared" si="20"/>
        <v/>
      </c>
      <c r="U410" s="2"/>
      <c r="V410" s="4" t="str">
        <f t="shared" si="21"/>
        <v/>
      </c>
      <c r="W410" s="4" t="str">
        <f t="shared" si="22"/>
        <v/>
      </c>
      <c r="X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 s="3" customFormat="1" ht="18.75" x14ac:dyDescent="0.3">
      <c r="B411" s="13"/>
      <c r="C411" s="13"/>
      <c r="D411" s="13"/>
      <c r="E411" s="21"/>
      <c r="F411" s="2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4" t="str">
        <f t="shared" si="18"/>
        <v/>
      </c>
      <c r="R411" s="4"/>
      <c r="S411" s="4" t="str">
        <f t="shared" si="19"/>
        <v/>
      </c>
      <c r="T411" s="12" t="str">
        <f t="shared" si="20"/>
        <v/>
      </c>
      <c r="U411" s="2"/>
      <c r="V411" s="4" t="str">
        <f t="shared" si="21"/>
        <v/>
      </c>
      <c r="W411" s="4" t="str">
        <f t="shared" si="22"/>
        <v/>
      </c>
      <c r="X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 s="3" customFormat="1" ht="18.75" x14ac:dyDescent="0.3">
      <c r="B412" s="13"/>
      <c r="C412" s="13"/>
      <c r="D412" s="13"/>
      <c r="E412" s="21"/>
      <c r="F412" s="2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4" t="str">
        <f t="shared" si="18"/>
        <v/>
      </c>
      <c r="R412" s="4"/>
      <c r="S412" s="4" t="str">
        <f t="shared" si="19"/>
        <v/>
      </c>
      <c r="T412" s="12" t="str">
        <f t="shared" si="20"/>
        <v/>
      </c>
      <c r="U412" s="2"/>
      <c r="V412" s="4" t="str">
        <f t="shared" si="21"/>
        <v/>
      </c>
      <c r="W412" s="4" t="str">
        <f t="shared" si="22"/>
        <v/>
      </c>
      <c r="X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 s="3" customFormat="1" ht="18.75" x14ac:dyDescent="0.3">
      <c r="B413" s="13"/>
      <c r="C413" s="13"/>
      <c r="D413" s="13"/>
      <c r="E413" s="21"/>
      <c r="F413" s="2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4" t="str">
        <f t="shared" si="18"/>
        <v/>
      </c>
      <c r="R413" s="4"/>
      <c r="S413" s="4" t="str">
        <f t="shared" si="19"/>
        <v/>
      </c>
      <c r="T413" s="12" t="str">
        <f t="shared" si="20"/>
        <v/>
      </c>
      <c r="U413" s="2"/>
      <c r="V413" s="4" t="str">
        <f t="shared" si="21"/>
        <v/>
      </c>
      <c r="W413" s="4" t="str">
        <f t="shared" si="22"/>
        <v/>
      </c>
      <c r="X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 s="3" customFormat="1" ht="18.75" x14ac:dyDescent="0.3">
      <c r="B414" s="13"/>
      <c r="C414" s="13"/>
      <c r="D414" s="13"/>
      <c r="E414" s="21"/>
      <c r="F414" s="2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4" t="str">
        <f t="shared" ref="Q414:Q520" si="23">IF(G414="","",ROUND(AVERAGE(G414:P414),2))</f>
        <v/>
      </c>
      <c r="R414" s="4"/>
      <c r="S414" s="4" t="str">
        <f t="shared" si="19"/>
        <v/>
      </c>
      <c r="T414" s="12" t="str">
        <f t="shared" si="20"/>
        <v/>
      </c>
      <c r="U414" s="2"/>
      <c r="V414" s="4" t="str">
        <f t="shared" si="21"/>
        <v/>
      </c>
      <c r="W414" s="4" t="str">
        <f t="shared" si="22"/>
        <v/>
      </c>
      <c r="X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 s="3" customFormat="1" ht="18.75" x14ac:dyDescent="0.3">
      <c r="B415" s="13"/>
      <c r="C415" s="13"/>
      <c r="D415" s="13"/>
      <c r="E415" s="21"/>
      <c r="F415" s="2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4" t="str">
        <f t="shared" si="23"/>
        <v/>
      </c>
      <c r="R415" s="4"/>
      <c r="S415" s="4" t="str">
        <f t="shared" ref="S415:S520" si="24">IF($I$7="","",$I$7)</f>
        <v/>
      </c>
      <c r="T415" s="12" t="str">
        <f t="shared" ref="T415:T520" si="25">IF(G415="","",IF(AND(Q415&gt;=$I$9,Q415&lt;=$I$8),"ĐẠT","KHÔNG ĐẠT") )</f>
        <v/>
      </c>
      <c r="U415" s="2"/>
      <c r="V415" s="4" t="str">
        <f t="shared" ref="V415:V520" si="26">IF($I$8="","",$I$8)</f>
        <v/>
      </c>
      <c r="W415" s="4" t="str">
        <f t="shared" ref="W415:W520" si="27">IF($I$9="","",$I$9)</f>
        <v/>
      </c>
      <c r="X415" s="4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 s="3" customFormat="1" ht="18.75" x14ac:dyDescent="0.3">
      <c r="B416" s="13"/>
      <c r="C416" s="13"/>
      <c r="D416" s="13"/>
      <c r="E416" s="21"/>
      <c r="F416" s="2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4" t="str">
        <f t="shared" si="23"/>
        <v/>
      </c>
      <c r="R416" s="4"/>
      <c r="S416" s="4" t="str">
        <f t="shared" si="24"/>
        <v/>
      </c>
      <c r="T416" s="12" t="str">
        <f t="shared" si="25"/>
        <v/>
      </c>
      <c r="U416" s="2"/>
      <c r="V416" s="4" t="str">
        <f t="shared" si="26"/>
        <v/>
      </c>
      <c r="W416" s="4" t="str">
        <f t="shared" si="27"/>
        <v/>
      </c>
      <c r="X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 s="3" customFormat="1" ht="18.75" x14ac:dyDescent="0.3">
      <c r="B417" s="13"/>
      <c r="C417" s="13"/>
      <c r="D417" s="13"/>
      <c r="E417" s="21"/>
      <c r="F417" s="2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4" t="str">
        <f t="shared" si="23"/>
        <v/>
      </c>
      <c r="R417" s="4"/>
      <c r="S417" s="4" t="str">
        <f t="shared" si="24"/>
        <v/>
      </c>
      <c r="T417" s="12" t="str">
        <f t="shared" si="25"/>
        <v/>
      </c>
      <c r="U417" s="2"/>
      <c r="V417" s="4" t="str">
        <f t="shared" si="26"/>
        <v/>
      </c>
      <c r="W417" s="4" t="str">
        <f t="shared" si="27"/>
        <v/>
      </c>
      <c r="X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 s="3" customFormat="1" ht="18.75" x14ac:dyDescent="0.3">
      <c r="B418" s="13"/>
      <c r="C418" s="13"/>
      <c r="D418" s="13"/>
      <c r="E418" s="21"/>
      <c r="F418" s="2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4" t="str">
        <f t="shared" si="23"/>
        <v/>
      </c>
      <c r="R418" s="4"/>
      <c r="S418" s="4" t="str">
        <f t="shared" si="24"/>
        <v/>
      </c>
      <c r="T418" s="12" t="str">
        <f t="shared" si="25"/>
        <v/>
      </c>
      <c r="U418" s="2"/>
      <c r="V418" s="4" t="str">
        <f t="shared" si="26"/>
        <v/>
      </c>
      <c r="W418" s="4" t="str">
        <f t="shared" si="27"/>
        <v/>
      </c>
      <c r="X418" s="4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 s="3" customFormat="1" ht="18.75" x14ac:dyDescent="0.3">
      <c r="B419" s="13"/>
      <c r="C419" s="13"/>
      <c r="D419" s="13"/>
      <c r="E419" s="21"/>
      <c r="F419" s="2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4" t="str">
        <f t="shared" si="23"/>
        <v/>
      </c>
      <c r="R419" s="4"/>
      <c r="S419" s="4" t="str">
        <f t="shared" si="24"/>
        <v/>
      </c>
      <c r="T419" s="12" t="str">
        <f t="shared" si="25"/>
        <v/>
      </c>
      <c r="U419" s="2"/>
      <c r="V419" s="4" t="str">
        <f t="shared" si="26"/>
        <v/>
      </c>
      <c r="W419" s="4" t="str">
        <f t="shared" si="27"/>
        <v/>
      </c>
      <c r="X419" s="4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 s="3" customFormat="1" ht="18.75" x14ac:dyDescent="0.3">
      <c r="B420" s="13"/>
      <c r="C420" s="13"/>
      <c r="D420" s="13"/>
      <c r="E420" s="21"/>
      <c r="F420" s="2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4" t="str">
        <f t="shared" si="23"/>
        <v/>
      </c>
      <c r="R420" s="4"/>
      <c r="S420" s="4" t="str">
        <f t="shared" si="24"/>
        <v/>
      </c>
      <c r="T420" s="12" t="str">
        <f t="shared" si="25"/>
        <v/>
      </c>
      <c r="U420" s="2"/>
      <c r="V420" s="4" t="str">
        <f t="shared" si="26"/>
        <v/>
      </c>
      <c r="W420" s="4" t="str">
        <f t="shared" si="27"/>
        <v/>
      </c>
      <c r="X420" s="4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 s="3" customFormat="1" ht="18.75" x14ac:dyDescent="0.3">
      <c r="B421" s="13"/>
      <c r="C421" s="13"/>
      <c r="D421" s="13"/>
      <c r="E421" s="21"/>
      <c r="F421" s="2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4" t="str">
        <f t="shared" si="23"/>
        <v/>
      </c>
      <c r="R421" s="4"/>
      <c r="S421" s="4" t="str">
        <f t="shared" si="24"/>
        <v/>
      </c>
      <c r="T421" s="12" t="str">
        <f t="shared" si="25"/>
        <v/>
      </c>
      <c r="U421" s="2"/>
      <c r="V421" s="4" t="str">
        <f t="shared" si="26"/>
        <v/>
      </c>
      <c r="W421" s="4" t="str">
        <f t="shared" si="27"/>
        <v/>
      </c>
      <c r="X421" s="4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 s="3" customFormat="1" ht="18.75" x14ac:dyDescent="0.3">
      <c r="B422" s="13"/>
      <c r="C422" s="13"/>
      <c r="D422" s="13"/>
      <c r="E422" s="21"/>
      <c r="F422" s="2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4" t="str">
        <f t="shared" si="23"/>
        <v/>
      </c>
      <c r="R422" s="4"/>
      <c r="S422" s="4" t="str">
        <f t="shared" si="24"/>
        <v/>
      </c>
      <c r="T422" s="12" t="str">
        <f t="shared" si="25"/>
        <v/>
      </c>
      <c r="U422" s="2"/>
      <c r="V422" s="4" t="str">
        <f t="shared" si="26"/>
        <v/>
      </c>
      <c r="W422" s="4" t="str">
        <f t="shared" si="27"/>
        <v/>
      </c>
      <c r="X422" s="4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 s="3" customFormat="1" ht="18.75" x14ac:dyDescent="0.3">
      <c r="B423" s="13"/>
      <c r="C423" s="13"/>
      <c r="D423" s="13"/>
      <c r="E423" s="19"/>
      <c r="F423" s="1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4"/>
      <c r="R423" s="4"/>
      <c r="S423" s="4"/>
      <c r="T423" s="12"/>
      <c r="U423" s="2"/>
      <c r="V423" s="4"/>
      <c r="W423" s="4"/>
      <c r="X423" s="4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 s="3" customFormat="1" ht="18.75" x14ac:dyDescent="0.3">
      <c r="B424" s="13"/>
      <c r="C424" s="13"/>
      <c r="D424" s="13"/>
      <c r="E424" s="19"/>
      <c r="F424" s="1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4"/>
      <c r="R424" s="4"/>
      <c r="S424" s="4"/>
      <c r="T424" s="12"/>
      <c r="U424" s="2"/>
      <c r="V424" s="4"/>
      <c r="W424" s="4"/>
      <c r="X424" s="4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 s="3" customFormat="1" ht="18.75" x14ac:dyDescent="0.3">
      <c r="B425" s="13"/>
      <c r="C425" s="13"/>
      <c r="D425" s="13"/>
      <c r="E425" s="19"/>
      <c r="F425" s="1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4"/>
      <c r="R425" s="4"/>
      <c r="S425" s="4"/>
      <c r="T425" s="12"/>
      <c r="U425" s="2"/>
      <c r="V425" s="4"/>
      <c r="W425" s="4"/>
      <c r="X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 s="3" customFormat="1" ht="18.75" x14ac:dyDescent="0.3">
      <c r="B426" s="13"/>
      <c r="C426" s="13"/>
      <c r="D426" s="13"/>
      <c r="E426" s="19"/>
      <c r="F426" s="1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4"/>
      <c r="R426" s="4"/>
      <c r="S426" s="4"/>
      <c r="T426" s="12"/>
      <c r="U426" s="2"/>
      <c r="V426" s="4"/>
      <c r="W426" s="4"/>
      <c r="X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 s="3" customFormat="1" ht="18.75" x14ac:dyDescent="0.3">
      <c r="B427" s="13"/>
      <c r="C427" s="13"/>
      <c r="D427" s="13"/>
      <c r="E427" s="19"/>
      <c r="F427" s="1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4"/>
      <c r="R427" s="4"/>
      <c r="S427" s="4"/>
      <c r="T427" s="12"/>
      <c r="U427" s="2"/>
      <c r="V427" s="4"/>
      <c r="W427" s="4"/>
      <c r="X427" s="4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 s="3" customFormat="1" ht="18.75" x14ac:dyDescent="0.3">
      <c r="B428" s="13"/>
      <c r="C428" s="13"/>
      <c r="D428" s="13"/>
      <c r="E428" s="19"/>
      <c r="F428" s="1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4"/>
      <c r="R428" s="4"/>
      <c r="S428" s="4"/>
      <c r="T428" s="12"/>
      <c r="U428" s="2"/>
      <c r="V428" s="4"/>
      <c r="W428" s="4"/>
      <c r="X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 s="3" customFormat="1" ht="18.75" x14ac:dyDescent="0.3">
      <c r="B429" s="13"/>
      <c r="C429" s="13"/>
      <c r="D429" s="13"/>
      <c r="E429" s="19"/>
      <c r="F429" s="1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4"/>
      <c r="R429" s="4"/>
      <c r="S429" s="4"/>
      <c r="T429" s="12"/>
      <c r="U429" s="2"/>
      <c r="V429" s="4"/>
      <c r="W429" s="4"/>
      <c r="X429" s="4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 s="3" customFormat="1" ht="18.75" x14ac:dyDescent="0.3">
      <c r="B430" s="13"/>
      <c r="C430" s="13"/>
      <c r="D430" s="13"/>
      <c r="E430" s="19"/>
      <c r="F430" s="1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4"/>
      <c r="R430" s="4"/>
      <c r="S430" s="4"/>
      <c r="T430" s="12"/>
      <c r="U430" s="2"/>
      <c r="V430" s="4"/>
      <c r="W430" s="4"/>
      <c r="X430" s="4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 s="3" customFormat="1" ht="18.75" x14ac:dyDescent="0.3">
      <c r="B431" s="13"/>
      <c r="C431" s="13"/>
      <c r="D431" s="13"/>
      <c r="E431" s="19"/>
      <c r="F431" s="1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4"/>
      <c r="R431" s="4"/>
      <c r="S431" s="4"/>
      <c r="T431" s="12"/>
      <c r="U431" s="2"/>
      <c r="V431" s="4"/>
      <c r="W431" s="4"/>
      <c r="X431" s="4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 s="3" customFormat="1" ht="18.75" x14ac:dyDescent="0.3">
      <c r="B432" s="13"/>
      <c r="C432" s="13"/>
      <c r="D432" s="13"/>
      <c r="E432" s="19"/>
      <c r="F432" s="1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4"/>
      <c r="R432" s="4"/>
      <c r="S432" s="4"/>
      <c r="T432" s="12"/>
      <c r="U432" s="2"/>
      <c r="V432" s="4"/>
      <c r="W432" s="4"/>
      <c r="X432" s="4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 s="3" customFormat="1" ht="18.75" x14ac:dyDescent="0.3">
      <c r="B433" s="13"/>
      <c r="C433" s="13"/>
      <c r="D433" s="13"/>
      <c r="E433" s="19"/>
      <c r="F433" s="1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4"/>
      <c r="R433" s="4"/>
      <c r="S433" s="4"/>
      <c r="T433" s="12"/>
      <c r="U433" s="2"/>
      <c r="V433" s="4"/>
      <c r="W433" s="4"/>
      <c r="X433" s="4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 s="3" customFormat="1" ht="18.75" x14ac:dyDescent="0.3">
      <c r="B434" s="13"/>
      <c r="C434" s="13"/>
      <c r="D434" s="13"/>
      <c r="E434" s="19"/>
      <c r="F434" s="1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4"/>
      <c r="R434" s="4"/>
      <c r="S434" s="4"/>
      <c r="T434" s="12"/>
      <c r="U434" s="2"/>
      <c r="V434" s="4"/>
      <c r="W434" s="4"/>
      <c r="X434" s="4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 s="3" customFormat="1" ht="18.75" x14ac:dyDescent="0.3">
      <c r="B435" s="13"/>
      <c r="C435" s="13"/>
      <c r="D435" s="13"/>
      <c r="E435" s="19"/>
      <c r="F435" s="1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4"/>
      <c r="R435" s="4"/>
      <c r="S435" s="4"/>
      <c r="T435" s="12"/>
      <c r="U435" s="2"/>
      <c r="V435" s="4"/>
      <c r="W435" s="4"/>
      <c r="X435" s="4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 s="3" customFormat="1" ht="18.75" x14ac:dyDescent="0.3">
      <c r="B436" s="13"/>
      <c r="C436" s="13"/>
      <c r="D436" s="13"/>
      <c r="E436" s="19"/>
      <c r="F436" s="1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4"/>
      <c r="R436" s="4"/>
      <c r="S436" s="4"/>
      <c r="T436" s="12"/>
      <c r="U436" s="2"/>
      <c r="V436" s="4"/>
      <c r="W436" s="4"/>
      <c r="X436" s="4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 s="3" customFormat="1" ht="18.75" x14ac:dyDescent="0.3">
      <c r="B437" s="13"/>
      <c r="C437" s="13"/>
      <c r="D437" s="13"/>
      <c r="E437" s="19"/>
      <c r="F437" s="1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4"/>
      <c r="R437" s="4"/>
      <c r="S437" s="4"/>
      <c r="T437" s="12"/>
      <c r="U437" s="2"/>
      <c r="V437" s="4"/>
      <c r="W437" s="4"/>
      <c r="X437" s="4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 s="3" customFormat="1" ht="18.75" x14ac:dyDescent="0.3">
      <c r="B438" s="13"/>
      <c r="C438" s="13"/>
      <c r="D438" s="13"/>
      <c r="E438" s="19"/>
      <c r="F438" s="1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4"/>
      <c r="R438" s="4"/>
      <c r="S438" s="4"/>
      <c r="T438" s="12"/>
      <c r="U438" s="2"/>
      <c r="V438" s="4"/>
      <c r="W438" s="4"/>
      <c r="X438" s="4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 s="3" customFormat="1" ht="18.75" x14ac:dyDescent="0.3">
      <c r="B439" s="13"/>
      <c r="C439" s="13"/>
      <c r="D439" s="13"/>
      <c r="E439" s="19"/>
      <c r="F439" s="1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4"/>
      <c r="R439" s="4"/>
      <c r="S439" s="4"/>
      <c r="T439" s="12"/>
      <c r="U439" s="2"/>
      <c r="V439" s="4"/>
      <c r="W439" s="4"/>
      <c r="X439" s="4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 s="3" customFormat="1" ht="18.75" x14ac:dyDescent="0.3">
      <c r="B440" s="13"/>
      <c r="C440" s="13"/>
      <c r="D440" s="13"/>
      <c r="E440" s="19"/>
      <c r="F440" s="1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4"/>
      <c r="R440" s="4"/>
      <c r="S440" s="4"/>
      <c r="T440" s="12"/>
      <c r="U440" s="2"/>
      <c r="V440" s="4"/>
      <c r="W440" s="4"/>
      <c r="X440" s="4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 s="3" customFormat="1" ht="18.75" x14ac:dyDescent="0.3">
      <c r="B441" s="13"/>
      <c r="C441" s="13"/>
      <c r="D441" s="13"/>
      <c r="E441" s="19"/>
      <c r="F441" s="1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4"/>
      <c r="R441" s="4"/>
      <c r="S441" s="4"/>
      <c r="T441" s="12"/>
      <c r="U441" s="2"/>
      <c r="V441" s="4"/>
      <c r="W441" s="4"/>
      <c r="X441" s="4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 s="3" customFormat="1" ht="18.75" x14ac:dyDescent="0.3">
      <c r="B442" s="13"/>
      <c r="C442" s="13"/>
      <c r="D442" s="13"/>
      <c r="E442" s="19"/>
      <c r="F442" s="1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4"/>
      <c r="R442" s="4"/>
      <c r="S442" s="4"/>
      <c r="T442" s="12"/>
      <c r="U442" s="2"/>
      <c r="V442" s="4"/>
      <c r="W442" s="4"/>
      <c r="X442" s="4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 s="3" customFormat="1" ht="18.75" x14ac:dyDescent="0.3">
      <c r="B443" s="13"/>
      <c r="C443" s="13"/>
      <c r="D443" s="13"/>
      <c r="E443" s="19"/>
      <c r="F443" s="1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4"/>
      <c r="R443" s="4"/>
      <c r="S443" s="4"/>
      <c r="T443" s="12"/>
      <c r="U443" s="2"/>
      <c r="V443" s="4"/>
      <c r="W443" s="4"/>
      <c r="X443" s="4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 s="3" customFormat="1" ht="18.75" x14ac:dyDescent="0.3">
      <c r="B444" s="13"/>
      <c r="C444" s="13"/>
      <c r="D444" s="13"/>
      <c r="E444" s="19"/>
      <c r="F444" s="1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4"/>
      <c r="R444" s="4"/>
      <c r="S444" s="4"/>
      <c r="T444" s="12"/>
      <c r="U444" s="2"/>
      <c r="V444" s="4"/>
      <c r="W444" s="4"/>
      <c r="X444" s="4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 s="3" customFormat="1" ht="18.75" x14ac:dyDescent="0.3">
      <c r="B445" s="13"/>
      <c r="C445" s="13"/>
      <c r="D445" s="13"/>
      <c r="E445" s="19"/>
      <c r="F445" s="1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4"/>
      <c r="R445" s="4"/>
      <c r="S445" s="4"/>
      <c r="T445" s="12"/>
      <c r="U445" s="2"/>
      <c r="V445" s="4"/>
      <c r="W445" s="4"/>
      <c r="X445" s="4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 s="3" customFormat="1" ht="18.75" x14ac:dyDescent="0.3">
      <c r="B446" s="13"/>
      <c r="C446" s="13"/>
      <c r="D446" s="13"/>
      <c r="E446" s="19"/>
      <c r="F446" s="1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4"/>
      <c r="R446" s="4"/>
      <c r="S446" s="4"/>
      <c r="T446" s="12"/>
      <c r="U446" s="2"/>
      <c r="V446" s="4"/>
      <c r="W446" s="4"/>
      <c r="X446" s="4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 s="3" customFormat="1" ht="18.75" x14ac:dyDescent="0.3">
      <c r="B447" s="13"/>
      <c r="C447" s="13"/>
      <c r="D447" s="13"/>
      <c r="E447" s="19"/>
      <c r="F447" s="1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4"/>
      <c r="R447" s="4"/>
      <c r="S447" s="4"/>
      <c r="T447" s="12"/>
      <c r="U447" s="2"/>
      <c r="V447" s="4"/>
      <c r="W447" s="4"/>
      <c r="X447" s="4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 s="3" customFormat="1" ht="18.75" x14ac:dyDescent="0.3">
      <c r="B448" s="13"/>
      <c r="C448" s="13"/>
      <c r="D448" s="13"/>
      <c r="E448" s="19"/>
      <c r="F448" s="1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4"/>
      <c r="R448" s="4"/>
      <c r="S448" s="4"/>
      <c r="T448" s="12"/>
      <c r="U448" s="2"/>
      <c r="V448" s="4"/>
      <c r="W448" s="4"/>
      <c r="X448" s="4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2" s="3" customFormat="1" ht="18.75" x14ac:dyDescent="0.3">
      <c r="B449" s="13"/>
      <c r="C449" s="13"/>
      <c r="D449" s="13"/>
      <c r="E449" s="19"/>
      <c r="F449" s="1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4"/>
      <c r="R449" s="4"/>
      <c r="S449" s="4"/>
      <c r="T449" s="12"/>
      <c r="U449" s="2"/>
      <c r="V449" s="4"/>
      <c r="W449" s="4"/>
      <c r="X449" s="4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2" s="3" customFormat="1" ht="18.75" x14ac:dyDescent="0.3">
      <c r="B450" s="13"/>
      <c r="C450" s="13"/>
      <c r="D450" s="13"/>
      <c r="E450" s="19"/>
      <c r="F450" s="1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4"/>
      <c r="R450" s="4"/>
      <c r="S450" s="4"/>
      <c r="T450" s="12"/>
      <c r="U450" s="2"/>
      <c r="V450" s="4"/>
      <c r="W450" s="4"/>
      <c r="X450" s="4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2" s="3" customFormat="1" ht="18.75" x14ac:dyDescent="0.3">
      <c r="B451" s="13"/>
      <c r="C451" s="13"/>
      <c r="D451" s="13"/>
      <c r="E451" s="19"/>
      <c r="F451" s="1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4"/>
      <c r="R451" s="4"/>
      <c r="S451" s="4"/>
      <c r="T451" s="12"/>
      <c r="U451" s="2"/>
      <c r="V451" s="4"/>
      <c r="W451" s="4"/>
      <c r="X451" s="4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2" s="3" customFormat="1" ht="18.75" x14ac:dyDescent="0.3">
      <c r="B452" s="13"/>
      <c r="C452" s="13"/>
      <c r="D452" s="13"/>
      <c r="E452" s="19"/>
      <c r="F452" s="1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4"/>
      <c r="R452" s="4"/>
      <c r="S452" s="4"/>
      <c r="T452" s="12"/>
      <c r="U452" s="2"/>
      <c r="V452" s="4"/>
      <c r="W452" s="4"/>
      <c r="X452" s="4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2" s="3" customFormat="1" ht="18.75" x14ac:dyDescent="0.3">
      <c r="B453" s="13"/>
      <c r="C453" s="13"/>
      <c r="D453" s="13"/>
      <c r="E453" s="19"/>
      <c r="F453" s="1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4"/>
      <c r="R453" s="4"/>
      <c r="S453" s="4"/>
      <c r="T453" s="12"/>
      <c r="U453" s="2"/>
      <c r="V453" s="4"/>
      <c r="W453" s="4"/>
      <c r="X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2" s="3" customFormat="1" ht="18.75" x14ac:dyDescent="0.3">
      <c r="B454" s="13"/>
      <c r="C454" s="13"/>
      <c r="D454" s="13"/>
      <c r="E454" s="19"/>
      <c r="F454" s="1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4"/>
      <c r="R454" s="4"/>
      <c r="S454" s="4"/>
      <c r="T454" s="12"/>
      <c r="U454" s="2"/>
      <c r="V454" s="4"/>
      <c r="W454" s="4"/>
      <c r="X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2" s="3" customFormat="1" ht="18.75" x14ac:dyDescent="0.3">
      <c r="B455" s="13"/>
      <c r="C455" s="13"/>
      <c r="D455" s="13"/>
      <c r="E455" s="19"/>
      <c r="F455" s="1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4"/>
      <c r="R455" s="4"/>
      <c r="S455" s="4"/>
      <c r="T455" s="12"/>
      <c r="U455" s="2"/>
      <c r="V455" s="4"/>
      <c r="W455" s="4"/>
      <c r="X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2:42" s="3" customFormat="1" ht="18.75" x14ac:dyDescent="0.3">
      <c r="B456" s="13"/>
      <c r="C456" s="13"/>
      <c r="D456" s="13"/>
      <c r="E456" s="19"/>
      <c r="F456" s="1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4"/>
      <c r="R456" s="4"/>
      <c r="S456" s="4"/>
      <c r="T456" s="12"/>
      <c r="U456" s="2"/>
      <c r="V456" s="4"/>
      <c r="W456" s="4"/>
      <c r="X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2:42" s="3" customFormat="1" ht="18.75" x14ac:dyDescent="0.3">
      <c r="B457" s="13"/>
      <c r="C457" s="13"/>
      <c r="D457" s="13"/>
      <c r="E457" s="19"/>
      <c r="F457" s="1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4"/>
      <c r="R457" s="4"/>
      <c r="S457" s="4"/>
      <c r="T457" s="12"/>
      <c r="U457" s="2"/>
      <c r="V457" s="4"/>
      <c r="W457" s="4"/>
      <c r="X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2:42" s="3" customFormat="1" ht="18.75" x14ac:dyDescent="0.3">
      <c r="B458" s="13"/>
      <c r="C458" s="13"/>
      <c r="D458" s="13"/>
      <c r="E458" s="19"/>
      <c r="F458" s="1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4"/>
      <c r="R458" s="4"/>
      <c r="S458" s="4"/>
      <c r="T458" s="12"/>
      <c r="U458" s="2"/>
      <c r="V458" s="4"/>
      <c r="W458" s="4"/>
      <c r="X458" s="4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2:42" s="3" customFormat="1" ht="18.75" x14ac:dyDescent="0.3">
      <c r="B459" s="13"/>
      <c r="C459" s="13"/>
      <c r="D459" s="13"/>
      <c r="E459" s="19"/>
      <c r="F459" s="1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4"/>
      <c r="R459" s="4"/>
      <c r="S459" s="4"/>
      <c r="T459" s="12"/>
      <c r="U459" s="2"/>
      <c r="V459" s="4"/>
      <c r="W459" s="4"/>
      <c r="X459" s="4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2:42" s="3" customFormat="1" ht="18.75" x14ac:dyDescent="0.3">
      <c r="B460" s="13"/>
      <c r="C460" s="13"/>
      <c r="D460" s="13"/>
      <c r="E460" s="19"/>
      <c r="F460" s="1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4"/>
      <c r="R460" s="4"/>
      <c r="S460" s="4"/>
      <c r="T460" s="12"/>
      <c r="U460" s="2"/>
      <c r="V460" s="4"/>
      <c r="W460" s="4"/>
      <c r="X460" s="4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2:42" s="3" customFormat="1" ht="18.75" x14ac:dyDescent="0.3">
      <c r="B461" s="13"/>
      <c r="C461" s="13"/>
      <c r="D461" s="13"/>
      <c r="E461" s="19"/>
      <c r="F461" s="1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4"/>
      <c r="R461" s="4"/>
      <c r="S461" s="4"/>
      <c r="T461" s="12"/>
      <c r="U461" s="2"/>
      <c r="V461" s="4"/>
      <c r="W461" s="4"/>
      <c r="X461" s="4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2:42" s="3" customFormat="1" ht="18.75" x14ac:dyDescent="0.3">
      <c r="B462" s="13"/>
      <c r="C462" s="13"/>
      <c r="D462" s="13"/>
      <c r="E462" s="19"/>
      <c r="F462" s="1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4"/>
      <c r="R462" s="4"/>
      <c r="S462" s="4"/>
      <c r="T462" s="12"/>
      <c r="U462" s="2"/>
      <c r="V462" s="4"/>
      <c r="W462" s="4"/>
      <c r="X462" s="4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2:42" s="3" customFormat="1" ht="18.75" x14ac:dyDescent="0.3">
      <c r="B463" s="13"/>
      <c r="C463" s="13"/>
      <c r="D463" s="13"/>
      <c r="E463" s="19"/>
      <c r="F463" s="1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4"/>
      <c r="R463" s="4"/>
      <c r="S463" s="4"/>
      <c r="T463" s="12"/>
      <c r="U463" s="2"/>
      <c r="V463" s="4"/>
      <c r="W463" s="4"/>
      <c r="X463" s="4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2:42" s="3" customFormat="1" ht="18.75" x14ac:dyDescent="0.3">
      <c r="B464" s="13"/>
      <c r="C464" s="13"/>
      <c r="D464" s="13"/>
      <c r="E464" s="19"/>
      <c r="F464" s="1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4"/>
      <c r="R464" s="4"/>
      <c r="S464" s="4"/>
      <c r="T464" s="12"/>
      <c r="U464" s="2"/>
      <c r="V464" s="4"/>
      <c r="W464" s="4"/>
      <c r="X464" s="4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2:42" s="3" customFormat="1" ht="18.75" x14ac:dyDescent="0.3">
      <c r="B465" s="13"/>
      <c r="C465" s="13"/>
      <c r="D465" s="13"/>
      <c r="E465" s="19"/>
      <c r="F465" s="1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4"/>
      <c r="R465" s="4"/>
      <c r="S465" s="4"/>
      <c r="T465" s="12"/>
      <c r="U465" s="2"/>
      <c r="V465" s="4"/>
      <c r="W465" s="4"/>
      <c r="X465" s="4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2:42" s="3" customFormat="1" ht="18.75" x14ac:dyDescent="0.3">
      <c r="B466" s="13"/>
      <c r="C466" s="13"/>
      <c r="D466" s="13"/>
      <c r="E466" s="19"/>
      <c r="F466" s="1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4"/>
      <c r="R466" s="4"/>
      <c r="S466" s="4"/>
      <c r="T466" s="12"/>
      <c r="U466" s="2"/>
      <c r="V466" s="4"/>
      <c r="W466" s="4"/>
      <c r="X466" s="4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2:42" s="3" customFormat="1" ht="18.75" x14ac:dyDescent="0.3">
      <c r="B467" s="13"/>
      <c r="C467" s="13"/>
      <c r="D467" s="13"/>
      <c r="E467" s="19"/>
      <c r="F467" s="1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4"/>
      <c r="R467" s="4"/>
      <c r="S467" s="4"/>
      <c r="T467" s="12"/>
      <c r="U467" s="2"/>
      <c r="V467" s="4"/>
      <c r="W467" s="4"/>
      <c r="X467" s="4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2:42" s="3" customFormat="1" ht="18.75" x14ac:dyDescent="0.3">
      <c r="B468" s="13"/>
      <c r="C468" s="13"/>
      <c r="D468" s="13"/>
      <c r="E468" s="19"/>
      <c r="F468" s="1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4"/>
      <c r="R468" s="4"/>
      <c r="S468" s="4"/>
      <c r="T468" s="12"/>
      <c r="U468" s="2"/>
      <c r="V468" s="4"/>
      <c r="W468" s="4"/>
      <c r="X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2:42" s="3" customFormat="1" ht="18.75" x14ac:dyDescent="0.3">
      <c r="B469" s="13"/>
      <c r="C469" s="13"/>
      <c r="D469" s="13"/>
      <c r="E469" s="19"/>
      <c r="F469" s="1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4"/>
      <c r="R469" s="4"/>
      <c r="S469" s="4"/>
      <c r="T469" s="12"/>
      <c r="U469" s="2"/>
      <c r="V469" s="4"/>
      <c r="W469" s="4"/>
      <c r="X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2:42" s="3" customFormat="1" ht="18.75" x14ac:dyDescent="0.3">
      <c r="B470" s="13"/>
      <c r="C470" s="13"/>
      <c r="D470" s="13"/>
      <c r="E470" s="19"/>
      <c r="F470" s="1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4"/>
      <c r="R470" s="4"/>
      <c r="S470" s="4"/>
      <c r="T470" s="12"/>
      <c r="U470" s="2"/>
      <c r="V470" s="4"/>
      <c r="W470" s="4"/>
      <c r="X470" s="4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2:42" s="3" customFormat="1" ht="18.75" x14ac:dyDescent="0.3">
      <c r="B471" s="13"/>
      <c r="C471" s="13"/>
      <c r="D471" s="13"/>
      <c r="E471" s="19"/>
      <c r="F471" s="1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4"/>
      <c r="R471" s="4"/>
      <c r="S471" s="4"/>
      <c r="T471" s="12"/>
      <c r="U471" s="2"/>
      <c r="V471" s="4"/>
      <c r="W471" s="4"/>
      <c r="X471" s="4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2:42" s="3" customFormat="1" ht="18.75" x14ac:dyDescent="0.3">
      <c r="B472" s="13"/>
      <c r="C472" s="13"/>
      <c r="D472" s="13"/>
      <c r="E472" s="19"/>
      <c r="F472" s="1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4"/>
      <c r="R472" s="4"/>
      <c r="S472" s="4"/>
      <c r="T472" s="12"/>
      <c r="U472" s="2"/>
      <c r="V472" s="4"/>
      <c r="W472" s="4"/>
      <c r="X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2:42" s="3" customFormat="1" ht="18.75" x14ac:dyDescent="0.3">
      <c r="B473" s="13"/>
      <c r="C473" s="13"/>
      <c r="D473" s="13"/>
      <c r="E473" s="19"/>
      <c r="F473" s="1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4"/>
      <c r="R473" s="4"/>
      <c r="S473" s="4"/>
      <c r="T473" s="12"/>
      <c r="U473" s="2"/>
      <c r="V473" s="4"/>
      <c r="W473" s="4"/>
      <c r="X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2:42" s="3" customFormat="1" ht="18.75" x14ac:dyDescent="0.3">
      <c r="B474" s="13"/>
      <c r="C474" s="13"/>
      <c r="D474" s="13"/>
      <c r="E474" s="19"/>
      <c r="F474" s="1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4"/>
      <c r="R474" s="4"/>
      <c r="S474" s="4"/>
      <c r="T474" s="12"/>
      <c r="U474" s="2"/>
      <c r="V474" s="4"/>
      <c r="W474" s="4"/>
      <c r="X474" s="4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2:42" s="3" customFormat="1" ht="18.75" x14ac:dyDescent="0.3">
      <c r="B475" s="13"/>
      <c r="C475" s="13"/>
      <c r="D475" s="13"/>
      <c r="E475" s="19"/>
      <c r="F475" s="1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4"/>
      <c r="R475" s="4"/>
      <c r="S475" s="4"/>
      <c r="T475" s="12"/>
      <c r="U475" s="2"/>
      <c r="V475" s="4"/>
      <c r="W475" s="4"/>
      <c r="X475" s="4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2:42" s="3" customFormat="1" ht="18.75" x14ac:dyDescent="0.3">
      <c r="B476" s="13"/>
      <c r="C476" s="13"/>
      <c r="D476" s="13"/>
      <c r="E476" s="19"/>
      <c r="F476" s="1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4"/>
      <c r="R476" s="4"/>
      <c r="S476" s="4"/>
      <c r="T476" s="12"/>
      <c r="U476" s="2"/>
      <c r="V476" s="4"/>
      <c r="W476" s="4"/>
      <c r="X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2:42" s="3" customFormat="1" ht="18.75" x14ac:dyDescent="0.3">
      <c r="B477" s="13"/>
      <c r="C477" s="13"/>
      <c r="D477" s="13"/>
      <c r="E477" s="19"/>
      <c r="F477" s="1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4"/>
      <c r="R477" s="4"/>
      <c r="S477" s="4"/>
      <c r="T477" s="12"/>
      <c r="U477" s="2"/>
      <c r="V477" s="4"/>
      <c r="W477" s="4"/>
      <c r="X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2:42" s="3" customFormat="1" ht="18.75" x14ac:dyDescent="0.3">
      <c r="B478" s="13"/>
      <c r="C478" s="13"/>
      <c r="D478" s="13"/>
      <c r="E478" s="19"/>
      <c r="F478" s="1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4"/>
      <c r="R478" s="4"/>
      <c r="S478" s="4"/>
      <c r="T478" s="12"/>
      <c r="U478" s="2"/>
      <c r="V478" s="4"/>
      <c r="W478" s="4"/>
      <c r="X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2:42" s="3" customFormat="1" ht="18.75" x14ac:dyDescent="0.3">
      <c r="B479" s="13"/>
      <c r="C479" s="13"/>
      <c r="D479" s="13"/>
      <c r="E479" s="19"/>
      <c r="F479" s="1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4"/>
      <c r="R479" s="4"/>
      <c r="S479" s="4"/>
      <c r="T479" s="12"/>
      <c r="U479" s="2"/>
      <c r="V479" s="4"/>
      <c r="W479" s="4"/>
      <c r="X479" s="4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2:42" s="3" customFormat="1" ht="18.75" x14ac:dyDescent="0.3">
      <c r="B480" s="13"/>
      <c r="C480" s="13"/>
      <c r="D480" s="13"/>
      <c r="E480" s="19"/>
      <c r="F480" s="1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4"/>
      <c r="R480" s="4"/>
      <c r="S480" s="4"/>
      <c r="T480" s="12"/>
      <c r="U480" s="2"/>
      <c r="V480" s="4"/>
      <c r="W480" s="4"/>
      <c r="X480" s="4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2:42" s="3" customFormat="1" ht="18.75" x14ac:dyDescent="0.3">
      <c r="B481" s="13"/>
      <c r="C481" s="13"/>
      <c r="D481" s="13"/>
      <c r="E481" s="21"/>
      <c r="F481" s="2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4" t="str">
        <f t="shared" si="23"/>
        <v/>
      </c>
      <c r="R481" s="4"/>
      <c r="S481" s="4" t="str">
        <f t="shared" si="24"/>
        <v/>
      </c>
      <c r="T481" s="12" t="str">
        <f t="shared" si="25"/>
        <v/>
      </c>
      <c r="U481" s="2"/>
      <c r="V481" s="4" t="str">
        <f t="shared" si="26"/>
        <v/>
      </c>
      <c r="W481" s="4" t="str">
        <f t="shared" si="27"/>
        <v/>
      </c>
      <c r="X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2:42" s="3" customFormat="1" ht="18.75" x14ac:dyDescent="0.3">
      <c r="B482" s="13"/>
      <c r="C482" s="13"/>
      <c r="D482" s="13"/>
      <c r="E482" s="21"/>
      <c r="F482" s="2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4" t="str">
        <f t="shared" si="23"/>
        <v/>
      </c>
      <c r="R482" s="4"/>
      <c r="S482" s="4" t="str">
        <f t="shared" si="24"/>
        <v/>
      </c>
      <c r="T482" s="12" t="str">
        <f t="shared" si="25"/>
        <v/>
      </c>
      <c r="U482" s="2"/>
      <c r="V482" s="4" t="str">
        <f t="shared" si="26"/>
        <v/>
      </c>
      <c r="W482" s="4" t="str">
        <f t="shared" si="27"/>
        <v/>
      </c>
      <c r="X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2:42" s="3" customFormat="1" ht="18.75" x14ac:dyDescent="0.3">
      <c r="B483" s="13"/>
      <c r="C483" s="13"/>
      <c r="D483" s="13"/>
      <c r="E483" s="21"/>
      <c r="F483" s="2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4" t="str">
        <f t="shared" si="23"/>
        <v/>
      </c>
      <c r="R483" s="4"/>
      <c r="S483" s="4" t="str">
        <f t="shared" si="24"/>
        <v/>
      </c>
      <c r="T483" s="12" t="str">
        <f t="shared" si="25"/>
        <v/>
      </c>
      <c r="U483" s="2"/>
      <c r="V483" s="4" t="str">
        <f t="shared" si="26"/>
        <v/>
      </c>
      <c r="W483" s="4" t="str">
        <f t="shared" si="27"/>
        <v/>
      </c>
      <c r="X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2:42" s="3" customFormat="1" ht="18.75" x14ac:dyDescent="0.3">
      <c r="B484" s="13"/>
      <c r="C484" s="13"/>
      <c r="D484" s="13"/>
      <c r="E484" s="21"/>
      <c r="F484" s="2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4" t="str">
        <f t="shared" si="23"/>
        <v/>
      </c>
      <c r="R484" s="4"/>
      <c r="S484" s="4" t="str">
        <f t="shared" si="24"/>
        <v/>
      </c>
      <c r="T484" s="12" t="str">
        <f t="shared" si="25"/>
        <v/>
      </c>
      <c r="U484" s="2"/>
      <c r="V484" s="4" t="str">
        <f t="shared" si="26"/>
        <v/>
      </c>
      <c r="W484" s="4" t="str">
        <f t="shared" si="27"/>
        <v/>
      </c>
      <c r="X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2:42" s="3" customFormat="1" ht="18.75" x14ac:dyDescent="0.3">
      <c r="B485" s="13"/>
      <c r="C485" s="13"/>
      <c r="D485" s="13"/>
      <c r="E485" s="21"/>
      <c r="F485" s="2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4" t="str">
        <f t="shared" si="23"/>
        <v/>
      </c>
      <c r="R485" s="4"/>
      <c r="S485" s="4" t="str">
        <f t="shared" si="24"/>
        <v/>
      </c>
      <c r="T485" s="12" t="str">
        <f t="shared" si="25"/>
        <v/>
      </c>
      <c r="U485" s="2"/>
      <c r="V485" s="4" t="str">
        <f t="shared" si="26"/>
        <v/>
      </c>
      <c r="W485" s="4" t="str">
        <f t="shared" si="27"/>
        <v/>
      </c>
      <c r="X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2:42" s="3" customFormat="1" ht="18.75" x14ac:dyDescent="0.3">
      <c r="B486" s="13"/>
      <c r="C486" s="13"/>
      <c r="D486" s="13"/>
      <c r="E486" s="21"/>
      <c r="F486" s="2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4" t="str">
        <f t="shared" si="23"/>
        <v/>
      </c>
      <c r="R486" s="4"/>
      <c r="S486" s="4" t="str">
        <f t="shared" si="24"/>
        <v/>
      </c>
      <c r="T486" s="12" t="str">
        <f t="shared" si="25"/>
        <v/>
      </c>
      <c r="U486" s="2"/>
      <c r="V486" s="4" t="str">
        <f t="shared" si="26"/>
        <v/>
      </c>
      <c r="W486" s="4" t="str">
        <f t="shared" si="27"/>
        <v/>
      </c>
      <c r="X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2:42" s="3" customFormat="1" ht="18.75" x14ac:dyDescent="0.3">
      <c r="B487" s="13"/>
      <c r="C487" s="13"/>
      <c r="D487" s="13"/>
      <c r="E487" s="21"/>
      <c r="F487" s="2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4" t="str">
        <f t="shared" si="23"/>
        <v/>
      </c>
      <c r="R487" s="4"/>
      <c r="S487" s="4" t="str">
        <f t="shared" si="24"/>
        <v/>
      </c>
      <c r="T487" s="12" t="str">
        <f t="shared" si="25"/>
        <v/>
      </c>
      <c r="U487" s="2"/>
      <c r="V487" s="4" t="str">
        <f t="shared" si="26"/>
        <v/>
      </c>
      <c r="W487" s="4" t="str">
        <f t="shared" si="27"/>
        <v/>
      </c>
      <c r="X487" s="4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2:42" s="3" customFormat="1" ht="18.75" x14ac:dyDescent="0.3">
      <c r="B488" s="13"/>
      <c r="C488" s="13"/>
      <c r="D488" s="13"/>
      <c r="E488" s="21"/>
      <c r="F488" s="2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4" t="str">
        <f t="shared" si="23"/>
        <v/>
      </c>
      <c r="R488" s="4"/>
      <c r="S488" s="4" t="str">
        <f t="shared" si="24"/>
        <v/>
      </c>
      <c r="T488" s="12" t="str">
        <f t="shared" si="25"/>
        <v/>
      </c>
      <c r="U488" s="2"/>
      <c r="V488" s="4" t="str">
        <f t="shared" si="26"/>
        <v/>
      </c>
      <c r="W488" s="4" t="str">
        <f t="shared" si="27"/>
        <v/>
      </c>
      <c r="X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2:42" s="3" customFormat="1" ht="18.75" x14ac:dyDescent="0.3">
      <c r="B489" s="13"/>
      <c r="C489" s="13"/>
      <c r="D489" s="13"/>
      <c r="E489" s="21"/>
      <c r="F489" s="2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4" t="str">
        <f t="shared" si="23"/>
        <v/>
      </c>
      <c r="R489" s="4"/>
      <c r="S489" s="4" t="str">
        <f t="shared" si="24"/>
        <v/>
      </c>
      <c r="T489" s="12" t="str">
        <f t="shared" si="25"/>
        <v/>
      </c>
      <c r="U489" s="2"/>
      <c r="V489" s="4" t="str">
        <f t="shared" si="26"/>
        <v/>
      </c>
      <c r="W489" s="4" t="str">
        <f t="shared" si="27"/>
        <v/>
      </c>
      <c r="X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2:42" s="3" customFormat="1" ht="18.75" x14ac:dyDescent="0.3">
      <c r="B490" s="13"/>
      <c r="C490" s="13"/>
      <c r="D490" s="13"/>
      <c r="E490" s="21"/>
      <c r="F490" s="2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4" t="str">
        <f t="shared" si="23"/>
        <v/>
      </c>
      <c r="R490" s="4"/>
      <c r="S490" s="4" t="str">
        <f t="shared" si="24"/>
        <v/>
      </c>
      <c r="T490" s="12" t="str">
        <f t="shared" si="25"/>
        <v/>
      </c>
      <c r="U490" s="2"/>
      <c r="V490" s="4" t="str">
        <f t="shared" si="26"/>
        <v/>
      </c>
      <c r="W490" s="4" t="str">
        <f t="shared" si="27"/>
        <v/>
      </c>
      <c r="X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2:42" s="3" customFormat="1" ht="18.75" x14ac:dyDescent="0.3">
      <c r="B491" s="13"/>
      <c r="C491" s="13"/>
      <c r="D491" s="13"/>
      <c r="E491" s="21"/>
      <c r="F491" s="2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4" t="str">
        <f t="shared" si="23"/>
        <v/>
      </c>
      <c r="R491" s="4"/>
      <c r="S491" s="4" t="str">
        <f t="shared" si="24"/>
        <v/>
      </c>
      <c r="T491" s="12" t="str">
        <f t="shared" si="25"/>
        <v/>
      </c>
      <c r="U491" s="2"/>
      <c r="V491" s="4" t="str">
        <f t="shared" si="26"/>
        <v/>
      </c>
      <c r="W491" s="4" t="str">
        <f t="shared" si="27"/>
        <v/>
      </c>
      <c r="X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2:42" s="3" customFormat="1" ht="18.75" x14ac:dyDescent="0.3">
      <c r="B492" s="13"/>
      <c r="C492" s="13"/>
      <c r="D492" s="13"/>
      <c r="E492" s="21"/>
      <c r="F492" s="2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4" t="str">
        <f t="shared" si="23"/>
        <v/>
      </c>
      <c r="R492" s="4"/>
      <c r="S492" s="4" t="str">
        <f t="shared" si="24"/>
        <v/>
      </c>
      <c r="T492" s="12" t="str">
        <f t="shared" si="25"/>
        <v/>
      </c>
      <c r="U492" s="2"/>
      <c r="V492" s="4" t="str">
        <f t="shared" si="26"/>
        <v/>
      </c>
      <c r="W492" s="4" t="str">
        <f t="shared" si="27"/>
        <v/>
      </c>
      <c r="X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2:42" s="3" customFormat="1" ht="18.75" x14ac:dyDescent="0.3">
      <c r="B493" s="13"/>
      <c r="C493" s="13"/>
      <c r="D493" s="13"/>
      <c r="E493" s="21"/>
      <c r="F493" s="2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4" t="str">
        <f t="shared" si="23"/>
        <v/>
      </c>
      <c r="R493" s="4"/>
      <c r="S493" s="4" t="str">
        <f t="shared" si="24"/>
        <v/>
      </c>
      <c r="T493" s="12" t="str">
        <f t="shared" si="25"/>
        <v/>
      </c>
      <c r="U493" s="2"/>
      <c r="V493" s="4" t="str">
        <f t="shared" si="26"/>
        <v/>
      </c>
      <c r="W493" s="4" t="str">
        <f t="shared" si="27"/>
        <v/>
      </c>
      <c r="X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2:42" s="3" customFormat="1" ht="18.75" x14ac:dyDescent="0.3">
      <c r="B494" s="13"/>
      <c r="C494" s="13"/>
      <c r="D494" s="13"/>
      <c r="E494" s="21"/>
      <c r="F494" s="2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4" t="str">
        <f t="shared" si="23"/>
        <v/>
      </c>
      <c r="R494" s="4"/>
      <c r="S494" s="4" t="str">
        <f t="shared" si="24"/>
        <v/>
      </c>
      <c r="T494" s="12" t="str">
        <f t="shared" si="25"/>
        <v/>
      </c>
      <c r="U494" s="2"/>
      <c r="V494" s="4" t="str">
        <f t="shared" si="26"/>
        <v/>
      </c>
      <c r="W494" s="4" t="str">
        <f t="shared" si="27"/>
        <v/>
      </c>
      <c r="X494" s="4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2:42" s="3" customFormat="1" ht="18.75" x14ac:dyDescent="0.3">
      <c r="B495" s="13"/>
      <c r="C495" s="13"/>
      <c r="D495" s="13"/>
      <c r="E495" s="21"/>
      <c r="F495" s="2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4" t="str">
        <f t="shared" si="23"/>
        <v/>
      </c>
      <c r="R495" s="4"/>
      <c r="S495" s="4" t="str">
        <f t="shared" si="24"/>
        <v/>
      </c>
      <c r="T495" s="12" t="str">
        <f t="shared" si="25"/>
        <v/>
      </c>
      <c r="U495" s="2"/>
      <c r="V495" s="4" t="str">
        <f t="shared" si="26"/>
        <v/>
      </c>
      <c r="W495" s="4" t="str">
        <f t="shared" si="27"/>
        <v/>
      </c>
      <c r="X495" s="4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2:42" s="3" customFormat="1" ht="18.75" x14ac:dyDescent="0.3">
      <c r="B496" s="13"/>
      <c r="C496" s="13"/>
      <c r="D496" s="13"/>
      <c r="E496" s="21"/>
      <c r="F496" s="2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4" t="str">
        <f t="shared" si="23"/>
        <v/>
      </c>
      <c r="R496" s="4"/>
      <c r="S496" s="4" t="str">
        <f t="shared" si="24"/>
        <v/>
      </c>
      <c r="T496" s="12" t="str">
        <f t="shared" si="25"/>
        <v/>
      </c>
      <c r="U496" s="2"/>
      <c r="V496" s="4" t="str">
        <f t="shared" si="26"/>
        <v/>
      </c>
      <c r="W496" s="4" t="str">
        <f t="shared" si="27"/>
        <v/>
      </c>
      <c r="X496" s="4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2:42" s="3" customFormat="1" ht="18.75" x14ac:dyDescent="0.3">
      <c r="B497" s="13"/>
      <c r="C497" s="13"/>
      <c r="D497" s="13"/>
      <c r="E497" s="21"/>
      <c r="F497" s="2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4" t="str">
        <f t="shared" si="23"/>
        <v/>
      </c>
      <c r="R497" s="4"/>
      <c r="S497" s="4" t="str">
        <f t="shared" si="24"/>
        <v/>
      </c>
      <c r="T497" s="12" t="str">
        <f t="shared" si="25"/>
        <v/>
      </c>
      <c r="U497" s="2"/>
      <c r="V497" s="4" t="str">
        <f t="shared" si="26"/>
        <v/>
      </c>
      <c r="W497" s="4" t="str">
        <f t="shared" si="27"/>
        <v/>
      </c>
      <c r="X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2:42" s="3" customFormat="1" ht="18.75" x14ac:dyDescent="0.3">
      <c r="B498" s="13"/>
      <c r="C498" s="13"/>
      <c r="D498" s="13"/>
      <c r="E498" s="21"/>
      <c r="F498" s="2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4" t="str">
        <f t="shared" si="23"/>
        <v/>
      </c>
      <c r="R498" s="4"/>
      <c r="S498" s="4" t="str">
        <f t="shared" si="24"/>
        <v/>
      </c>
      <c r="T498" s="12" t="str">
        <f t="shared" si="25"/>
        <v/>
      </c>
      <c r="U498" s="2"/>
      <c r="V498" s="4" t="str">
        <f t="shared" si="26"/>
        <v/>
      </c>
      <c r="W498" s="4" t="str">
        <f t="shared" si="27"/>
        <v/>
      </c>
      <c r="X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2:42" s="3" customFormat="1" ht="18.75" x14ac:dyDescent="0.3">
      <c r="B499" s="13"/>
      <c r="C499" s="13"/>
      <c r="D499" s="13"/>
      <c r="E499" s="21"/>
      <c r="F499" s="2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4" t="str">
        <f t="shared" si="23"/>
        <v/>
      </c>
      <c r="R499" s="4"/>
      <c r="S499" s="4" t="str">
        <f t="shared" si="24"/>
        <v/>
      </c>
      <c r="T499" s="12" t="str">
        <f t="shared" si="25"/>
        <v/>
      </c>
      <c r="U499" s="2"/>
      <c r="V499" s="4" t="str">
        <f t="shared" si="26"/>
        <v/>
      </c>
      <c r="W499" s="4" t="str">
        <f t="shared" si="27"/>
        <v/>
      </c>
      <c r="X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2:42" s="3" customFormat="1" ht="18.75" x14ac:dyDescent="0.3">
      <c r="B500" s="13"/>
      <c r="C500" s="13"/>
      <c r="D500" s="13"/>
      <c r="E500" s="21"/>
      <c r="F500" s="2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4" t="str">
        <f t="shared" si="23"/>
        <v/>
      </c>
      <c r="R500" s="4"/>
      <c r="S500" s="4" t="str">
        <f t="shared" si="24"/>
        <v/>
      </c>
      <c r="T500" s="12" t="str">
        <f t="shared" si="25"/>
        <v/>
      </c>
      <c r="U500" s="2"/>
      <c r="V500" s="4" t="str">
        <f t="shared" si="26"/>
        <v/>
      </c>
      <c r="W500" s="4" t="str">
        <f t="shared" si="27"/>
        <v/>
      </c>
      <c r="X500" s="4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2:42" s="3" customFormat="1" ht="18.75" x14ac:dyDescent="0.3">
      <c r="B501" s="13"/>
      <c r="C501" s="13"/>
      <c r="D501" s="13"/>
      <c r="E501" s="21"/>
      <c r="F501" s="2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4" t="str">
        <f t="shared" si="23"/>
        <v/>
      </c>
      <c r="R501" s="4"/>
      <c r="S501" s="4" t="str">
        <f t="shared" si="24"/>
        <v/>
      </c>
      <c r="T501" s="12" t="str">
        <f t="shared" si="25"/>
        <v/>
      </c>
      <c r="U501" s="2"/>
      <c r="V501" s="4" t="str">
        <f t="shared" si="26"/>
        <v/>
      </c>
      <c r="W501" s="4" t="str">
        <f t="shared" si="27"/>
        <v/>
      </c>
      <c r="X501" s="4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2:42" s="3" customFormat="1" ht="18.75" x14ac:dyDescent="0.3">
      <c r="B502" s="13"/>
      <c r="C502" s="13"/>
      <c r="D502" s="13"/>
      <c r="E502" s="21"/>
      <c r="F502" s="2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4" t="str">
        <f t="shared" si="23"/>
        <v/>
      </c>
      <c r="R502" s="4"/>
      <c r="S502" s="4" t="str">
        <f t="shared" si="24"/>
        <v/>
      </c>
      <c r="T502" s="12" t="str">
        <f t="shared" si="25"/>
        <v/>
      </c>
      <c r="U502" s="2"/>
      <c r="V502" s="4" t="str">
        <f t="shared" si="26"/>
        <v/>
      </c>
      <c r="W502" s="4" t="str">
        <f t="shared" si="27"/>
        <v/>
      </c>
      <c r="X502" s="4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2:42" s="3" customFormat="1" ht="18.75" x14ac:dyDescent="0.3">
      <c r="B503" s="13"/>
      <c r="C503" s="13"/>
      <c r="D503" s="13"/>
      <c r="E503" s="21"/>
      <c r="F503" s="2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4" t="str">
        <f t="shared" si="23"/>
        <v/>
      </c>
      <c r="R503" s="4"/>
      <c r="S503" s="4" t="str">
        <f t="shared" si="24"/>
        <v/>
      </c>
      <c r="T503" s="12" t="str">
        <f t="shared" si="25"/>
        <v/>
      </c>
      <c r="U503" s="2"/>
      <c r="V503" s="4" t="str">
        <f t="shared" si="26"/>
        <v/>
      </c>
      <c r="W503" s="4" t="str">
        <f t="shared" si="27"/>
        <v/>
      </c>
      <c r="X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2:42" s="3" customFormat="1" ht="18.75" x14ac:dyDescent="0.3">
      <c r="B504" s="13"/>
      <c r="C504" s="13"/>
      <c r="D504" s="13"/>
      <c r="E504" s="21"/>
      <c r="F504" s="2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4" t="str">
        <f t="shared" si="23"/>
        <v/>
      </c>
      <c r="R504" s="4"/>
      <c r="S504" s="4" t="str">
        <f t="shared" si="24"/>
        <v/>
      </c>
      <c r="T504" s="12" t="str">
        <f t="shared" si="25"/>
        <v/>
      </c>
      <c r="U504" s="2"/>
      <c r="V504" s="4" t="str">
        <f t="shared" si="26"/>
        <v/>
      </c>
      <c r="W504" s="4" t="str">
        <f t="shared" si="27"/>
        <v/>
      </c>
      <c r="X504" s="4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2:42" s="3" customFormat="1" ht="18.75" x14ac:dyDescent="0.3">
      <c r="B505" s="13"/>
      <c r="C505" s="13"/>
      <c r="D505" s="13"/>
      <c r="E505" s="21"/>
      <c r="F505" s="2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4" t="str">
        <f t="shared" si="23"/>
        <v/>
      </c>
      <c r="R505" s="4"/>
      <c r="S505" s="4" t="str">
        <f t="shared" si="24"/>
        <v/>
      </c>
      <c r="T505" s="12" t="str">
        <f t="shared" si="25"/>
        <v/>
      </c>
      <c r="U505" s="2"/>
      <c r="V505" s="4" t="str">
        <f t="shared" si="26"/>
        <v/>
      </c>
      <c r="W505" s="4" t="str">
        <f t="shared" si="27"/>
        <v/>
      </c>
      <c r="X505" s="4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2:42" s="3" customFormat="1" ht="18.75" x14ac:dyDescent="0.3">
      <c r="B506" s="13"/>
      <c r="C506" s="13"/>
      <c r="D506" s="13"/>
      <c r="E506" s="21"/>
      <c r="F506" s="2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4" t="str">
        <f t="shared" si="23"/>
        <v/>
      </c>
      <c r="R506" s="4"/>
      <c r="S506" s="4" t="str">
        <f t="shared" si="24"/>
        <v/>
      </c>
      <c r="T506" s="12" t="str">
        <f t="shared" si="25"/>
        <v/>
      </c>
      <c r="U506" s="2"/>
      <c r="V506" s="4" t="str">
        <f t="shared" si="26"/>
        <v/>
      </c>
      <c r="W506" s="4" t="str">
        <f t="shared" si="27"/>
        <v/>
      </c>
      <c r="X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2:42" s="3" customFormat="1" ht="18.75" x14ac:dyDescent="0.3">
      <c r="B507" s="13"/>
      <c r="C507" s="13"/>
      <c r="D507" s="13"/>
      <c r="E507" s="21"/>
      <c r="F507" s="2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4" t="str">
        <f t="shared" si="23"/>
        <v/>
      </c>
      <c r="R507" s="4"/>
      <c r="S507" s="4" t="str">
        <f t="shared" si="24"/>
        <v/>
      </c>
      <c r="T507" s="12" t="str">
        <f t="shared" si="25"/>
        <v/>
      </c>
      <c r="U507" s="2"/>
      <c r="V507" s="4" t="str">
        <f t="shared" si="26"/>
        <v/>
      </c>
      <c r="W507" s="4" t="str">
        <f t="shared" si="27"/>
        <v/>
      </c>
      <c r="X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2:42" s="3" customFormat="1" ht="18.75" x14ac:dyDescent="0.3">
      <c r="B508" s="13"/>
      <c r="C508" s="13"/>
      <c r="D508" s="13"/>
      <c r="E508" s="21"/>
      <c r="F508" s="2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4" t="str">
        <f t="shared" si="23"/>
        <v/>
      </c>
      <c r="R508" s="4"/>
      <c r="S508" s="4" t="str">
        <f t="shared" si="24"/>
        <v/>
      </c>
      <c r="T508" s="12" t="str">
        <f t="shared" si="25"/>
        <v/>
      </c>
      <c r="U508" s="2"/>
      <c r="V508" s="4" t="str">
        <f t="shared" si="26"/>
        <v/>
      </c>
      <c r="W508" s="4" t="str">
        <f t="shared" si="27"/>
        <v/>
      </c>
      <c r="X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2:42" s="3" customFormat="1" ht="18.75" x14ac:dyDescent="0.3">
      <c r="B509" s="13"/>
      <c r="C509" s="13"/>
      <c r="D509" s="13"/>
      <c r="E509" s="21"/>
      <c r="F509" s="2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4" t="str">
        <f t="shared" si="23"/>
        <v/>
      </c>
      <c r="R509" s="4"/>
      <c r="S509" s="4" t="str">
        <f t="shared" si="24"/>
        <v/>
      </c>
      <c r="T509" s="12" t="str">
        <f t="shared" si="25"/>
        <v/>
      </c>
      <c r="U509" s="2"/>
      <c r="V509" s="4" t="str">
        <f t="shared" si="26"/>
        <v/>
      </c>
      <c r="W509" s="4" t="str">
        <f t="shared" si="27"/>
        <v/>
      </c>
      <c r="X509" s="4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2:42" s="3" customFormat="1" ht="18.75" x14ac:dyDescent="0.3">
      <c r="B510" s="13"/>
      <c r="C510" s="13"/>
      <c r="D510" s="13"/>
      <c r="E510" s="21"/>
      <c r="F510" s="2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4" t="str">
        <f t="shared" si="23"/>
        <v/>
      </c>
      <c r="R510" s="4"/>
      <c r="S510" s="4" t="str">
        <f t="shared" si="24"/>
        <v/>
      </c>
      <c r="T510" s="12" t="str">
        <f t="shared" si="25"/>
        <v/>
      </c>
      <c r="U510" s="2"/>
      <c r="V510" s="4" t="str">
        <f t="shared" si="26"/>
        <v/>
      </c>
      <c r="W510" s="4" t="str">
        <f t="shared" si="27"/>
        <v/>
      </c>
      <c r="X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2:42" s="3" customFormat="1" ht="18.75" x14ac:dyDescent="0.3">
      <c r="B511" s="13"/>
      <c r="C511" s="13"/>
      <c r="D511" s="13"/>
      <c r="E511" s="21"/>
      <c r="F511" s="2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4" t="str">
        <f t="shared" si="23"/>
        <v/>
      </c>
      <c r="R511" s="4"/>
      <c r="S511" s="4" t="str">
        <f t="shared" si="24"/>
        <v/>
      </c>
      <c r="T511" s="12" t="str">
        <f t="shared" si="25"/>
        <v/>
      </c>
      <c r="U511" s="2"/>
      <c r="V511" s="4" t="str">
        <f t="shared" si="26"/>
        <v/>
      </c>
      <c r="W511" s="4" t="str">
        <f t="shared" si="27"/>
        <v/>
      </c>
      <c r="X511" s="4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2:42" s="3" customFormat="1" ht="18.75" x14ac:dyDescent="0.3">
      <c r="B512" s="13"/>
      <c r="C512" s="13"/>
      <c r="D512" s="13"/>
      <c r="E512" s="21"/>
      <c r="F512" s="2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4" t="str">
        <f t="shared" si="23"/>
        <v/>
      </c>
      <c r="R512" s="4"/>
      <c r="S512" s="4" t="str">
        <f t="shared" si="24"/>
        <v/>
      </c>
      <c r="T512" s="12" t="str">
        <f t="shared" si="25"/>
        <v/>
      </c>
      <c r="U512" s="2"/>
      <c r="V512" s="4" t="str">
        <f t="shared" si="26"/>
        <v/>
      </c>
      <c r="W512" s="4" t="str">
        <f t="shared" si="27"/>
        <v/>
      </c>
      <c r="X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2:42" s="3" customFormat="1" ht="18.75" x14ac:dyDescent="0.3">
      <c r="B513" s="13"/>
      <c r="C513" s="13"/>
      <c r="D513" s="13"/>
      <c r="E513" s="21"/>
      <c r="F513" s="2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4" t="str">
        <f t="shared" si="23"/>
        <v/>
      </c>
      <c r="R513" s="4"/>
      <c r="S513" s="4" t="str">
        <f t="shared" si="24"/>
        <v/>
      </c>
      <c r="T513" s="12" t="str">
        <f t="shared" si="25"/>
        <v/>
      </c>
      <c r="U513" s="2"/>
      <c r="V513" s="4" t="str">
        <f t="shared" si="26"/>
        <v/>
      </c>
      <c r="W513" s="4" t="str">
        <f t="shared" si="27"/>
        <v/>
      </c>
      <c r="X513" s="4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2:42" s="3" customFormat="1" ht="18.75" x14ac:dyDescent="0.3">
      <c r="B514" s="13"/>
      <c r="C514" s="13"/>
      <c r="D514" s="13"/>
      <c r="E514" s="21"/>
      <c r="F514" s="2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4" t="str">
        <f t="shared" si="23"/>
        <v/>
      </c>
      <c r="R514" s="4"/>
      <c r="S514" s="4" t="str">
        <f t="shared" si="24"/>
        <v/>
      </c>
      <c r="T514" s="12" t="str">
        <f t="shared" si="25"/>
        <v/>
      </c>
      <c r="U514" s="2"/>
      <c r="V514" s="4" t="str">
        <f t="shared" si="26"/>
        <v/>
      </c>
      <c r="W514" s="4" t="str">
        <f t="shared" si="27"/>
        <v/>
      </c>
      <c r="X514" s="4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2:42" s="3" customFormat="1" ht="18.75" x14ac:dyDescent="0.3">
      <c r="B515" s="13"/>
      <c r="C515" s="13"/>
      <c r="D515" s="13"/>
      <c r="E515" s="21"/>
      <c r="F515" s="2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4" t="str">
        <f t="shared" si="23"/>
        <v/>
      </c>
      <c r="R515" s="4"/>
      <c r="S515" s="4" t="str">
        <f t="shared" si="24"/>
        <v/>
      </c>
      <c r="T515" s="12" t="str">
        <f t="shared" si="25"/>
        <v/>
      </c>
      <c r="U515" s="2"/>
      <c r="V515" s="4" t="str">
        <f t="shared" si="26"/>
        <v/>
      </c>
      <c r="W515" s="4" t="str">
        <f t="shared" si="27"/>
        <v/>
      </c>
      <c r="X515" s="4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2:42" s="3" customFormat="1" ht="18.75" x14ac:dyDescent="0.3">
      <c r="B516" s="13"/>
      <c r="C516" s="13"/>
      <c r="D516" s="13"/>
      <c r="E516" s="21"/>
      <c r="F516" s="2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4" t="str">
        <f t="shared" si="23"/>
        <v/>
      </c>
      <c r="R516" s="4"/>
      <c r="S516" s="4" t="str">
        <f t="shared" si="24"/>
        <v/>
      </c>
      <c r="T516" s="12" t="str">
        <f t="shared" si="25"/>
        <v/>
      </c>
      <c r="U516" s="2"/>
      <c r="V516" s="4" t="str">
        <f t="shared" si="26"/>
        <v/>
      </c>
      <c r="W516" s="4" t="str">
        <f t="shared" si="27"/>
        <v/>
      </c>
      <c r="X516" s="4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2:42" s="3" customFormat="1" ht="18.75" x14ac:dyDescent="0.3">
      <c r="B517" s="13"/>
      <c r="C517" s="13"/>
      <c r="D517" s="13"/>
      <c r="E517" s="21"/>
      <c r="F517" s="2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4" t="str">
        <f t="shared" si="23"/>
        <v/>
      </c>
      <c r="R517" s="4"/>
      <c r="S517" s="4" t="str">
        <f t="shared" si="24"/>
        <v/>
      </c>
      <c r="T517" s="12" t="str">
        <f t="shared" si="25"/>
        <v/>
      </c>
      <c r="U517" s="2"/>
      <c r="V517" s="4" t="str">
        <f t="shared" si="26"/>
        <v/>
      </c>
      <c r="W517" s="4" t="str">
        <f t="shared" si="27"/>
        <v/>
      </c>
      <c r="X517" s="4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2:42" s="3" customFormat="1" ht="18.75" x14ac:dyDescent="0.3">
      <c r="B518" s="13"/>
      <c r="C518" s="13"/>
      <c r="D518" s="13"/>
      <c r="E518" s="21"/>
      <c r="F518" s="2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4" t="str">
        <f t="shared" si="23"/>
        <v/>
      </c>
      <c r="R518" s="4"/>
      <c r="S518" s="4" t="str">
        <f t="shared" si="24"/>
        <v/>
      </c>
      <c r="T518" s="12" t="str">
        <f t="shared" si="25"/>
        <v/>
      </c>
      <c r="U518" s="2"/>
      <c r="V518" s="4" t="str">
        <f t="shared" si="26"/>
        <v/>
      </c>
      <c r="W518" s="4" t="str">
        <f t="shared" si="27"/>
        <v/>
      </c>
      <c r="X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2:42" s="3" customFormat="1" ht="18.75" x14ac:dyDescent="0.3">
      <c r="B519" s="13"/>
      <c r="C519" s="13"/>
      <c r="D519" s="13"/>
      <c r="E519" s="21"/>
      <c r="F519" s="2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4" t="str">
        <f t="shared" si="23"/>
        <v/>
      </c>
      <c r="R519" s="4"/>
      <c r="S519" s="4" t="str">
        <f t="shared" si="24"/>
        <v/>
      </c>
      <c r="T519" s="12" t="str">
        <f t="shared" si="25"/>
        <v/>
      </c>
      <c r="U519" s="2"/>
      <c r="V519" s="4" t="str">
        <f t="shared" si="26"/>
        <v/>
      </c>
      <c r="W519" s="4" t="str">
        <f t="shared" si="27"/>
        <v/>
      </c>
      <c r="X519" s="4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2:42" s="3" customFormat="1" ht="18.75" x14ac:dyDescent="0.3">
      <c r="B520" s="13"/>
      <c r="C520" s="13"/>
      <c r="D520" s="13"/>
      <c r="E520" s="21"/>
      <c r="F520" s="2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4" t="str">
        <f t="shared" si="23"/>
        <v/>
      </c>
      <c r="R520" s="4"/>
      <c r="S520" s="4" t="str">
        <f t="shared" si="24"/>
        <v/>
      </c>
      <c r="T520" s="12" t="str">
        <f t="shared" si="25"/>
        <v/>
      </c>
      <c r="U520" s="2"/>
      <c r="V520" s="4" t="str">
        <f t="shared" si="26"/>
        <v/>
      </c>
      <c r="W520" s="4" t="str">
        <f t="shared" si="27"/>
        <v/>
      </c>
      <c r="X520" s="4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2:42" s="3" customFormat="1" ht="18.75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42" s="3" customFormat="1" ht="18.75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42" s="3" customFormat="1" ht="18.75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42" s="3" customFormat="1" ht="18.75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42" s="3" customFormat="1" ht="18.75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</sheetData>
  <sheetProtection formatCells="0" formatColumns="0" formatRows="0" insertColumns="0" insertRows="0" insertHyperlinks="0" deleteColumns="0" deleteRows="0" sort="0" autoFilter="0" pivotTables="0"/>
  <mergeCells count="303">
    <mergeCell ref="E518:F518"/>
    <mergeCell ref="E519:F519"/>
    <mergeCell ref="E520:F520"/>
    <mergeCell ref="E512:F512"/>
    <mergeCell ref="E513:F513"/>
    <mergeCell ref="E514:F514"/>
    <mergeCell ref="E515:F515"/>
    <mergeCell ref="E516:F516"/>
    <mergeCell ref="E517:F517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482:F482"/>
    <mergeCell ref="E483:F483"/>
    <mergeCell ref="E484:F484"/>
    <mergeCell ref="E485:F485"/>
    <mergeCell ref="E486:F486"/>
    <mergeCell ref="E487:F487"/>
    <mergeCell ref="E418:F418"/>
    <mergeCell ref="E419:F419"/>
    <mergeCell ref="E420:F420"/>
    <mergeCell ref="E421:F421"/>
    <mergeCell ref="E422:F422"/>
    <mergeCell ref="E481:F481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00:F400"/>
    <mergeCell ref="E401:F401"/>
    <mergeCell ref="E402:F402"/>
    <mergeCell ref="E403:F403"/>
    <mergeCell ref="E404:F404"/>
    <mergeCell ref="E405:F405"/>
    <mergeCell ref="E394:F394"/>
    <mergeCell ref="E395:F395"/>
    <mergeCell ref="E396:F396"/>
    <mergeCell ref="E397:F397"/>
    <mergeCell ref="E398:F398"/>
    <mergeCell ref="E399:F399"/>
    <mergeCell ref="E388:F388"/>
    <mergeCell ref="E389:F389"/>
    <mergeCell ref="E390:F390"/>
    <mergeCell ref="E391:F391"/>
    <mergeCell ref="E392:F392"/>
    <mergeCell ref="E393:F393"/>
    <mergeCell ref="E233:F233"/>
    <mergeCell ref="E234:F234"/>
    <mergeCell ref="E235:F235"/>
    <mergeCell ref="E236:F236"/>
    <mergeCell ref="E237:F237"/>
    <mergeCell ref="E387:F387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W15:X15"/>
    <mergeCell ref="C17:D17"/>
    <mergeCell ref="G68:X68"/>
    <mergeCell ref="AG68:AP68"/>
    <mergeCell ref="E69:F69"/>
    <mergeCell ref="E70:F70"/>
    <mergeCell ref="U14:V14"/>
    <mergeCell ref="W14:X14"/>
    <mergeCell ref="B15:C15"/>
    <mergeCell ref="I15:J15"/>
    <mergeCell ref="K15:L15"/>
    <mergeCell ref="M15:N15"/>
    <mergeCell ref="O15:P15"/>
    <mergeCell ref="Q15:R15"/>
    <mergeCell ref="S15:T15"/>
    <mergeCell ref="U15:V15"/>
    <mergeCell ref="S13:T13"/>
    <mergeCell ref="U13:V13"/>
    <mergeCell ref="W13:X13"/>
    <mergeCell ref="B14:C14"/>
    <mergeCell ref="I14:J14"/>
    <mergeCell ref="K14:L14"/>
    <mergeCell ref="M14:N14"/>
    <mergeCell ref="O14:P14"/>
    <mergeCell ref="Q14:R14"/>
    <mergeCell ref="S14:T14"/>
    <mergeCell ref="Q12:R12"/>
    <mergeCell ref="S12:T12"/>
    <mergeCell ref="U12:V12"/>
    <mergeCell ref="W12:X12"/>
    <mergeCell ref="B13:C13"/>
    <mergeCell ref="I13:J13"/>
    <mergeCell ref="K13:L13"/>
    <mergeCell ref="M13:N13"/>
    <mergeCell ref="O13:P13"/>
    <mergeCell ref="Q13:R13"/>
    <mergeCell ref="I10:P10"/>
    <mergeCell ref="B12:C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48" priority="3">
      <formula>M13="KHÔNG ĐẠT"</formula>
    </cfRule>
  </conditionalFormatting>
  <conditionalFormatting sqref="M13:N15">
    <cfRule type="expression" dxfId="47" priority="2">
      <formula>M13="ĐẠT"</formula>
    </cfRule>
  </conditionalFormatting>
  <conditionalFormatting sqref="M15:N15">
    <cfRule type="expression" dxfId="46" priority="1">
      <formula>M15="KHÔNG ĐẠT"</formula>
    </cfRule>
  </conditionalFormatting>
  <conditionalFormatting sqref="Q6:X10">
    <cfRule type="expression" dxfId="45" priority="6">
      <formula>Q6="TRỌNG LƯỢNG TRUNG BÌNH CHƯA ĐẠT"</formula>
    </cfRule>
    <cfRule type="expression" dxfId="44" priority="7">
      <formula>Q6="TRỌNG LƯỢNG TRUNG BÌNH ĐẠT"</formula>
    </cfRule>
  </conditionalFormatting>
  <conditionalFormatting sqref="T70:T520">
    <cfRule type="expression" dxfId="43" priority="4">
      <formula>Q70&lt;S70</formula>
    </cfRule>
  </conditionalFormatting>
  <conditionalFormatting sqref="T521:T525">
    <cfRule type="expression" dxfId="42" priority="5">
      <formula>Q521&lt;S521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1AEB-4381-42B4-A4F7-CB2A8C090BA4}">
  <dimension ref="A1:AP525"/>
  <sheetViews>
    <sheetView zoomScale="70" zoomScaleNormal="70" workbookViewId="0">
      <selection activeCell="AH18" sqref="AH1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6.75" customHeight="1" x14ac:dyDescent="0.25"/>
    <row r="3" spans="1:24" ht="26.25" customHeight="1" x14ac:dyDescent="0.25">
      <c r="B3" s="37" t="s">
        <v>1</v>
      </c>
      <c r="C3" s="37"/>
      <c r="D3" s="37"/>
      <c r="E3" s="37"/>
      <c r="F3" s="37"/>
      <c r="G3" s="37"/>
      <c r="H3" s="37"/>
      <c r="I3" s="35"/>
      <c r="J3" s="35"/>
      <c r="K3" s="35"/>
      <c r="L3" s="35"/>
      <c r="M3" s="35"/>
      <c r="N3" s="35"/>
      <c r="O3" s="35"/>
      <c r="P3" s="35"/>
      <c r="Q3" s="38" t="s">
        <v>54</v>
      </c>
      <c r="R3" s="38"/>
      <c r="S3" s="38"/>
      <c r="T3" s="38"/>
      <c r="U3" s="38"/>
      <c r="V3" s="38"/>
      <c r="W3" s="38"/>
      <c r="X3" s="38"/>
    </row>
    <row r="4" spans="1:24" ht="26.25" customHeight="1" x14ac:dyDescent="0.25">
      <c r="B4" s="37" t="s">
        <v>2</v>
      </c>
      <c r="C4" s="37"/>
      <c r="D4" s="37"/>
      <c r="E4" s="37"/>
      <c r="F4" s="37"/>
      <c r="G4" s="37"/>
      <c r="H4" s="37"/>
      <c r="I4" s="35"/>
      <c r="J4" s="35"/>
      <c r="K4" s="35"/>
      <c r="L4" s="35"/>
      <c r="M4" s="35"/>
      <c r="N4" s="35"/>
      <c r="O4" s="35"/>
      <c r="P4" s="35"/>
      <c r="Q4" s="38"/>
      <c r="R4" s="38"/>
      <c r="S4" s="38"/>
      <c r="T4" s="38"/>
      <c r="U4" s="38"/>
      <c r="V4" s="38"/>
      <c r="W4" s="38"/>
      <c r="X4" s="38"/>
    </row>
    <row r="5" spans="1:24" ht="26.25" customHeight="1" x14ac:dyDescent="0.25">
      <c r="B5" s="37" t="s">
        <v>3</v>
      </c>
      <c r="C5" s="37"/>
      <c r="D5" s="37"/>
      <c r="E5" s="37"/>
      <c r="F5" s="37"/>
      <c r="G5" s="37"/>
      <c r="H5" s="37"/>
      <c r="I5" s="35"/>
      <c r="J5" s="35"/>
      <c r="K5" s="35"/>
      <c r="L5" s="35"/>
      <c r="M5" s="35"/>
      <c r="N5" s="35"/>
      <c r="O5" s="35"/>
      <c r="P5" s="35"/>
      <c r="Q5" s="38"/>
      <c r="R5" s="38"/>
      <c r="S5" s="38"/>
      <c r="T5" s="38"/>
      <c r="U5" s="38"/>
      <c r="V5" s="38"/>
      <c r="W5" s="38"/>
      <c r="X5" s="38"/>
    </row>
    <row r="6" spans="1:24" ht="26.25" customHeight="1" x14ac:dyDescent="0.25">
      <c r="B6" s="37" t="s">
        <v>4</v>
      </c>
      <c r="C6" s="37"/>
      <c r="D6" s="37"/>
      <c r="E6" s="37"/>
      <c r="F6" s="37"/>
      <c r="G6" s="37"/>
      <c r="H6" s="37"/>
      <c r="I6" s="35"/>
      <c r="J6" s="35"/>
      <c r="K6" s="35"/>
      <c r="L6" s="35"/>
      <c r="M6" s="35"/>
      <c r="N6" s="35"/>
      <c r="O6" s="35"/>
      <c r="P6" s="35"/>
      <c r="Q6" s="39" t="str">
        <f>IF(COUNTIF(M13:M15, "KHÔNG ĐẠT") &gt; 0, "TRỌNG LƯỢNG TRUNG BÌNH CHƯA ĐẠT", IF(COUNTIF(M13:M15, "ĐẠT") &gt; 0, "TRỌNG LƯỢNG TRUNG BÌNH ĐẠT", ""))</f>
        <v/>
      </c>
      <c r="R6" s="39"/>
      <c r="S6" s="39"/>
      <c r="T6" s="39"/>
      <c r="U6" s="39"/>
      <c r="V6" s="39"/>
      <c r="W6" s="39"/>
      <c r="X6" s="39"/>
    </row>
    <row r="7" spans="1:24" ht="26.25" customHeight="1" x14ac:dyDescent="0.25">
      <c r="B7" s="37" t="s">
        <v>5</v>
      </c>
      <c r="C7" s="37"/>
      <c r="D7" s="37"/>
      <c r="E7" s="37"/>
      <c r="F7" s="37"/>
      <c r="G7" s="37"/>
      <c r="H7" s="37"/>
      <c r="I7" s="35"/>
      <c r="J7" s="35"/>
      <c r="K7" s="35"/>
      <c r="L7" s="35"/>
      <c r="M7" s="35"/>
      <c r="N7" s="35"/>
      <c r="O7" s="35"/>
      <c r="P7" s="35"/>
      <c r="Q7" s="39"/>
      <c r="R7" s="39"/>
      <c r="S7" s="39"/>
      <c r="T7" s="39"/>
      <c r="U7" s="39"/>
      <c r="V7" s="39"/>
      <c r="W7" s="39"/>
      <c r="X7" s="39"/>
    </row>
    <row r="8" spans="1:24" ht="26.25" customHeight="1" x14ac:dyDescent="0.25">
      <c r="B8" s="37" t="s">
        <v>6</v>
      </c>
      <c r="C8" s="37"/>
      <c r="D8" s="37"/>
      <c r="E8" s="37"/>
      <c r="F8" s="37"/>
      <c r="G8" s="37"/>
      <c r="H8" s="37"/>
      <c r="I8" s="35"/>
      <c r="J8" s="35"/>
      <c r="K8" s="35"/>
      <c r="L8" s="35"/>
      <c r="M8" s="35"/>
      <c r="N8" s="35"/>
      <c r="O8" s="35"/>
      <c r="P8" s="35"/>
      <c r="Q8" s="39"/>
      <c r="R8" s="39"/>
      <c r="S8" s="39"/>
      <c r="T8" s="39"/>
      <c r="U8" s="39"/>
      <c r="V8" s="39"/>
      <c r="W8" s="39"/>
      <c r="X8" s="39"/>
    </row>
    <row r="9" spans="1:24" ht="26.25" customHeight="1" x14ac:dyDescent="0.25">
      <c r="B9" s="37" t="s">
        <v>7</v>
      </c>
      <c r="C9" s="37"/>
      <c r="D9" s="37"/>
      <c r="E9" s="37"/>
      <c r="F9" s="37"/>
      <c r="G9" s="37"/>
      <c r="H9" s="37"/>
      <c r="I9" s="35"/>
      <c r="J9" s="35"/>
      <c r="K9" s="35"/>
      <c r="L9" s="35"/>
      <c r="M9" s="35"/>
      <c r="N9" s="35"/>
      <c r="O9" s="35"/>
      <c r="P9" s="35"/>
      <c r="Q9" s="39"/>
      <c r="R9" s="39"/>
      <c r="S9" s="39"/>
      <c r="T9" s="39"/>
      <c r="U9" s="39"/>
      <c r="V9" s="39"/>
      <c r="W9" s="39"/>
      <c r="X9" s="39"/>
    </row>
    <row r="10" spans="1:24" ht="26.25" customHeight="1" x14ac:dyDescent="0.25">
      <c r="B10" s="37" t="s">
        <v>8</v>
      </c>
      <c r="C10" s="37"/>
      <c r="D10" s="37"/>
      <c r="E10" s="37"/>
      <c r="F10" s="37"/>
      <c r="G10" s="37"/>
      <c r="H10" s="37"/>
      <c r="I10" s="35"/>
      <c r="J10" s="35"/>
      <c r="K10" s="35"/>
      <c r="L10" s="35"/>
      <c r="M10" s="35"/>
      <c r="N10" s="35"/>
      <c r="O10" s="35"/>
      <c r="P10" s="35"/>
      <c r="Q10" s="39"/>
      <c r="R10" s="39"/>
      <c r="S10" s="39"/>
      <c r="T10" s="39"/>
      <c r="U10" s="39"/>
      <c r="V10" s="39"/>
      <c r="W10" s="39"/>
      <c r="X10" s="39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31" t="s">
        <v>30</v>
      </c>
      <c r="C12" s="31"/>
      <c r="D12" s="15" t="s">
        <v>31</v>
      </c>
      <c r="E12" s="14" t="s">
        <v>32</v>
      </c>
      <c r="F12" s="14" t="s">
        <v>24</v>
      </c>
      <c r="G12" s="15" t="s">
        <v>33</v>
      </c>
      <c r="H12" s="15" t="s">
        <v>34</v>
      </c>
      <c r="I12" s="31" t="s">
        <v>35</v>
      </c>
      <c r="J12" s="31"/>
      <c r="K12" s="31" t="s">
        <v>55</v>
      </c>
      <c r="L12" s="31"/>
      <c r="M12" s="31" t="s">
        <v>52</v>
      </c>
      <c r="N12" s="31"/>
      <c r="O12" s="32" t="s">
        <v>53</v>
      </c>
      <c r="P12" s="32"/>
      <c r="Q12" s="32" t="s">
        <v>42</v>
      </c>
      <c r="R12" s="32"/>
      <c r="S12" s="32" t="s">
        <v>43</v>
      </c>
      <c r="T12" s="32"/>
      <c r="U12" s="33" t="s">
        <v>44</v>
      </c>
      <c r="V12" s="34"/>
      <c r="W12" s="31" t="s">
        <v>45</v>
      </c>
      <c r="X12" s="31"/>
    </row>
    <row r="13" spans="1:24" ht="31.15" customHeight="1" x14ac:dyDescent="0.25">
      <c r="B13" s="31"/>
      <c r="C13" s="31"/>
      <c r="D13" s="15"/>
      <c r="E13" s="14"/>
      <c r="F13" s="14" t="str">
        <f>IF(E13="","",$I$7)</f>
        <v/>
      </c>
      <c r="G13" s="17"/>
      <c r="H13" s="17"/>
      <c r="I13" s="24"/>
      <c r="J13" s="25"/>
      <c r="K13" s="24" t="str">
        <f>IF(I13="","",IF(I13*3&lt;0,0,IF(I13*3&gt;6,6,I13*3)))</f>
        <v/>
      </c>
      <c r="L13" s="25"/>
      <c r="M13" s="27" t="str">
        <f>IF(E13="","",IF(AND(E13&gt;=$I$7,E13&lt;=$I$8),"ĐẠT","KHÔNG ĐẠT") )</f>
        <v/>
      </c>
      <c r="N13" s="28"/>
      <c r="O13" s="24"/>
      <c r="P13" s="25"/>
      <c r="Q13" s="24"/>
      <c r="R13" s="25"/>
      <c r="S13" s="24"/>
      <c r="T13" s="25"/>
      <c r="U13" s="24" t="str">
        <f>IF(E13="","",ROUND(((Q13+S13)*100)/O13,2))</f>
        <v/>
      </c>
      <c r="V13" s="25"/>
      <c r="W13" s="24" t="str">
        <f>IF(E13="","",IF(E13&lt;=F13,0,ROUND((E13-F13)*100/F13,3)))</f>
        <v/>
      </c>
      <c r="X13" s="25"/>
    </row>
    <row r="14" spans="1:24" ht="31.15" customHeight="1" x14ac:dyDescent="0.25">
      <c r="B14" s="31"/>
      <c r="C14" s="31"/>
      <c r="D14" s="15"/>
      <c r="E14" s="14"/>
      <c r="F14" s="14" t="str">
        <f t="shared" ref="F14:F15" si="0">IF(E14="","",$I$7)</f>
        <v/>
      </c>
      <c r="G14" s="17"/>
      <c r="H14" s="17"/>
      <c r="I14" s="24"/>
      <c r="J14" s="25"/>
      <c r="K14" s="24" t="str">
        <f t="shared" ref="K14:K15" si="1">IF(I14="","",IF(I14*3&lt;0,0,IF(I14*3&gt;6,6,I14*3)))</f>
        <v/>
      </c>
      <c r="L14" s="25"/>
      <c r="M14" s="27" t="str">
        <f>IF(E14="","",IF(AND(E14&gt;=$I$7,E14&lt;=$I$8),"ĐẠT","KHÔNG ĐẠT") )</f>
        <v/>
      </c>
      <c r="N14" s="28"/>
      <c r="O14" s="24"/>
      <c r="P14" s="25"/>
      <c r="Q14" s="24"/>
      <c r="R14" s="25"/>
      <c r="S14" s="24"/>
      <c r="T14" s="25"/>
      <c r="U14" s="24" t="str">
        <f>IF(E14="","",ROUND(((Q14+S14)*100)/O14,2))</f>
        <v/>
      </c>
      <c r="V14" s="25"/>
      <c r="W14" s="24" t="str">
        <f t="shared" ref="W14:W15" si="2">IF(E14="","",IF(E14&lt;=F14,0,ROUND((E14-F14)*100/F14,3)))</f>
        <v/>
      </c>
      <c r="X14" s="25"/>
    </row>
    <row r="15" spans="1:24" ht="35.450000000000003" customHeight="1" x14ac:dyDescent="0.25">
      <c r="B15" s="31"/>
      <c r="C15" s="31"/>
      <c r="D15" s="15"/>
      <c r="E15" s="14"/>
      <c r="F15" s="14" t="str">
        <f t="shared" si="0"/>
        <v/>
      </c>
      <c r="G15" s="17"/>
      <c r="H15" s="17"/>
      <c r="I15" s="24"/>
      <c r="J15" s="25"/>
      <c r="K15" s="24" t="str">
        <f t="shared" si="1"/>
        <v/>
      </c>
      <c r="L15" s="25"/>
      <c r="M15" s="27" t="str">
        <f>IF(E15="","",IF(AND(E15&gt;=$I$7,E15&lt;=$I$8),"ĐẠT","KHÔNG ĐẠT") )</f>
        <v/>
      </c>
      <c r="N15" s="28"/>
      <c r="O15" s="24"/>
      <c r="P15" s="25"/>
      <c r="Q15" s="24"/>
      <c r="R15" s="25"/>
      <c r="S15" s="24"/>
      <c r="T15" s="25"/>
      <c r="U15" s="24" t="str">
        <f>IF(E15="","",ROUND(((Q15+S15)*100)/O15,2))</f>
        <v/>
      </c>
      <c r="V15" s="25"/>
      <c r="W15" s="24" t="str">
        <f t="shared" si="2"/>
        <v/>
      </c>
      <c r="X15" s="25"/>
    </row>
    <row r="16" spans="1:24" ht="22.15" customHeight="1" x14ac:dyDescent="0.25"/>
    <row r="17" spans="2:6" ht="22.5" customHeight="1" x14ac:dyDescent="0.25">
      <c r="B17" s="7" t="s">
        <v>10</v>
      </c>
      <c r="C17" s="26" t="s">
        <v>46</v>
      </c>
      <c r="D17" s="26"/>
      <c r="E17" s="8" t="s">
        <v>47</v>
      </c>
      <c r="F17" s="8" t="s">
        <v>48</v>
      </c>
    </row>
    <row r="18" spans="2:6" ht="22.5" customHeight="1" x14ac:dyDescent="0.3">
      <c r="B18" s="16">
        <v>1</v>
      </c>
      <c r="C18" s="4">
        <f>IF(AA73="","",$AA$73)</f>
        <v>0</v>
      </c>
      <c r="D18" s="4" t="e">
        <f t="shared" ref="D18:D67" si="3">IF(C18="","",C18+$AA$74)</f>
        <v>#VALUE!</v>
      </c>
      <c r="E18" s="5">
        <f t="shared" ref="E18:E36" si="4">IF(B18="","",COUNTIFS(DataSample,"&gt;="&amp;C18, DataSample,"&lt;"&amp;D18))</f>
        <v>0</v>
      </c>
      <c r="F18" s="5">
        <f t="shared" ref="F18:F67" si="5">IF(B18="","",IF(E18=0,0,E18*100/SUM($E$18:$E$67)))</f>
        <v>0</v>
      </c>
    </row>
    <row r="19" spans="2:6" ht="22.5" customHeight="1" x14ac:dyDescent="0.3">
      <c r="B19" s="16">
        <v>2</v>
      </c>
      <c r="C19" s="4" t="e">
        <f t="shared" ref="C19:C67" si="6">IF(B19="","",C18+$AA$74)</f>
        <v>#VALUE!</v>
      </c>
      <c r="D19" s="4" t="e">
        <f t="shared" si="3"/>
        <v>#VALUE!</v>
      </c>
      <c r="E19" s="5">
        <f t="shared" si="4"/>
        <v>0</v>
      </c>
      <c r="F19" s="5">
        <f t="shared" si="5"/>
        <v>0</v>
      </c>
    </row>
    <row r="20" spans="2:6" ht="22.5" customHeight="1" x14ac:dyDescent="0.3">
      <c r="B20" s="16">
        <v>3</v>
      </c>
      <c r="C20" s="4" t="e">
        <f t="shared" si="6"/>
        <v>#VALUE!</v>
      </c>
      <c r="D20" s="4" t="e">
        <f t="shared" si="3"/>
        <v>#VALUE!</v>
      </c>
      <c r="E20" s="5">
        <f t="shared" si="4"/>
        <v>0</v>
      </c>
      <c r="F20" s="5">
        <f t="shared" si="5"/>
        <v>0</v>
      </c>
    </row>
    <row r="21" spans="2:6" ht="22.5" customHeight="1" x14ac:dyDescent="0.3">
      <c r="B21" s="16">
        <v>4</v>
      </c>
      <c r="C21" s="4" t="e">
        <f t="shared" si="6"/>
        <v>#VALUE!</v>
      </c>
      <c r="D21" s="4" t="e">
        <f t="shared" si="3"/>
        <v>#VALUE!</v>
      </c>
      <c r="E21" s="5">
        <f t="shared" si="4"/>
        <v>0</v>
      </c>
      <c r="F21" s="5">
        <f t="shared" si="5"/>
        <v>0</v>
      </c>
    </row>
    <row r="22" spans="2:6" ht="22.5" customHeight="1" x14ac:dyDescent="0.3">
      <c r="B22" s="16">
        <v>5</v>
      </c>
      <c r="C22" s="4" t="e">
        <f t="shared" si="6"/>
        <v>#VALUE!</v>
      </c>
      <c r="D22" s="4" t="e">
        <f t="shared" si="3"/>
        <v>#VALUE!</v>
      </c>
      <c r="E22" s="5">
        <f t="shared" si="4"/>
        <v>0</v>
      </c>
      <c r="F22" s="5">
        <f t="shared" si="5"/>
        <v>0</v>
      </c>
    </row>
    <row r="23" spans="2:6" ht="22.5" customHeight="1" x14ac:dyDescent="0.3">
      <c r="B23" s="16">
        <v>6</v>
      </c>
      <c r="C23" s="4" t="e">
        <f t="shared" si="6"/>
        <v>#VALUE!</v>
      </c>
      <c r="D23" s="4" t="e">
        <f t="shared" si="3"/>
        <v>#VALUE!</v>
      </c>
      <c r="E23" s="5">
        <f t="shared" si="4"/>
        <v>0</v>
      </c>
      <c r="F23" s="5">
        <f t="shared" si="5"/>
        <v>0</v>
      </c>
    </row>
    <row r="24" spans="2:6" ht="22.5" customHeight="1" x14ac:dyDescent="0.3">
      <c r="B24" s="16">
        <v>7</v>
      </c>
      <c r="C24" s="4" t="e">
        <f t="shared" si="6"/>
        <v>#VALUE!</v>
      </c>
      <c r="D24" s="4" t="e">
        <f t="shared" si="3"/>
        <v>#VALUE!</v>
      </c>
      <c r="E24" s="5">
        <f t="shared" si="4"/>
        <v>0</v>
      </c>
      <c r="F24" s="5">
        <f t="shared" si="5"/>
        <v>0</v>
      </c>
    </row>
    <row r="25" spans="2:6" ht="22.5" customHeight="1" x14ac:dyDescent="0.3">
      <c r="B25" s="16">
        <v>8</v>
      </c>
      <c r="C25" s="4" t="e">
        <f t="shared" si="6"/>
        <v>#VALUE!</v>
      </c>
      <c r="D25" s="4" t="e">
        <f t="shared" si="3"/>
        <v>#VALUE!</v>
      </c>
      <c r="E25" s="5">
        <f t="shared" si="4"/>
        <v>0</v>
      </c>
      <c r="F25" s="5">
        <f t="shared" si="5"/>
        <v>0</v>
      </c>
    </row>
    <row r="26" spans="2:6" ht="22.5" customHeight="1" x14ac:dyDescent="0.3">
      <c r="B26" s="16">
        <v>9</v>
      </c>
      <c r="C26" s="4" t="e">
        <f t="shared" si="6"/>
        <v>#VALUE!</v>
      </c>
      <c r="D26" s="4" t="e">
        <f t="shared" si="3"/>
        <v>#VALUE!</v>
      </c>
      <c r="E26" s="5">
        <f t="shared" si="4"/>
        <v>0</v>
      </c>
      <c r="F26" s="5">
        <f t="shared" si="5"/>
        <v>0</v>
      </c>
    </row>
    <row r="27" spans="2:6" ht="22.5" customHeight="1" x14ac:dyDescent="0.3">
      <c r="B27" s="16">
        <v>10</v>
      </c>
      <c r="C27" s="4" t="e">
        <f t="shared" si="6"/>
        <v>#VALUE!</v>
      </c>
      <c r="D27" s="4" t="e">
        <f t="shared" si="3"/>
        <v>#VALUE!</v>
      </c>
      <c r="E27" s="5">
        <f t="shared" si="4"/>
        <v>0</v>
      </c>
      <c r="F27" s="5">
        <f t="shared" si="5"/>
        <v>0</v>
      </c>
    </row>
    <row r="28" spans="2:6" ht="22.5" customHeight="1" x14ac:dyDescent="0.3">
      <c r="B28" s="16">
        <v>11</v>
      </c>
      <c r="C28" s="4" t="e">
        <f t="shared" si="6"/>
        <v>#VALUE!</v>
      </c>
      <c r="D28" s="4" t="e">
        <f t="shared" si="3"/>
        <v>#VALUE!</v>
      </c>
      <c r="E28" s="5">
        <f t="shared" si="4"/>
        <v>0</v>
      </c>
      <c r="F28" s="5">
        <f t="shared" si="5"/>
        <v>0</v>
      </c>
    </row>
    <row r="29" spans="2:6" ht="22.5" customHeight="1" x14ac:dyDescent="0.3">
      <c r="B29" s="16">
        <v>12</v>
      </c>
      <c r="C29" s="4" t="e">
        <f t="shared" si="6"/>
        <v>#VALUE!</v>
      </c>
      <c r="D29" s="4" t="e">
        <f t="shared" si="3"/>
        <v>#VALUE!</v>
      </c>
      <c r="E29" s="5">
        <f t="shared" si="4"/>
        <v>0</v>
      </c>
      <c r="F29" s="5">
        <f t="shared" si="5"/>
        <v>0</v>
      </c>
    </row>
    <row r="30" spans="2:6" ht="22.5" customHeight="1" x14ac:dyDescent="0.3">
      <c r="B30" s="16">
        <v>13</v>
      </c>
      <c r="C30" s="4" t="e">
        <f t="shared" si="6"/>
        <v>#VALUE!</v>
      </c>
      <c r="D30" s="4" t="e">
        <f t="shared" si="3"/>
        <v>#VALUE!</v>
      </c>
      <c r="E30" s="5">
        <f t="shared" si="4"/>
        <v>0</v>
      </c>
      <c r="F30" s="5">
        <f t="shared" si="5"/>
        <v>0</v>
      </c>
    </row>
    <row r="31" spans="2:6" ht="22.5" customHeight="1" x14ac:dyDescent="0.3">
      <c r="B31" s="16">
        <v>14</v>
      </c>
      <c r="C31" s="4" t="e">
        <f t="shared" si="6"/>
        <v>#VALUE!</v>
      </c>
      <c r="D31" s="4" t="e">
        <f t="shared" si="3"/>
        <v>#VALUE!</v>
      </c>
      <c r="E31" s="5">
        <f t="shared" si="4"/>
        <v>0</v>
      </c>
      <c r="F31" s="5">
        <f t="shared" si="5"/>
        <v>0</v>
      </c>
    </row>
    <row r="32" spans="2:6" ht="22.5" customHeight="1" x14ac:dyDescent="0.3">
      <c r="B32" s="16">
        <v>15</v>
      </c>
      <c r="C32" s="4" t="e">
        <f t="shared" si="6"/>
        <v>#VALUE!</v>
      </c>
      <c r="D32" s="4" t="e">
        <f t="shared" si="3"/>
        <v>#VALUE!</v>
      </c>
      <c r="E32" s="5">
        <f t="shared" si="4"/>
        <v>0</v>
      </c>
      <c r="F32" s="5">
        <f t="shared" si="5"/>
        <v>0</v>
      </c>
    </row>
    <row r="33" spans="2:6" ht="22.5" customHeight="1" x14ac:dyDescent="0.3">
      <c r="B33" s="16">
        <v>16</v>
      </c>
      <c r="C33" s="4" t="e">
        <f t="shared" si="6"/>
        <v>#VALUE!</v>
      </c>
      <c r="D33" s="4" t="e">
        <f t="shared" si="3"/>
        <v>#VALUE!</v>
      </c>
      <c r="E33" s="5">
        <f t="shared" si="4"/>
        <v>0</v>
      </c>
      <c r="F33" s="5">
        <f t="shared" si="5"/>
        <v>0</v>
      </c>
    </row>
    <row r="34" spans="2:6" ht="22.5" customHeight="1" x14ac:dyDescent="0.3">
      <c r="B34" s="16">
        <v>17</v>
      </c>
      <c r="C34" s="4" t="e">
        <f t="shared" si="6"/>
        <v>#VALUE!</v>
      </c>
      <c r="D34" s="4" t="e">
        <f t="shared" si="3"/>
        <v>#VALUE!</v>
      </c>
      <c r="E34" s="5">
        <f t="shared" si="4"/>
        <v>0</v>
      </c>
      <c r="F34" s="5">
        <f t="shared" si="5"/>
        <v>0</v>
      </c>
    </row>
    <row r="35" spans="2:6" ht="22.5" customHeight="1" x14ac:dyDescent="0.3">
      <c r="B35" s="16">
        <v>18</v>
      </c>
      <c r="C35" s="4" t="e">
        <f t="shared" si="6"/>
        <v>#VALUE!</v>
      </c>
      <c r="D35" s="4" t="e">
        <f t="shared" si="3"/>
        <v>#VALUE!</v>
      </c>
      <c r="E35" s="5">
        <f t="shared" si="4"/>
        <v>0</v>
      </c>
      <c r="F35" s="5">
        <f t="shared" si="5"/>
        <v>0</v>
      </c>
    </row>
    <row r="36" spans="2:6" ht="22.5" customHeight="1" x14ac:dyDescent="0.3">
      <c r="B36" s="16">
        <v>19</v>
      </c>
      <c r="C36" s="4" t="e">
        <f t="shared" si="6"/>
        <v>#VALUE!</v>
      </c>
      <c r="D36" s="4" t="e">
        <f t="shared" si="3"/>
        <v>#VALUE!</v>
      </c>
      <c r="E36" s="5">
        <f t="shared" si="4"/>
        <v>0</v>
      </c>
      <c r="F36" s="5">
        <f t="shared" si="5"/>
        <v>0</v>
      </c>
    </row>
    <row r="37" spans="2:6" ht="22.5" customHeight="1" x14ac:dyDescent="0.3">
      <c r="B37" s="16">
        <v>20</v>
      </c>
      <c r="C37" s="4" t="e">
        <f t="shared" si="6"/>
        <v>#VALUE!</v>
      </c>
      <c r="D37" s="4" t="e">
        <f t="shared" si="3"/>
        <v>#VALUE!</v>
      </c>
      <c r="E37" s="5">
        <f t="shared" ref="E37:E67" si="7">IF(B37="","",COUNTIFS(DataSample,"&gt;="&amp;C37, DataSample,"&lt;"&amp;D37))</f>
        <v>0</v>
      </c>
      <c r="F37" s="5">
        <f t="shared" si="5"/>
        <v>0</v>
      </c>
    </row>
    <row r="38" spans="2:6" ht="22.5" customHeight="1" x14ac:dyDescent="0.3">
      <c r="B38" s="16">
        <v>21</v>
      </c>
      <c r="C38" s="4" t="e">
        <f t="shared" si="6"/>
        <v>#VALUE!</v>
      </c>
      <c r="D38" s="4" t="e">
        <f t="shared" si="3"/>
        <v>#VALUE!</v>
      </c>
      <c r="E38" s="5">
        <f t="shared" si="7"/>
        <v>0</v>
      </c>
      <c r="F38" s="5">
        <f t="shared" si="5"/>
        <v>0</v>
      </c>
    </row>
    <row r="39" spans="2:6" ht="22.5" customHeight="1" x14ac:dyDescent="0.3">
      <c r="B39" s="16">
        <v>22</v>
      </c>
      <c r="C39" s="4" t="e">
        <f t="shared" si="6"/>
        <v>#VALUE!</v>
      </c>
      <c r="D39" s="4" t="e">
        <f t="shared" si="3"/>
        <v>#VALUE!</v>
      </c>
      <c r="E39" s="5">
        <f t="shared" si="7"/>
        <v>0</v>
      </c>
      <c r="F39" s="5">
        <f t="shared" si="5"/>
        <v>0</v>
      </c>
    </row>
    <row r="40" spans="2:6" ht="22.5" customHeight="1" x14ac:dyDescent="0.3">
      <c r="B40" s="16">
        <v>23</v>
      </c>
      <c r="C40" s="4" t="e">
        <f t="shared" si="6"/>
        <v>#VALUE!</v>
      </c>
      <c r="D40" s="4" t="e">
        <f t="shared" si="3"/>
        <v>#VALUE!</v>
      </c>
      <c r="E40" s="5">
        <f t="shared" si="7"/>
        <v>0</v>
      </c>
      <c r="F40" s="5">
        <f t="shared" si="5"/>
        <v>0</v>
      </c>
    </row>
    <row r="41" spans="2:6" ht="22.5" customHeight="1" x14ac:dyDescent="0.3">
      <c r="B41" s="16">
        <v>24</v>
      </c>
      <c r="C41" s="4" t="e">
        <f t="shared" si="6"/>
        <v>#VALUE!</v>
      </c>
      <c r="D41" s="4" t="e">
        <f t="shared" si="3"/>
        <v>#VALUE!</v>
      </c>
      <c r="E41" s="5">
        <f t="shared" si="7"/>
        <v>0</v>
      </c>
      <c r="F41" s="5">
        <f t="shared" si="5"/>
        <v>0</v>
      </c>
    </row>
    <row r="42" spans="2:6" ht="22.5" customHeight="1" x14ac:dyDescent="0.3">
      <c r="B42" s="16">
        <v>25</v>
      </c>
      <c r="C42" s="4" t="e">
        <f t="shared" si="6"/>
        <v>#VALUE!</v>
      </c>
      <c r="D42" s="4" t="e">
        <f t="shared" si="3"/>
        <v>#VALUE!</v>
      </c>
      <c r="E42" s="5">
        <f t="shared" si="7"/>
        <v>0</v>
      </c>
      <c r="F42" s="5">
        <f t="shared" si="5"/>
        <v>0</v>
      </c>
    </row>
    <row r="43" spans="2:6" ht="22.5" customHeight="1" x14ac:dyDescent="0.3">
      <c r="B43" s="16">
        <v>26</v>
      </c>
      <c r="C43" s="4" t="e">
        <f t="shared" si="6"/>
        <v>#VALUE!</v>
      </c>
      <c r="D43" s="4" t="e">
        <f t="shared" si="3"/>
        <v>#VALUE!</v>
      </c>
      <c r="E43" s="5">
        <f t="shared" si="7"/>
        <v>0</v>
      </c>
      <c r="F43" s="5">
        <f t="shared" si="5"/>
        <v>0</v>
      </c>
    </row>
    <row r="44" spans="2:6" ht="22.5" customHeight="1" x14ac:dyDescent="0.3">
      <c r="B44" s="16">
        <v>27</v>
      </c>
      <c r="C44" s="4" t="e">
        <f t="shared" si="6"/>
        <v>#VALUE!</v>
      </c>
      <c r="D44" s="4" t="e">
        <f t="shared" si="3"/>
        <v>#VALUE!</v>
      </c>
      <c r="E44" s="5">
        <f t="shared" si="7"/>
        <v>0</v>
      </c>
      <c r="F44" s="5">
        <f t="shared" si="5"/>
        <v>0</v>
      </c>
    </row>
    <row r="45" spans="2:6" ht="22.5" customHeight="1" x14ac:dyDescent="0.3">
      <c r="B45" s="16">
        <v>28</v>
      </c>
      <c r="C45" s="4" t="e">
        <f t="shared" si="6"/>
        <v>#VALUE!</v>
      </c>
      <c r="D45" s="4" t="e">
        <f t="shared" si="3"/>
        <v>#VALUE!</v>
      </c>
      <c r="E45" s="5">
        <f t="shared" si="7"/>
        <v>0</v>
      </c>
      <c r="F45" s="5">
        <f t="shared" si="5"/>
        <v>0</v>
      </c>
    </row>
    <row r="46" spans="2:6" ht="22.5" customHeight="1" x14ac:dyDescent="0.3">
      <c r="B46" s="16">
        <v>29</v>
      </c>
      <c r="C46" s="4" t="e">
        <f t="shared" si="6"/>
        <v>#VALUE!</v>
      </c>
      <c r="D46" s="4" t="e">
        <f t="shared" si="3"/>
        <v>#VALUE!</v>
      </c>
      <c r="E46" s="5">
        <f t="shared" si="7"/>
        <v>0</v>
      </c>
      <c r="F46" s="5">
        <f t="shared" si="5"/>
        <v>0</v>
      </c>
    </row>
    <row r="47" spans="2:6" ht="22.5" customHeight="1" x14ac:dyDescent="0.3">
      <c r="B47" s="16">
        <v>30</v>
      </c>
      <c r="C47" s="4" t="e">
        <f t="shared" si="6"/>
        <v>#VALUE!</v>
      </c>
      <c r="D47" s="4" t="e">
        <f t="shared" si="3"/>
        <v>#VALUE!</v>
      </c>
      <c r="E47" s="5">
        <f t="shared" si="7"/>
        <v>0</v>
      </c>
      <c r="F47" s="5">
        <f t="shared" si="5"/>
        <v>0</v>
      </c>
    </row>
    <row r="48" spans="2:6" ht="22.5" customHeight="1" x14ac:dyDescent="0.3">
      <c r="B48" s="16">
        <v>31</v>
      </c>
      <c r="C48" s="4" t="e">
        <f t="shared" si="6"/>
        <v>#VALUE!</v>
      </c>
      <c r="D48" s="4" t="e">
        <f t="shared" si="3"/>
        <v>#VALUE!</v>
      </c>
      <c r="E48" s="5">
        <f t="shared" si="7"/>
        <v>0</v>
      </c>
      <c r="F48" s="5">
        <f t="shared" si="5"/>
        <v>0</v>
      </c>
    </row>
    <row r="49" spans="2:6" ht="22.5" customHeight="1" x14ac:dyDescent="0.3">
      <c r="B49" s="16">
        <v>32</v>
      </c>
      <c r="C49" s="4" t="e">
        <f t="shared" si="6"/>
        <v>#VALUE!</v>
      </c>
      <c r="D49" s="4" t="e">
        <f t="shared" si="3"/>
        <v>#VALUE!</v>
      </c>
      <c r="E49" s="5">
        <f t="shared" si="7"/>
        <v>0</v>
      </c>
      <c r="F49" s="5">
        <f t="shared" si="5"/>
        <v>0</v>
      </c>
    </row>
    <row r="50" spans="2:6" ht="22.5" customHeight="1" x14ac:dyDescent="0.3">
      <c r="B50" s="16">
        <v>33</v>
      </c>
      <c r="C50" s="4" t="e">
        <f t="shared" si="6"/>
        <v>#VALUE!</v>
      </c>
      <c r="D50" s="4" t="e">
        <f t="shared" si="3"/>
        <v>#VALUE!</v>
      </c>
      <c r="E50" s="5">
        <f t="shared" si="7"/>
        <v>0</v>
      </c>
      <c r="F50" s="5">
        <f t="shared" si="5"/>
        <v>0</v>
      </c>
    </row>
    <row r="51" spans="2:6" ht="22.5" customHeight="1" x14ac:dyDescent="0.3">
      <c r="B51" s="16">
        <v>34</v>
      </c>
      <c r="C51" s="4" t="e">
        <f t="shared" si="6"/>
        <v>#VALUE!</v>
      </c>
      <c r="D51" s="4" t="e">
        <f t="shared" si="3"/>
        <v>#VALUE!</v>
      </c>
      <c r="E51" s="5">
        <f t="shared" si="7"/>
        <v>0</v>
      </c>
      <c r="F51" s="5">
        <f t="shared" si="5"/>
        <v>0</v>
      </c>
    </row>
    <row r="52" spans="2:6" ht="22.5" customHeight="1" x14ac:dyDescent="0.3">
      <c r="B52" s="16">
        <v>35</v>
      </c>
      <c r="C52" s="4" t="e">
        <f t="shared" si="6"/>
        <v>#VALUE!</v>
      </c>
      <c r="D52" s="4" t="e">
        <f t="shared" si="3"/>
        <v>#VALUE!</v>
      </c>
      <c r="E52" s="5">
        <f t="shared" si="7"/>
        <v>0</v>
      </c>
      <c r="F52" s="5">
        <f t="shared" si="5"/>
        <v>0</v>
      </c>
    </row>
    <row r="53" spans="2:6" ht="22.5" customHeight="1" x14ac:dyDescent="0.3">
      <c r="B53" s="16">
        <v>36</v>
      </c>
      <c r="C53" s="4" t="e">
        <f t="shared" si="6"/>
        <v>#VALUE!</v>
      </c>
      <c r="D53" s="4" t="e">
        <f t="shared" si="3"/>
        <v>#VALUE!</v>
      </c>
      <c r="E53" s="5">
        <f t="shared" si="7"/>
        <v>0</v>
      </c>
      <c r="F53" s="5">
        <f t="shared" si="5"/>
        <v>0</v>
      </c>
    </row>
    <row r="54" spans="2:6" ht="22.5" customHeight="1" x14ac:dyDescent="0.3">
      <c r="B54" s="16">
        <v>37</v>
      </c>
      <c r="C54" s="4" t="e">
        <f t="shared" si="6"/>
        <v>#VALUE!</v>
      </c>
      <c r="D54" s="4" t="e">
        <f t="shared" si="3"/>
        <v>#VALUE!</v>
      </c>
      <c r="E54" s="5">
        <f t="shared" si="7"/>
        <v>0</v>
      </c>
      <c r="F54" s="5">
        <f t="shared" si="5"/>
        <v>0</v>
      </c>
    </row>
    <row r="55" spans="2:6" ht="22.5" customHeight="1" x14ac:dyDescent="0.3">
      <c r="B55" s="16">
        <v>38</v>
      </c>
      <c r="C55" s="4" t="e">
        <f t="shared" si="6"/>
        <v>#VALUE!</v>
      </c>
      <c r="D55" s="4" t="e">
        <f t="shared" si="3"/>
        <v>#VALUE!</v>
      </c>
      <c r="E55" s="5">
        <f t="shared" si="7"/>
        <v>0</v>
      </c>
      <c r="F55" s="5">
        <f t="shared" si="5"/>
        <v>0</v>
      </c>
    </row>
    <row r="56" spans="2:6" ht="22.5" customHeight="1" x14ac:dyDescent="0.3">
      <c r="B56" s="16">
        <v>39</v>
      </c>
      <c r="C56" s="4" t="e">
        <f t="shared" si="6"/>
        <v>#VALUE!</v>
      </c>
      <c r="D56" s="4" t="e">
        <f t="shared" si="3"/>
        <v>#VALUE!</v>
      </c>
      <c r="E56" s="5">
        <f t="shared" si="7"/>
        <v>0</v>
      </c>
      <c r="F56" s="5">
        <f t="shared" si="5"/>
        <v>0</v>
      </c>
    </row>
    <row r="57" spans="2:6" ht="22.5" customHeight="1" x14ac:dyDescent="0.3">
      <c r="B57" s="16">
        <v>40</v>
      </c>
      <c r="C57" s="4" t="e">
        <f t="shared" si="6"/>
        <v>#VALUE!</v>
      </c>
      <c r="D57" s="4" t="e">
        <f t="shared" si="3"/>
        <v>#VALUE!</v>
      </c>
      <c r="E57" s="5">
        <f t="shared" si="7"/>
        <v>0</v>
      </c>
      <c r="F57" s="5">
        <f t="shared" si="5"/>
        <v>0</v>
      </c>
    </row>
    <row r="58" spans="2:6" ht="22.5" customHeight="1" x14ac:dyDescent="0.3">
      <c r="B58" s="16">
        <v>41</v>
      </c>
      <c r="C58" s="4" t="e">
        <f t="shared" si="6"/>
        <v>#VALUE!</v>
      </c>
      <c r="D58" s="4" t="e">
        <f t="shared" si="3"/>
        <v>#VALUE!</v>
      </c>
      <c r="E58" s="5">
        <f t="shared" si="7"/>
        <v>0</v>
      </c>
      <c r="F58" s="5">
        <f t="shared" si="5"/>
        <v>0</v>
      </c>
    </row>
    <row r="59" spans="2:6" ht="22.5" customHeight="1" x14ac:dyDescent="0.3">
      <c r="B59" s="16">
        <v>42</v>
      </c>
      <c r="C59" s="4" t="e">
        <f t="shared" si="6"/>
        <v>#VALUE!</v>
      </c>
      <c r="D59" s="4" t="e">
        <f t="shared" si="3"/>
        <v>#VALUE!</v>
      </c>
      <c r="E59" s="5">
        <f t="shared" si="7"/>
        <v>0</v>
      </c>
      <c r="F59" s="5">
        <f t="shared" si="5"/>
        <v>0</v>
      </c>
    </row>
    <row r="60" spans="2:6" ht="22.5" customHeight="1" x14ac:dyDescent="0.3">
      <c r="B60" s="16">
        <v>43</v>
      </c>
      <c r="C60" s="4" t="e">
        <f t="shared" si="6"/>
        <v>#VALUE!</v>
      </c>
      <c r="D60" s="4" t="e">
        <f t="shared" si="3"/>
        <v>#VALUE!</v>
      </c>
      <c r="E60" s="5">
        <f t="shared" si="7"/>
        <v>0</v>
      </c>
      <c r="F60" s="5">
        <f t="shared" si="5"/>
        <v>0</v>
      </c>
    </row>
    <row r="61" spans="2:6" ht="22.5" customHeight="1" x14ac:dyDescent="0.3">
      <c r="B61" s="16">
        <v>44</v>
      </c>
      <c r="C61" s="4" t="e">
        <f t="shared" si="6"/>
        <v>#VALUE!</v>
      </c>
      <c r="D61" s="4" t="e">
        <f t="shared" si="3"/>
        <v>#VALUE!</v>
      </c>
      <c r="E61" s="5">
        <f t="shared" si="7"/>
        <v>0</v>
      </c>
      <c r="F61" s="5">
        <f t="shared" si="5"/>
        <v>0</v>
      </c>
    </row>
    <row r="62" spans="2:6" ht="22.5" customHeight="1" x14ac:dyDescent="0.3">
      <c r="B62" s="16">
        <v>45</v>
      </c>
      <c r="C62" s="4" t="e">
        <f t="shared" si="6"/>
        <v>#VALUE!</v>
      </c>
      <c r="D62" s="4" t="e">
        <f t="shared" si="3"/>
        <v>#VALUE!</v>
      </c>
      <c r="E62" s="5">
        <f t="shared" si="7"/>
        <v>0</v>
      </c>
      <c r="F62" s="5">
        <f t="shared" si="5"/>
        <v>0</v>
      </c>
    </row>
    <row r="63" spans="2:6" ht="22.5" customHeight="1" x14ac:dyDescent="0.3">
      <c r="B63" s="16">
        <v>46</v>
      </c>
      <c r="C63" s="4" t="e">
        <f t="shared" si="6"/>
        <v>#VALUE!</v>
      </c>
      <c r="D63" s="4" t="e">
        <f t="shared" si="3"/>
        <v>#VALUE!</v>
      </c>
      <c r="E63" s="5">
        <f t="shared" si="7"/>
        <v>0</v>
      </c>
      <c r="F63" s="5">
        <f t="shared" si="5"/>
        <v>0</v>
      </c>
    </row>
    <row r="64" spans="2:6" ht="22.5" customHeight="1" x14ac:dyDescent="0.3">
      <c r="B64" s="16">
        <v>47</v>
      </c>
      <c r="C64" s="4" t="e">
        <f t="shared" si="6"/>
        <v>#VALUE!</v>
      </c>
      <c r="D64" s="4" t="e">
        <f t="shared" si="3"/>
        <v>#VALUE!</v>
      </c>
      <c r="E64" s="5">
        <f t="shared" si="7"/>
        <v>0</v>
      </c>
      <c r="F64" s="5">
        <f t="shared" si="5"/>
        <v>0</v>
      </c>
    </row>
    <row r="65" spans="2:42" ht="22.5" customHeight="1" x14ac:dyDescent="0.3">
      <c r="B65" s="16">
        <v>48</v>
      </c>
      <c r="C65" s="4" t="e">
        <f t="shared" si="6"/>
        <v>#VALUE!</v>
      </c>
      <c r="D65" s="4" t="e">
        <f t="shared" si="3"/>
        <v>#VALUE!</v>
      </c>
      <c r="E65" s="5">
        <f t="shared" si="7"/>
        <v>0</v>
      </c>
      <c r="F65" s="5">
        <f t="shared" si="5"/>
        <v>0</v>
      </c>
    </row>
    <row r="66" spans="2:42" ht="22.5" customHeight="1" x14ac:dyDescent="0.3">
      <c r="B66" s="16">
        <v>49</v>
      </c>
      <c r="C66" s="4" t="e">
        <f t="shared" si="6"/>
        <v>#VALUE!</v>
      </c>
      <c r="D66" s="4" t="e">
        <f t="shared" si="3"/>
        <v>#VALUE!</v>
      </c>
      <c r="E66" s="5">
        <f t="shared" si="7"/>
        <v>0</v>
      </c>
      <c r="F66" s="5">
        <f t="shared" si="5"/>
        <v>0</v>
      </c>
    </row>
    <row r="67" spans="2:42" ht="22.5" customHeight="1" x14ac:dyDescent="0.3">
      <c r="B67" s="16">
        <v>50</v>
      </c>
      <c r="C67" s="4" t="e">
        <f t="shared" si="6"/>
        <v>#VALUE!</v>
      </c>
      <c r="D67" s="4" t="e">
        <f t="shared" si="3"/>
        <v>#VALUE!</v>
      </c>
      <c r="E67" s="5">
        <f t="shared" si="7"/>
        <v>0</v>
      </c>
      <c r="F67" s="5">
        <f t="shared" si="5"/>
        <v>0</v>
      </c>
    </row>
    <row r="68" spans="2:42" ht="22.5" customHeight="1" x14ac:dyDescent="0.3">
      <c r="B68" s="6"/>
      <c r="C68" s="4"/>
      <c r="D68" s="4"/>
      <c r="E68" s="5"/>
      <c r="F68" s="5"/>
      <c r="G68" s="29" t="s">
        <v>51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G68" s="20" t="s">
        <v>50</v>
      </c>
      <c r="AH68" s="20"/>
      <c r="AI68" s="20"/>
      <c r="AJ68" s="20"/>
      <c r="AK68" s="20"/>
      <c r="AL68" s="20"/>
      <c r="AM68" s="20"/>
      <c r="AN68" s="20"/>
      <c r="AO68" s="20"/>
      <c r="AP68" s="20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4" t="s">
        <v>11</v>
      </c>
      <c r="F69" s="25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3"/>
      <c r="F70" s="2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8">IF(G70="","",ROUND(AVERAGE(G70:P70),2))</f>
        <v/>
      </c>
      <c r="R70" s="4"/>
      <c r="S70" s="4" t="str">
        <f t="shared" ref="S70:S134" si="9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MIN(G70:P520)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3"/>
      <c r="F71" s="2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8"/>
        <v/>
      </c>
      <c r="R71" s="4"/>
      <c r="S71" s="4" t="str">
        <f t="shared" si="9"/>
        <v/>
      </c>
      <c r="T71" s="12" t="str">
        <f t="shared" ref="T71:T134" si="10">IF(G71="","",IF(AND(Q71&gt;=$I$9,Q71&lt;=$I$8),"ĐẠT","KHÔNG ĐẠT") )</f>
        <v/>
      </c>
      <c r="U71" s="4"/>
      <c r="V71" s="4" t="str">
        <f t="shared" ref="V71:V134" si="11">IF($I$8="","",$I$8)</f>
        <v/>
      </c>
      <c r="W71" s="4" t="str">
        <f t="shared" ref="W71:W134" si="12">IF($I$9="","",$I$9)</f>
        <v/>
      </c>
      <c r="X71" s="4"/>
      <c r="Z71" s="2" t="s">
        <v>37</v>
      </c>
      <c r="AA71" s="2">
        <f>MAX(G70:P520)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3"/>
      <c r="F72" s="2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8"/>
        <v/>
      </c>
      <c r="R72" s="4"/>
      <c r="S72" s="4" t="str">
        <f t="shared" si="9"/>
        <v/>
      </c>
      <c r="T72" s="12" t="str">
        <f t="shared" si="10"/>
        <v/>
      </c>
      <c r="U72" s="4"/>
      <c r="V72" s="4" t="str">
        <f t="shared" si="11"/>
        <v/>
      </c>
      <c r="W72" s="4" t="str">
        <f t="shared" si="12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3"/>
      <c r="F73" s="2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8"/>
        <v/>
      </c>
      <c r="R73" s="4"/>
      <c r="S73" s="4" t="str">
        <f t="shared" si="9"/>
        <v/>
      </c>
      <c r="T73" s="12" t="str">
        <f t="shared" si="10"/>
        <v/>
      </c>
      <c r="U73" s="4"/>
      <c r="V73" s="4" t="str">
        <f t="shared" si="11"/>
        <v/>
      </c>
      <c r="W73" s="4" t="str">
        <f t="shared" si="12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3"/>
      <c r="F74" s="2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8"/>
        <v/>
      </c>
      <c r="R74" s="4"/>
      <c r="S74" s="4" t="str">
        <f t="shared" si="9"/>
        <v/>
      </c>
      <c r="T74" s="12" t="str">
        <f t="shared" si="10"/>
        <v/>
      </c>
      <c r="U74" s="4"/>
      <c r="V74" s="4" t="str">
        <f t="shared" si="11"/>
        <v/>
      </c>
      <c r="W74" s="4" t="str">
        <f t="shared" si="12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3"/>
      <c r="F75" s="2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8"/>
        <v/>
      </c>
      <c r="R75" s="4"/>
      <c r="S75" s="4" t="str">
        <f t="shared" si="9"/>
        <v/>
      </c>
      <c r="T75" s="12" t="str">
        <f t="shared" si="10"/>
        <v/>
      </c>
      <c r="U75" s="4"/>
      <c r="V75" s="4" t="str">
        <f t="shared" si="11"/>
        <v/>
      </c>
      <c r="W75" s="4" t="str">
        <f t="shared" si="12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3"/>
      <c r="F76" s="2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8"/>
        <v/>
      </c>
      <c r="R76" s="4"/>
      <c r="S76" s="4" t="str">
        <f t="shared" si="9"/>
        <v/>
      </c>
      <c r="T76" s="12" t="str">
        <f t="shared" si="10"/>
        <v/>
      </c>
      <c r="U76" s="4"/>
      <c r="V76" s="4" t="str">
        <f t="shared" si="11"/>
        <v/>
      </c>
      <c r="W76" s="4" t="str">
        <f t="shared" si="12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3"/>
      <c r="F77" s="2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8"/>
        <v/>
      </c>
      <c r="R77" s="4"/>
      <c r="S77" s="4" t="str">
        <f t="shared" si="9"/>
        <v/>
      </c>
      <c r="T77" s="12" t="str">
        <f t="shared" si="10"/>
        <v/>
      </c>
      <c r="U77" s="4"/>
      <c r="V77" s="4" t="str">
        <f t="shared" si="11"/>
        <v/>
      </c>
      <c r="W77" s="4" t="str">
        <f t="shared" si="12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3"/>
      <c r="F78" s="2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8"/>
        <v/>
      </c>
      <c r="R78" s="4"/>
      <c r="S78" s="4" t="str">
        <f t="shared" si="9"/>
        <v/>
      </c>
      <c r="T78" s="12" t="str">
        <f t="shared" si="10"/>
        <v/>
      </c>
      <c r="U78" s="4"/>
      <c r="V78" s="4" t="str">
        <f t="shared" si="11"/>
        <v/>
      </c>
      <c r="W78" s="4" t="str">
        <f t="shared" si="12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3"/>
      <c r="F79" s="2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8"/>
        <v/>
      </c>
      <c r="R79" s="4"/>
      <c r="S79" s="4" t="str">
        <f t="shared" si="9"/>
        <v/>
      </c>
      <c r="T79" s="12" t="str">
        <f t="shared" si="10"/>
        <v/>
      </c>
      <c r="U79" s="4"/>
      <c r="V79" s="4" t="str">
        <f t="shared" si="11"/>
        <v/>
      </c>
      <c r="W79" s="4" t="str">
        <f t="shared" si="12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3"/>
      <c r="F80" s="2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8"/>
        <v/>
      </c>
      <c r="R80" s="4"/>
      <c r="S80" s="4" t="str">
        <f t="shared" si="9"/>
        <v/>
      </c>
      <c r="T80" s="12" t="str">
        <f t="shared" si="10"/>
        <v/>
      </c>
      <c r="U80" s="4"/>
      <c r="V80" s="4" t="str">
        <f t="shared" si="11"/>
        <v/>
      </c>
      <c r="W80" s="4" t="str">
        <f t="shared" si="12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3"/>
      <c r="F81" s="2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8"/>
        <v/>
      </c>
      <c r="R81" s="4"/>
      <c r="S81" s="4" t="str">
        <f t="shared" si="9"/>
        <v/>
      </c>
      <c r="T81" s="12" t="str">
        <f t="shared" si="10"/>
        <v/>
      </c>
      <c r="U81" s="4"/>
      <c r="V81" s="4" t="str">
        <f t="shared" si="11"/>
        <v/>
      </c>
      <c r="W81" s="4" t="str">
        <f t="shared" si="12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3"/>
      <c r="F82" s="2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8"/>
        <v/>
      </c>
      <c r="R82" s="4"/>
      <c r="S82" s="4" t="str">
        <f t="shared" si="9"/>
        <v/>
      </c>
      <c r="T82" s="12" t="str">
        <f t="shared" si="10"/>
        <v/>
      </c>
      <c r="U82" s="4"/>
      <c r="V82" s="4" t="str">
        <f t="shared" si="11"/>
        <v/>
      </c>
      <c r="W82" s="4" t="str">
        <f t="shared" si="12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3"/>
      <c r="F83" s="2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8"/>
        <v/>
      </c>
      <c r="R83" s="4"/>
      <c r="S83" s="4" t="str">
        <f t="shared" si="9"/>
        <v/>
      </c>
      <c r="T83" s="12" t="str">
        <f t="shared" si="10"/>
        <v/>
      </c>
      <c r="U83" s="4"/>
      <c r="V83" s="4" t="str">
        <f t="shared" si="11"/>
        <v/>
      </c>
      <c r="W83" s="4" t="str">
        <f t="shared" si="12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3"/>
      <c r="F84" s="2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8"/>
        <v/>
      </c>
      <c r="R84" s="4"/>
      <c r="S84" s="4" t="str">
        <f t="shared" si="9"/>
        <v/>
      </c>
      <c r="T84" s="12" t="str">
        <f t="shared" si="10"/>
        <v/>
      </c>
      <c r="U84" s="4"/>
      <c r="V84" s="4" t="str">
        <f t="shared" si="11"/>
        <v/>
      </c>
      <c r="W84" s="4" t="str">
        <f t="shared" si="12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3"/>
      <c r="F85" s="2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8"/>
        <v/>
      </c>
      <c r="R85" s="4"/>
      <c r="S85" s="4" t="str">
        <f t="shared" si="9"/>
        <v/>
      </c>
      <c r="T85" s="12" t="str">
        <f t="shared" si="10"/>
        <v/>
      </c>
      <c r="U85" s="4"/>
      <c r="V85" s="4" t="str">
        <f t="shared" si="11"/>
        <v/>
      </c>
      <c r="W85" s="4" t="str">
        <f t="shared" si="12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3"/>
      <c r="F86" s="2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8"/>
        <v/>
      </c>
      <c r="R86" s="4"/>
      <c r="S86" s="4" t="str">
        <f t="shared" si="9"/>
        <v/>
      </c>
      <c r="T86" s="12" t="str">
        <f t="shared" si="10"/>
        <v/>
      </c>
      <c r="U86" s="4"/>
      <c r="V86" s="4" t="str">
        <f t="shared" si="11"/>
        <v/>
      </c>
      <c r="W86" s="4" t="str">
        <f t="shared" si="12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3"/>
      <c r="F87" s="2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8"/>
        <v/>
      </c>
      <c r="R87" s="4"/>
      <c r="S87" s="4" t="str">
        <f t="shared" si="9"/>
        <v/>
      </c>
      <c r="T87" s="12" t="str">
        <f t="shared" si="10"/>
        <v/>
      </c>
      <c r="U87" s="4"/>
      <c r="V87" s="4" t="str">
        <f t="shared" si="11"/>
        <v/>
      </c>
      <c r="W87" s="4" t="str">
        <f t="shared" si="12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3"/>
      <c r="F88" s="2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8"/>
        <v/>
      </c>
      <c r="R88" s="4"/>
      <c r="S88" s="4" t="str">
        <f t="shared" si="9"/>
        <v/>
      </c>
      <c r="T88" s="12" t="str">
        <f t="shared" si="10"/>
        <v/>
      </c>
      <c r="U88" s="4"/>
      <c r="V88" s="4" t="str">
        <f t="shared" si="11"/>
        <v/>
      </c>
      <c r="W88" s="4" t="str">
        <f t="shared" si="12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3"/>
      <c r="F89" s="2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8"/>
        <v/>
      </c>
      <c r="R89" s="4"/>
      <c r="S89" s="4" t="str">
        <f t="shared" si="9"/>
        <v/>
      </c>
      <c r="T89" s="12" t="str">
        <f t="shared" si="10"/>
        <v/>
      </c>
      <c r="U89" s="4"/>
      <c r="V89" s="4" t="str">
        <f t="shared" si="11"/>
        <v/>
      </c>
      <c r="W89" s="4" t="str">
        <f t="shared" si="12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8"/>
        <v/>
      </c>
      <c r="R90" s="4"/>
      <c r="S90" s="4" t="str">
        <f t="shared" si="9"/>
        <v/>
      </c>
      <c r="T90" s="12" t="str">
        <f t="shared" si="10"/>
        <v/>
      </c>
      <c r="U90" s="4"/>
      <c r="V90" s="4" t="str">
        <f t="shared" si="11"/>
        <v/>
      </c>
      <c r="W90" s="4" t="str">
        <f t="shared" si="12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3"/>
      <c r="F91" s="2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8"/>
        <v/>
      </c>
      <c r="R91" s="4"/>
      <c r="S91" s="4" t="str">
        <f t="shared" si="9"/>
        <v/>
      </c>
      <c r="T91" s="12" t="str">
        <f t="shared" si="10"/>
        <v/>
      </c>
      <c r="U91" s="4"/>
      <c r="V91" s="4" t="str">
        <f t="shared" si="11"/>
        <v/>
      </c>
      <c r="W91" s="4" t="str">
        <f t="shared" si="12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3"/>
      <c r="F92" s="2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8"/>
        <v/>
      </c>
      <c r="R92" s="4"/>
      <c r="S92" s="4" t="str">
        <f t="shared" si="9"/>
        <v/>
      </c>
      <c r="T92" s="12" t="str">
        <f t="shared" si="10"/>
        <v/>
      </c>
      <c r="U92" s="4"/>
      <c r="V92" s="4" t="str">
        <f t="shared" si="11"/>
        <v/>
      </c>
      <c r="W92" s="4" t="str">
        <f t="shared" si="12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3"/>
      <c r="F93" s="2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8"/>
        <v/>
      </c>
      <c r="R93" s="4"/>
      <c r="S93" s="4" t="str">
        <f t="shared" si="9"/>
        <v/>
      </c>
      <c r="T93" s="12" t="str">
        <f t="shared" si="10"/>
        <v/>
      </c>
      <c r="U93" s="4"/>
      <c r="V93" s="4" t="str">
        <f t="shared" si="11"/>
        <v/>
      </c>
      <c r="W93" s="4" t="str">
        <f t="shared" si="12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3"/>
      <c r="F94" s="2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8"/>
        <v/>
      </c>
      <c r="R94" s="4"/>
      <c r="S94" s="4" t="str">
        <f t="shared" si="9"/>
        <v/>
      </c>
      <c r="T94" s="12" t="str">
        <f t="shared" si="10"/>
        <v/>
      </c>
      <c r="U94" s="4"/>
      <c r="V94" s="4" t="str">
        <f t="shared" si="11"/>
        <v/>
      </c>
      <c r="W94" s="4" t="str">
        <f t="shared" si="12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3"/>
      <c r="F95" s="2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8"/>
        <v/>
      </c>
      <c r="R95" s="4"/>
      <c r="S95" s="4" t="str">
        <f t="shared" si="9"/>
        <v/>
      </c>
      <c r="T95" s="12" t="str">
        <f t="shared" si="10"/>
        <v/>
      </c>
      <c r="U95" s="4"/>
      <c r="V95" s="4" t="str">
        <f t="shared" si="11"/>
        <v/>
      </c>
      <c r="W95" s="4" t="str">
        <f t="shared" si="12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3"/>
      <c r="F96" s="2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8"/>
        <v/>
      </c>
      <c r="R96" s="4"/>
      <c r="S96" s="4" t="str">
        <f t="shared" si="9"/>
        <v/>
      </c>
      <c r="T96" s="12" t="str">
        <f t="shared" si="10"/>
        <v/>
      </c>
      <c r="U96" s="4"/>
      <c r="V96" s="4" t="str">
        <f t="shared" si="11"/>
        <v/>
      </c>
      <c r="W96" s="4" t="str">
        <f t="shared" si="12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3"/>
      <c r="F97" s="2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8"/>
        <v/>
      </c>
      <c r="R97" s="4"/>
      <c r="S97" s="4" t="str">
        <f t="shared" si="9"/>
        <v/>
      </c>
      <c r="T97" s="12" t="str">
        <f t="shared" si="10"/>
        <v/>
      </c>
      <c r="U97" s="4"/>
      <c r="V97" s="4" t="str">
        <f t="shared" si="11"/>
        <v/>
      </c>
      <c r="W97" s="4" t="str">
        <f t="shared" si="12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3"/>
      <c r="F98" s="2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8"/>
        <v/>
      </c>
      <c r="R98" s="4"/>
      <c r="S98" s="4" t="str">
        <f t="shared" si="9"/>
        <v/>
      </c>
      <c r="T98" s="12" t="str">
        <f t="shared" si="10"/>
        <v/>
      </c>
      <c r="U98" s="4"/>
      <c r="V98" s="4" t="str">
        <f t="shared" si="11"/>
        <v/>
      </c>
      <c r="W98" s="4" t="str">
        <f t="shared" si="12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3"/>
      <c r="F99" s="22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8"/>
        <v/>
      </c>
      <c r="R99" s="4"/>
      <c r="S99" s="4" t="str">
        <f t="shared" si="9"/>
        <v/>
      </c>
      <c r="T99" s="12" t="str">
        <f t="shared" si="10"/>
        <v/>
      </c>
      <c r="U99" s="4"/>
      <c r="V99" s="4" t="str">
        <f t="shared" si="11"/>
        <v/>
      </c>
      <c r="W99" s="4" t="str">
        <f t="shared" si="12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3"/>
      <c r="F100" s="22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8"/>
        <v/>
      </c>
      <c r="R100" s="4"/>
      <c r="S100" s="4" t="str">
        <f t="shared" si="9"/>
        <v/>
      </c>
      <c r="T100" s="12" t="str">
        <f t="shared" si="10"/>
        <v/>
      </c>
      <c r="U100" s="4"/>
      <c r="V100" s="4" t="str">
        <f t="shared" si="11"/>
        <v/>
      </c>
      <c r="W100" s="4" t="str">
        <f t="shared" si="12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3"/>
      <c r="F101" s="22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8"/>
        <v/>
      </c>
      <c r="R101" s="4"/>
      <c r="S101" s="4" t="str">
        <f t="shared" si="9"/>
        <v/>
      </c>
      <c r="T101" s="12" t="str">
        <f t="shared" si="10"/>
        <v/>
      </c>
      <c r="U101" s="4"/>
      <c r="V101" s="4" t="str">
        <f t="shared" si="11"/>
        <v/>
      </c>
      <c r="W101" s="4" t="str">
        <f t="shared" si="12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3"/>
      <c r="F102" s="22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8"/>
        <v/>
      </c>
      <c r="R102" s="4"/>
      <c r="S102" s="4" t="str">
        <f t="shared" si="9"/>
        <v/>
      </c>
      <c r="T102" s="12" t="str">
        <f t="shared" si="10"/>
        <v/>
      </c>
      <c r="U102" s="4"/>
      <c r="V102" s="4" t="str">
        <f t="shared" si="11"/>
        <v/>
      </c>
      <c r="W102" s="4" t="str">
        <f t="shared" si="12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3"/>
      <c r="F103" s="22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8"/>
        <v/>
      </c>
      <c r="R103" s="4"/>
      <c r="S103" s="4" t="str">
        <f t="shared" si="9"/>
        <v/>
      </c>
      <c r="T103" s="12" t="str">
        <f t="shared" si="10"/>
        <v/>
      </c>
      <c r="U103" s="4"/>
      <c r="V103" s="4" t="str">
        <f t="shared" si="11"/>
        <v/>
      </c>
      <c r="W103" s="4" t="str">
        <f t="shared" si="12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3"/>
      <c r="F104" s="22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8"/>
        <v/>
      </c>
      <c r="R104" s="4"/>
      <c r="S104" s="4" t="str">
        <f t="shared" si="9"/>
        <v/>
      </c>
      <c r="T104" s="12" t="str">
        <f t="shared" si="10"/>
        <v/>
      </c>
      <c r="U104" s="4"/>
      <c r="V104" s="4" t="str">
        <f t="shared" si="11"/>
        <v/>
      </c>
      <c r="W104" s="4" t="str">
        <f t="shared" si="12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3"/>
      <c r="F105" s="22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8"/>
        <v/>
      </c>
      <c r="R105" s="4"/>
      <c r="S105" s="4" t="str">
        <f t="shared" si="9"/>
        <v/>
      </c>
      <c r="T105" s="12" t="str">
        <f t="shared" si="10"/>
        <v/>
      </c>
      <c r="U105" s="4"/>
      <c r="V105" s="4" t="str">
        <f t="shared" si="11"/>
        <v/>
      </c>
      <c r="W105" s="4" t="str">
        <f t="shared" si="12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3"/>
      <c r="F106" s="22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8"/>
        <v/>
      </c>
      <c r="R106" s="4"/>
      <c r="S106" s="4" t="str">
        <f t="shared" si="9"/>
        <v/>
      </c>
      <c r="T106" s="12" t="str">
        <f t="shared" si="10"/>
        <v/>
      </c>
      <c r="U106" s="4"/>
      <c r="V106" s="4" t="str">
        <f t="shared" si="11"/>
        <v/>
      </c>
      <c r="W106" s="4" t="str">
        <f t="shared" si="12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3"/>
      <c r="F107" s="22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8"/>
        <v/>
      </c>
      <c r="R107" s="4"/>
      <c r="S107" s="4" t="str">
        <f t="shared" si="9"/>
        <v/>
      </c>
      <c r="T107" s="12" t="str">
        <f t="shared" si="10"/>
        <v/>
      </c>
      <c r="U107" s="4"/>
      <c r="V107" s="4" t="str">
        <f t="shared" si="11"/>
        <v/>
      </c>
      <c r="W107" s="4" t="str">
        <f t="shared" si="12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3"/>
      <c r="F108" s="22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8"/>
        <v/>
      </c>
      <c r="R108" s="4"/>
      <c r="S108" s="4" t="str">
        <f t="shared" si="9"/>
        <v/>
      </c>
      <c r="T108" s="12" t="str">
        <f t="shared" si="10"/>
        <v/>
      </c>
      <c r="U108" s="4"/>
      <c r="V108" s="4" t="str">
        <f t="shared" si="11"/>
        <v/>
      </c>
      <c r="W108" s="4" t="str">
        <f t="shared" si="12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3"/>
      <c r="F109" s="2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8"/>
        <v/>
      </c>
      <c r="R109" s="4"/>
      <c r="S109" s="4" t="str">
        <f t="shared" si="9"/>
        <v/>
      </c>
      <c r="T109" s="12" t="str">
        <f t="shared" si="10"/>
        <v/>
      </c>
      <c r="U109" s="4"/>
      <c r="V109" s="4" t="str">
        <f t="shared" si="11"/>
        <v/>
      </c>
      <c r="W109" s="4" t="str">
        <f t="shared" si="12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3"/>
      <c r="F110" s="22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8"/>
        <v/>
      </c>
      <c r="R110" s="4"/>
      <c r="S110" s="4" t="str">
        <f t="shared" si="9"/>
        <v/>
      </c>
      <c r="T110" s="12" t="str">
        <f t="shared" si="10"/>
        <v/>
      </c>
      <c r="U110" s="4"/>
      <c r="V110" s="4" t="str">
        <f t="shared" si="11"/>
        <v/>
      </c>
      <c r="W110" s="4" t="str">
        <f t="shared" si="12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3"/>
      <c r="F111" s="22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8"/>
        <v/>
      </c>
      <c r="R111" s="4"/>
      <c r="S111" s="4" t="str">
        <f t="shared" si="9"/>
        <v/>
      </c>
      <c r="T111" s="12" t="str">
        <f t="shared" si="10"/>
        <v/>
      </c>
      <c r="U111" s="4"/>
      <c r="V111" s="4" t="str">
        <f t="shared" si="11"/>
        <v/>
      </c>
      <c r="W111" s="4" t="str">
        <f t="shared" si="12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3"/>
      <c r="F112" s="22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8"/>
        <v/>
      </c>
      <c r="R112" s="4"/>
      <c r="S112" s="4" t="str">
        <f t="shared" si="9"/>
        <v/>
      </c>
      <c r="T112" s="12" t="str">
        <f t="shared" si="10"/>
        <v/>
      </c>
      <c r="U112" s="4"/>
      <c r="V112" s="4" t="str">
        <f t="shared" si="11"/>
        <v/>
      </c>
      <c r="W112" s="4" t="str">
        <f t="shared" si="12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3"/>
      <c r="F113" s="22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8"/>
        <v/>
      </c>
      <c r="R113" s="4"/>
      <c r="S113" s="4" t="str">
        <f t="shared" si="9"/>
        <v/>
      </c>
      <c r="T113" s="12" t="str">
        <f t="shared" si="10"/>
        <v/>
      </c>
      <c r="U113" s="4"/>
      <c r="V113" s="4" t="str">
        <f t="shared" si="11"/>
        <v/>
      </c>
      <c r="W113" s="4" t="str">
        <f t="shared" si="12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3"/>
      <c r="F114" s="22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8"/>
        <v/>
      </c>
      <c r="R114" s="4"/>
      <c r="S114" s="4" t="str">
        <f t="shared" si="9"/>
        <v/>
      </c>
      <c r="T114" s="12" t="str">
        <f t="shared" si="10"/>
        <v/>
      </c>
      <c r="U114" s="4"/>
      <c r="V114" s="4" t="str">
        <f t="shared" si="11"/>
        <v/>
      </c>
      <c r="W114" s="4" t="str">
        <f t="shared" si="12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3"/>
      <c r="F115" s="22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8"/>
        <v/>
      </c>
      <c r="R115" s="4"/>
      <c r="S115" s="4" t="str">
        <f t="shared" si="9"/>
        <v/>
      </c>
      <c r="T115" s="12" t="str">
        <f t="shared" si="10"/>
        <v/>
      </c>
      <c r="U115" s="4"/>
      <c r="V115" s="4" t="str">
        <f t="shared" si="11"/>
        <v/>
      </c>
      <c r="W115" s="4" t="str">
        <f t="shared" si="12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3"/>
      <c r="F116" s="22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8"/>
        <v/>
      </c>
      <c r="R116" s="4"/>
      <c r="S116" s="4" t="str">
        <f t="shared" si="9"/>
        <v/>
      </c>
      <c r="T116" s="12" t="str">
        <f t="shared" si="10"/>
        <v/>
      </c>
      <c r="U116" s="4"/>
      <c r="V116" s="4" t="str">
        <f t="shared" si="11"/>
        <v/>
      </c>
      <c r="W116" s="4" t="str">
        <f t="shared" si="12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3"/>
      <c r="F117" s="22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8"/>
        <v/>
      </c>
      <c r="R117" s="4"/>
      <c r="S117" s="4" t="str">
        <f t="shared" si="9"/>
        <v/>
      </c>
      <c r="T117" s="12" t="str">
        <f t="shared" si="10"/>
        <v/>
      </c>
      <c r="U117" s="4"/>
      <c r="V117" s="4" t="str">
        <f t="shared" si="11"/>
        <v/>
      </c>
      <c r="W117" s="4" t="str">
        <f t="shared" si="12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3"/>
      <c r="F118" s="22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8"/>
        <v/>
      </c>
      <c r="R118" s="4"/>
      <c r="S118" s="4" t="str">
        <f t="shared" si="9"/>
        <v/>
      </c>
      <c r="T118" s="12" t="str">
        <f t="shared" si="10"/>
        <v/>
      </c>
      <c r="U118" s="4"/>
      <c r="V118" s="4" t="str">
        <f t="shared" si="11"/>
        <v/>
      </c>
      <c r="W118" s="4" t="str">
        <f t="shared" si="12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3"/>
      <c r="F119" s="22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8"/>
        <v/>
      </c>
      <c r="R119" s="4"/>
      <c r="S119" s="4" t="str">
        <f t="shared" si="9"/>
        <v/>
      </c>
      <c r="T119" s="12" t="str">
        <f t="shared" si="10"/>
        <v/>
      </c>
      <c r="U119" s="4"/>
      <c r="V119" s="4" t="str">
        <f t="shared" si="11"/>
        <v/>
      </c>
      <c r="W119" s="4" t="str">
        <f t="shared" si="12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3"/>
      <c r="F120" s="2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8"/>
        <v/>
      </c>
      <c r="R120" s="4"/>
      <c r="S120" s="4" t="str">
        <f t="shared" si="9"/>
        <v/>
      </c>
      <c r="T120" s="12" t="str">
        <f t="shared" si="10"/>
        <v/>
      </c>
      <c r="U120" s="4"/>
      <c r="V120" s="4" t="str">
        <f t="shared" si="11"/>
        <v/>
      </c>
      <c r="W120" s="4" t="str">
        <f t="shared" si="12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3"/>
      <c r="F121" s="22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8"/>
        <v/>
      </c>
      <c r="R121" s="4"/>
      <c r="S121" s="4" t="str">
        <f t="shared" si="9"/>
        <v/>
      </c>
      <c r="T121" s="12" t="str">
        <f t="shared" si="10"/>
        <v/>
      </c>
      <c r="U121" s="4"/>
      <c r="V121" s="4" t="str">
        <f t="shared" si="11"/>
        <v/>
      </c>
      <c r="W121" s="4" t="str">
        <f t="shared" si="12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3"/>
      <c r="F122" s="22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8"/>
        <v/>
      </c>
      <c r="R122" s="4"/>
      <c r="S122" s="4" t="str">
        <f t="shared" si="9"/>
        <v/>
      </c>
      <c r="T122" s="12" t="str">
        <f t="shared" si="10"/>
        <v/>
      </c>
      <c r="U122" s="4"/>
      <c r="V122" s="4" t="str">
        <f t="shared" si="11"/>
        <v/>
      </c>
      <c r="W122" s="4" t="str">
        <f t="shared" si="12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3"/>
      <c r="F123" s="2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8"/>
        <v/>
      </c>
      <c r="R123" s="4"/>
      <c r="S123" s="4" t="str">
        <f t="shared" si="9"/>
        <v/>
      </c>
      <c r="T123" s="12" t="str">
        <f t="shared" si="10"/>
        <v/>
      </c>
      <c r="U123" s="4"/>
      <c r="V123" s="4" t="str">
        <f t="shared" si="11"/>
        <v/>
      </c>
      <c r="W123" s="4" t="str">
        <f t="shared" si="12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3"/>
      <c r="F124" s="22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8"/>
        <v/>
      </c>
      <c r="R124" s="4"/>
      <c r="S124" s="4" t="str">
        <f t="shared" si="9"/>
        <v/>
      </c>
      <c r="T124" s="12" t="str">
        <f t="shared" si="10"/>
        <v/>
      </c>
      <c r="U124" s="4"/>
      <c r="V124" s="4" t="str">
        <f t="shared" si="11"/>
        <v/>
      </c>
      <c r="W124" s="4" t="str">
        <f t="shared" si="12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3"/>
      <c r="F125" s="22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8"/>
        <v/>
      </c>
      <c r="R125" s="4"/>
      <c r="S125" s="4" t="str">
        <f t="shared" si="9"/>
        <v/>
      </c>
      <c r="T125" s="12" t="str">
        <f t="shared" si="10"/>
        <v/>
      </c>
      <c r="U125" s="4"/>
      <c r="V125" s="4" t="str">
        <f t="shared" si="11"/>
        <v/>
      </c>
      <c r="W125" s="4" t="str">
        <f t="shared" si="12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3"/>
      <c r="F126" s="22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8"/>
        <v/>
      </c>
      <c r="R126" s="4"/>
      <c r="S126" s="4" t="str">
        <f t="shared" si="9"/>
        <v/>
      </c>
      <c r="T126" s="12" t="str">
        <f t="shared" si="10"/>
        <v/>
      </c>
      <c r="U126" s="4"/>
      <c r="V126" s="4" t="str">
        <f t="shared" si="11"/>
        <v/>
      </c>
      <c r="W126" s="4" t="str">
        <f t="shared" si="12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3"/>
      <c r="F127" s="22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8"/>
        <v/>
      </c>
      <c r="R127" s="4"/>
      <c r="S127" s="4" t="str">
        <f t="shared" si="9"/>
        <v/>
      </c>
      <c r="T127" s="12" t="str">
        <f t="shared" si="10"/>
        <v/>
      </c>
      <c r="U127" s="4"/>
      <c r="V127" s="4" t="str">
        <f t="shared" si="11"/>
        <v/>
      </c>
      <c r="W127" s="4" t="str">
        <f t="shared" si="12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3"/>
      <c r="F128" s="22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8"/>
        <v/>
      </c>
      <c r="R128" s="4"/>
      <c r="S128" s="4" t="str">
        <f t="shared" si="9"/>
        <v/>
      </c>
      <c r="T128" s="12" t="str">
        <f t="shared" si="10"/>
        <v/>
      </c>
      <c r="U128" s="4"/>
      <c r="V128" s="4" t="str">
        <f t="shared" si="11"/>
        <v/>
      </c>
      <c r="W128" s="4" t="str">
        <f t="shared" si="12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3"/>
      <c r="F129" s="2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8"/>
        <v/>
      </c>
      <c r="R129" s="4"/>
      <c r="S129" s="4" t="str">
        <f t="shared" si="9"/>
        <v/>
      </c>
      <c r="T129" s="12" t="str">
        <f t="shared" si="10"/>
        <v/>
      </c>
      <c r="U129" s="4"/>
      <c r="V129" s="4" t="str">
        <f t="shared" si="11"/>
        <v/>
      </c>
      <c r="W129" s="4" t="str">
        <f t="shared" si="12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3"/>
      <c r="F130" s="2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8"/>
        <v/>
      </c>
      <c r="R130" s="4"/>
      <c r="S130" s="4" t="str">
        <f t="shared" si="9"/>
        <v/>
      </c>
      <c r="T130" s="12" t="str">
        <f t="shared" si="10"/>
        <v/>
      </c>
      <c r="U130" s="4"/>
      <c r="V130" s="4" t="str">
        <f t="shared" si="11"/>
        <v/>
      </c>
      <c r="W130" s="4" t="str">
        <f t="shared" si="12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3"/>
      <c r="F131" s="2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8"/>
        <v/>
      </c>
      <c r="R131" s="4"/>
      <c r="S131" s="4" t="str">
        <f t="shared" si="9"/>
        <v/>
      </c>
      <c r="T131" s="12" t="str">
        <f t="shared" si="10"/>
        <v/>
      </c>
      <c r="U131" s="4"/>
      <c r="V131" s="4" t="str">
        <f t="shared" si="11"/>
        <v/>
      </c>
      <c r="W131" s="4" t="str">
        <f t="shared" si="12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3"/>
      <c r="F132" s="2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8"/>
        <v/>
      </c>
      <c r="R132" s="4"/>
      <c r="S132" s="4" t="str">
        <f t="shared" si="9"/>
        <v/>
      </c>
      <c r="T132" s="12" t="str">
        <f t="shared" si="10"/>
        <v/>
      </c>
      <c r="U132" s="4"/>
      <c r="V132" s="4" t="str">
        <f t="shared" si="11"/>
        <v/>
      </c>
      <c r="W132" s="4" t="str">
        <f t="shared" si="12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3"/>
      <c r="F133" s="2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8"/>
        <v/>
      </c>
      <c r="R133" s="4"/>
      <c r="S133" s="4" t="str">
        <f t="shared" si="9"/>
        <v/>
      </c>
      <c r="T133" s="12" t="str">
        <f t="shared" si="10"/>
        <v/>
      </c>
      <c r="U133" s="4"/>
      <c r="V133" s="4" t="str">
        <f t="shared" si="11"/>
        <v/>
      </c>
      <c r="W133" s="4" t="str">
        <f t="shared" si="12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3"/>
      <c r="F134" s="2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3">IF(G134="","",ROUND(AVERAGE(G134:P134),2))</f>
        <v/>
      </c>
      <c r="R134" s="4"/>
      <c r="S134" s="4" t="str">
        <f t="shared" si="9"/>
        <v/>
      </c>
      <c r="T134" s="12" t="str">
        <f t="shared" si="10"/>
        <v/>
      </c>
      <c r="U134" s="2"/>
      <c r="V134" s="4" t="str">
        <f t="shared" si="11"/>
        <v/>
      </c>
      <c r="W134" s="4" t="str">
        <f t="shared" si="12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3"/>
      <c r="F135" s="2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3"/>
        <v/>
      </c>
      <c r="R135" s="4"/>
      <c r="S135" s="4" t="str">
        <f t="shared" ref="S135:S198" si="14">IF($I$7="","",$I$7)</f>
        <v/>
      </c>
      <c r="T135" s="12" t="str">
        <f t="shared" ref="T135:T198" si="15">IF(G135="","",IF(AND(Q135&gt;=$I$9,Q135&lt;=$I$8),"ĐẠT","KHÔNG ĐẠT") )</f>
        <v/>
      </c>
      <c r="U135" s="2"/>
      <c r="V135" s="4" t="str">
        <f t="shared" ref="V135:V198" si="16">IF($I$8="","",$I$8)</f>
        <v/>
      </c>
      <c r="W135" s="4" t="str">
        <f t="shared" ref="W135:W198" si="17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3"/>
      <c r="F136" s="2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3"/>
        <v/>
      </c>
      <c r="R136" s="4"/>
      <c r="S136" s="4" t="str">
        <f t="shared" si="14"/>
        <v/>
      </c>
      <c r="T136" s="12" t="str">
        <f t="shared" si="15"/>
        <v/>
      </c>
      <c r="U136" s="2"/>
      <c r="V136" s="4" t="str">
        <f t="shared" si="16"/>
        <v/>
      </c>
      <c r="W136" s="4" t="str">
        <f t="shared" si="17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3"/>
      <c r="F137" s="2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3"/>
        <v/>
      </c>
      <c r="R137" s="4"/>
      <c r="S137" s="4" t="str">
        <f t="shared" si="14"/>
        <v/>
      </c>
      <c r="T137" s="12" t="str">
        <f t="shared" si="15"/>
        <v/>
      </c>
      <c r="U137" s="2"/>
      <c r="V137" s="4" t="str">
        <f t="shared" si="16"/>
        <v/>
      </c>
      <c r="W137" s="4" t="str">
        <f t="shared" si="17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3"/>
      <c r="F138" s="2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3"/>
        <v/>
      </c>
      <c r="R138" s="4"/>
      <c r="S138" s="4" t="str">
        <f t="shared" si="14"/>
        <v/>
      </c>
      <c r="T138" s="12" t="str">
        <f t="shared" si="15"/>
        <v/>
      </c>
      <c r="U138" s="2"/>
      <c r="V138" s="4" t="str">
        <f t="shared" si="16"/>
        <v/>
      </c>
      <c r="W138" s="4" t="str">
        <f t="shared" si="17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3"/>
      <c r="F139" s="2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3"/>
        <v/>
      </c>
      <c r="R139" s="4"/>
      <c r="S139" s="4" t="str">
        <f t="shared" si="14"/>
        <v/>
      </c>
      <c r="T139" s="12" t="str">
        <f t="shared" si="15"/>
        <v/>
      </c>
      <c r="U139" s="2"/>
      <c r="V139" s="4" t="str">
        <f t="shared" si="16"/>
        <v/>
      </c>
      <c r="W139" s="4" t="str">
        <f t="shared" si="17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3"/>
      <c r="F140" s="2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3"/>
        <v/>
      </c>
      <c r="R140" s="4"/>
      <c r="S140" s="4" t="str">
        <f t="shared" si="14"/>
        <v/>
      </c>
      <c r="T140" s="12" t="str">
        <f t="shared" si="15"/>
        <v/>
      </c>
      <c r="U140" s="2"/>
      <c r="V140" s="4" t="str">
        <f t="shared" si="16"/>
        <v/>
      </c>
      <c r="W140" s="4" t="str">
        <f t="shared" si="17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3"/>
      <c r="F141" s="2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3"/>
        <v/>
      </c>
      <c r="R141" s="4"/>
      <c r="S141" s="4" t="str">
        <f t="shared" si="14"/>
        <v/>
      </c>
      <c r="T141" s="12" t="str">
        <f t="shared" si="15"/>
        <v/>
      </c>
      <c r="U141" s="2"/>
      <c r="V141" s="4" t="str">
        <f t="shared" si="16"/>
        <v/>
      </c>
      <c r="W141" s="4" t="str">
        <f t="shared" si="17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3"/>
      <c r="F142" s="2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3"/>
        <v/>
      </c>
      <c r="R142" s="4"/>
      <c r="S142" s="4" t="str">
        <f t="shared" si="14"/>
        <v/>
      </c>
      <c r="T142" s="12" t="str">
        <f t="shared" si="15"/>
        <v/>
      </c>
      <c r="U142" s="2"/>
      <c r="V142" s="4" t="str">
        <f t="shared" si="16"/>
        <v/>
      </c>
      <c r="W142" s="4" t="str">
        <f t="shared" si="17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3"/>
      <c r="F143" s="2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3"/>
        <v/>
      </c>
      <c r="R143" s="4"/>
      <c r="S143" s="4" t="str">
        <f t="shared" si="14"/>
        <v/>
      </c>
      <c r="T143" s="12" t="str">
        <f t="shared" si="15"/>
        <v/>
      </c>
      <c r="U143" s="2"/>
      <c r="V143" s="4" t="str">
        <f t="shared" si="16"/>
        <v/>
      </c>
      <c r="W143" s="4" t="str">
        <f t="shared" si="17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3"/>
      <c r="F144" s="2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3"/>
        <v/>
      </c>
      <c r="R144" s="4"/>
      <c r="S144" s="4" t="str">
        <f t="shared" si="14"/>
        <v/>
      </c>
      <c r="T144" s="12" t="str">
        <f t="shared" si="15"/>
        <v/>
      </c>
      <c r="U144" s="2"/>
      <c r="V144" s="4" t="str">
        <f t="shared" si="16"/>
        <v/>
      </c>
      <c r="W144" s="4" t="str">
        <f t="shared" si="17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3"/>
      <c r="F145" s="2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3"/>
        <v/>
      </c>
      <c r="R145" s="4"/>
      <c r="S145" s="4" t="str">
        <f t="shared" si="14"/>
        <v/>
      </c>
      <c r="T145" s="12" t="str">
        <f t="shared" si="15"/>
        <v/>
      </c>
      <c r="U145" s="2"/>
      <c r="V145" s="4" t="str">
        <f t="shared" si="16"/>
        <v/>
      </c>
      <c r="W145" s="4" t="str">
        <f t="shared" si="17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3"/>
      <c r="F146" s="2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3"/>
        <v/>
      </c>
      <c r="R146" s="4"/>
      <c r="S146" s="4" t="str">
        <f t="shared" si="14"/>
        <v/>
      </c>
      <c r="T146" s="12" t="str">
        <f t="shared" si="15"/>
        <v/>
      </c>
      <c r="U146" s="2"/>
      <c r="V146" s="4" t="str">
        <f t="shared" si="16"/>
        <v/>
      </c>
      <c r="W146" s="4" t="str">
        <f t="shared" si="17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3"/>
      <c r="F147" s="2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3"/>
        <v/>
      </c>
      <c r="R147" s="4"/>
      <c r="S147" s="4" t="str">
        <f t="shared" si="14"/>
        <v/>
      </c>
      <c r="T147" s="12" t="str">
        <f t="shared" si="15"/>
        <v/>
      </c>
      <c r="U147" s="2"/>
      <c r="V147" s="4" t="str">
        <f t="shared" si="16"/>
        <v/>
      </c>
      <c r="W147" s="4" t="str">
        <f t="shared" si="17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3"/>
      <c r="F148" s="2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3"/>
        <v/>
      </c>
      <c r="R148" s="4"/>
      <c r="S148" s="4" t="str">
        <f t="shared" si="14"/>
        <v/>
      </c>
      <c r="T148" s="12" t="str">
        <f t="shared" si="15"/>
        <v/>
      </c>
      <c r="U148" s="2"/>
      <c r="V148" s="4" t="str">
        <f t="shared" si="16"/>
        <v/>
      </c>
      <c r="W148" s="4" t="str">
        <f t="shared" si="17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3"/>
      <c r="F149" s="2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3"/>
        <v/>
      </c>
      <c r="R149" s="4"/>
      <c r="S149" s="4" t="str">
        <f t="shared" si="14"/>
        <v/>
      </c>
      <c r="T149" s="12" t="str">
        <f t="shared" si="15"/>
        <v/>
      </c>
      <c r="U149" s="2"/>
      <c r="V149" s="4" t="str">
        <f t="shared" si="16"/>
        <v/>
      </c>
      <c r="W149" s="4" t="str">
        <f t="shared" si="17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3"/>
      <c r="F150" s="2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3"/>
        <v/>
      </c>
      <c r="R150" s="4"/>
      <c r="S150" s="4" t="str">
        <f t="shared" si="14"/>
        <v/>
      </c>
      <c r="T150" s="12" t="str">
        <f t="shared" si="15"/>
        <v/>
      </c>
      <c r="U150" s="2"/>
      <c r="V150" s="4" t="str">
        <f t="shared" si="16"/>
        <v/>
      </c>
      <c r="W150" s="4" t="str">
        <f t="shared" si="17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3"/>
      <c r="F151" s="2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3"/>
        <v/>
      </c>
      <c r="R151" s="4"/>
      <c r="S151" s="4" t="str">
        <f t="shared" si="14"/>
        <v/>
      </c>
      <c r="T151" s="12" t="str">
        <f t="shared" si="15"/>
        <v/>
      </c>
      <c r="U151" s="2"/>
      <c r="V151" s="4" t="str">
        <f t="shared" si="16"/>
        <v/>
      </c>
      <c r="W151" s="4" t="str">
        <f t="shared" si="17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3"/>
      <c r="F152" s="2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3"/>
        <v/>
      </c>
      <c r="R152" s="4"/>
      <c r="S152" s="4" t="str">
        <f t="shared" si="14"/>
        <v/>
      </c>
      <c r="T152" s="12" t="str">
        <f t="shared" si="15"/>
        <v/>
      </c>
      <c r="U152" s="2"/>
      <c r="V152" s="4" t="str">
        <f t="shared" si="16"/>
        <v/>
      </c>
      <c r="W152" s="4" t="str">
        <f t="shared" si="17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3"/>
      <c r="F153" s="2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3"/>
        <v/>
      </c>
      <c r="R153" s="4"/>
      <c r="S153" s="4" t="str">
        <f t="shared" si="14"/>
        <v/>
      </c>
      <c r="T153" s="12" t="str">
        <f t="shared" si="15"/>
        <v/>
      </c>
      <c r="U153" s="2"/>
      <c r="V153" s="4" t="str">
        <f t="shared" si="16"/>
        <v/>
      </c>
      <c r="W153" s="4" t="str">
        <f t="shared" si="17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3"/>
      <c r="F154" s="2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3"/>
        <v/>
      </c>
      <c r="R154" s="4"/>
      <c r="S154" s="4" t="str">
        <f t="shared" si="14"/>
        <v/>
      </c>
      <c r="T154" s="12" t="str">
        <f t="shared" si="15"/>
        <v/>
      </c>
      <c r="U154" s="2"/>
      <c r="V154" s="4" t="str">
        <f t="shared" si="16"/>
        <v/>
      </c>
      <c r="W154" s="4" t="str">
        <f t="shared" si="17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3"/>
      <c r="F155" s="2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3"/>
        <v/>
      </c>
      <c r="R155" s="4"/>
      <c r="S155" s="4" t="str">
        <f t="shared" si="14"/>
        <v/>
      </c>
      <c r="T155" s="12" t="str">
        <f t="shared" si="15"/>
        <v/>
      </c>
      <c r="U155" s="2"/>
      <c r="V155" s="4" t="str">
        <f t="shared" si="16"/>
        <v/>
      </c>
      <c r="W155" s="4" t="str">
        <f t="shared" si="17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3"/>
      <c r="F156" s="2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3"/>
        <v/>
      </c>
      <c r="R156" s="4"/>
      <c r="S156" s="4" t="str">
        <f t="shared" si="14"/>
        <v/>
      </c>
      <c r="T156" s="12" t="str">
        <f t="shared" si="15"/>
        <v/>
      </c>
      <c r="U156" s="2"/>
      <c r="V156" s="4" t="str">
        <f t="shared" si="16"/>
        <v/>
      </c>
      <c r="W156" s="4" t="str">
        <f t="shared" si="17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3"/>
      <c r="F157" s="2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3"/>
        <v/>
      </c>
      <c r="R157" s="4"/>
      <c r="S157" s="4" t="str">
        <f t="shared" si="14"/>
        <v/>
      </c>
      <c r="T157" s="12" t="str">
        <f t="shared" si="15"/>
        <v/>
      </c>
      <c r="U157" s="2"/>
      <c r="V157" s="4" t="str">
        <f t="shared" si="16"/>
        <v/>
      </c>
      <c r="W157" s="4" t="str">
        <f t="shared" si="17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3"/>
      <c r="F158" s="2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3"/>
        <v/>
      </c>
      <c r="R158" s="4"/>
      <c r="S158" s="4" t="str">
        <f t="shared" si="14"/>
        <v/>
      </c>
      <c r="T158" s="12" t="str">
        <f t="shared" si="15"/>
        <v/>
      </c>
      <c r="U158" s="2"/>
      <c r="V158" s="4" t="str">
        <f t="shared" si="16"/>
        <v/>
      </c>
      <c r="W158" s="4" t="str">
        <f t="shared" si="17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3"/>
      <c r="F159" s="2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3"/>
        <v/>
      </c>
      <c r="R159" s="4"/>
      <c r="S159" s="4" t="str">
        <f t="shared" si="14"/>
        <v/>
      </c>
      <c r="T159" s="12" t="str">
        <f t="shared" si="15"/>
        <v/>
      </c>
      <c r="U159" s="2"/>
      <c r="V159" s="4" t="str">
        <f t="shared" si="16"/>
        <v/>
      </c>
      <c r="W159" s="4" t="str">
        <f t="shared" si="17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3"/>
      <c r="F160" s="2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3"/>
        <v/>
      </c>
      <c r="R160" s="4"/>
      <c r="S160" s="4" t="str">
        <f t="shared" si="14"/>
        <v/>
      </c>
      <c r="T160" s="12" t="str">
        <f t="shared" si="15"/>
        <v/>
      </c>
      <c r="U160" s="2"/>
      <c r="V160" s="4" t="str">
        <f t="shared" si="16"/>
        <v/>
      </c>
      <c r="W160" s="4" t="str">
        <f t="shared" si="17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3"/>
      <c r="F161" s="2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3"/>
        <v/>
      </c>
      <c r="R161" s="4"/>
      <c r="S161" s="4" t="str">
        <f t="shared" si="14"/>
        <v/>
      </c>
      <c r="T161" s="12" t="str">
        <f t="shared" si="15"/>
        <v/>
      </c>
      <c r="U161" s="2"/>
      <c r="V161" s="4" t="str">
        <f t="shared" si="16"/>
        <v/>
      </c>
      <c r="W161" s="4" t="str">
        <f t="shared" si="17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3"/>
      <c r="F162" s="2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3"/>
        <v/>
      </c>
      <c r="R162" s="4"/>
      <c r="S162" s="4" t="str">
        <f t="shared" si="14"/>
        <v/>
      </c>
      <c r="T162" s="12" t="str">
        <f t="shared" si="15"/>
        <v/>
      </c>
      <c r="U162" s="2"/>
      <c r="V162" s="4" t="str">
        <f t="shared" si="16"/>
        <v/>
      </c>
      <c r="W162" s="4" t="str">
        <f t="shared" si="17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3"/>
      <c r="F163" s="2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3"/>
        <v/>
      </c>
      <c r="R163" s="4"/>
      <c r="S163" s="4" t="str">
        <f t="shared" si="14"/>
        <v/>
      </c>
      <c r="T163" s="12" t="str">
        <f t="shared" si="15"/>
        <v/>
      </c>
      <c r="U163" s="2"/>
      <c r="V163" s="4" t="str">
        <f t="shared" si="16"/>
        <v/>
      </c>
      <c r="W163" s="4" t="str">
        <f t="shared" si="17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21"/>
      <c r="F164" s="2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3"/>
        <v/>
      </c>
      <c r="R164" s="4"/>
      <c r="S164" s="4" t="str">
        <f t="shared" si="14"/>
        <v/>
      </c>
      <c r="T164" s="12" t="str">
        <f t="shared" si="15"/>
        <v/>
      </c>
      <c r="U164" s="2"/>
      <c r="V164" s="4" t="str">
        <f t="shared" si="16"/>
        <v/>
      </c>
      <c r="W164" s="4" t="str">
        <f t="shared" si="17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21"/>
      <c r="F165" s="2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3"/>
        <v/>
      </c>
      <c r="R165" s="4"/>
      <c r="S165" s="4" t="str">
        <f t="shared" si="14"/>
        <v/>
      </c>
      <c r="T165" s="12" t="str">
        <f t="shared" si="15"/>
        <v/>
      </c>
      <c r="U165" s="2"/>
      <c r="V165" s="4" t="str">
        <f t="shared" si="16"/>
        <v/>
      </c>
      <c r="W165" s="4" t="str">
        <f t="shared" si="17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21"/>
      <c r="F166" s="2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3"/>
        <v/>
      </c>
      <c r="R166" s="4"/>
      <c r="S166" s="4" t="str">
        <f t="shared" si="14"/>
        <v/>
      </c>
      <c r="T166" s="12" t="str">
        <f t="shared" si="15"/>
        <v/>
      </c>
      <c r="U166" s="2"/>
      <c r="V166" s="4" t="str">
        <f t="shared" si="16"/>
        <v/>
      </c>
      <c r="W166" s="4" t="str">
        <f t="shared" si="17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21"/>
      <c r="F167" s="2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3"/>
        <v/>
      </c>
      <c r="R167" s="4"/>
      <c r="S167" s="4" t="str">
        <f t="shared" si="14"/>
        <v/>
      </c>
      <c r="T167" s="12" t="str">
        <f t="shared" si="15"/>
        <v/>
      </c>
      <c r="U167" s="2"/>
      <c r="V167" s="4" t="str">
        <f t="shared" si="16"/>
        <v/>
      </c>
      <c r="W167" s="4" t="str">
        <f t="shared" si="17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21"/>
      <c r="F168" s="2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3"/>
        <v/>
      </c>
      <c r="R168" s="4"/>
      <c r="S168" s="4" t="str">
        <f t="shared" si="14"/>
        <v/>
      </c>
      <c r="T168" s="12" t="str">
        <f t="shared" si="15"/>
        <v/>
      </c>
      <c r="U168" s="2"/>
      <c r="V168" s="4" t="str">
        <f t="shared" si="16"/>
        <v/>
      </c>
      <c r="W168" s="4" t="str">
        <f t="shared" si="17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21"/>
      <c r="F169" s="2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3"/>
        <v/>
      </c>
      <c r="R169" s="4"/>
      <c r="S169" s="4" t="str">
        <f t="shared" si="14"/>
        <v/>
      </c>
      <c r="T169" s="12" t="str">
        <f t="shared" si="15"/>
        <v/>
      </c>
      <c r="U169" s="2"/>
      <c r="V169" s="4" t="str">
        <f t="shared" si="16"/>
        <v/>
      </c>
      <c r="W169" s="4" t="str">
        <f t="shared" si="17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21"/>
      <c r="F170" s="2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3"/>
        <v/>
      </c>
      <c r="R170" s="4"/>
      <c r="S170" s="4" t="str">
        <f t="shared" si="14"/>
        <v/>
      </c>
      <c r="T170" s="12" t="str">
        <f t="shared" si="15"/>
        <v/>
      </c>
      <c r="U170" s="2"/>
      <c r="V170" s="4" t="str">
        <f t="shared" si="16"/>
        <v/>
      </c>
      <c r="W170" s="4" t="str">
        <f t="shared" si="17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21"/>
      <c r="F171" s="2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3"/>
        <v/>
      </c>
      <c r="R171" s="4"/>
      <c r="S171" s="4" t="str">
        <f t="shared" si="14"/>
        <v/>
      </c>
      <c r="T171" s="12" t="str">
        <f t="shared" si="15"/>
        <v/>
      </c>
      <c r="U171" s="2"/>
      <c r="V171" s="4" t="str">
        <f t="shared" si="16"/>
        <v/>
      </c>
      <c r="W171" s="4" t="str">
        <f t="shared" si="17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21"/>
      <c r="F172" s="2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3"/>
        <v/>
      </c>
      <c r="R172" s="4"/>
      <c r="S172" s="4" t="str">
        <f t="shared" si="14"/>
        <v/>
      </c>
      <c r="T172" s="12" t="str">
        <f t="shared" si="15"/>
        <v/>
      </c>
      <c r="U172" s="2"/>
      <c r="V172" s="4" t="str">
        <f t="shared" si="16"/>
        <v/>
      </c>
      <c r="W172" s="4" t="str">
        <f t="shared" si="17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21"/>
      <c r="F173" s="2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3"/>
        <v/>
      </c>
      <c r="R173" s="4"/>
      <c r="S173" s="4" t="str">
        <f t="shared" si="14"/>
        <v/>
      </c>
      <c r="T173" s="12" t="str">
        <f t="shared" si="15"/>
        <v/>
      </c>
      <c r="U173" s="2"/>
      <c r="V173" s="4" t="str">
        <f t="shared" si="16"/>
        <v/>
      </c>
      <c r="W173" s="4" t="str">
        <f t="shared" si="17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21"/>
      <c r="F174" s="2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3"/>
        <v/>
      </c>
      <c r="R174" s="4"/>
      <c r="S174" s="4" t="str">
        <f t="shared" si="14"/>
        <v/>
      </c>
      <c r="T174" s="12" t="str">
        <f t="shared" si="15"/>
        <v/>
      </c>
      <c r="U174" s="2"/>
      <c r="V174" s="4" t="str">
        <f t="shared" si="16"/>
        <v/>
      </c>
      <c r="W174" s="4" t="str">
        <f t="shared" si="17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21"/>
      <c r="F175" s="2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3"/>
        <v/>
      </c>
      <c r="R175" s="4"/>
      <c r="S175" s="4" t="str">
        <f t="shared" si="14"/>
        <v/>
      </c>
      <c r="T175" s="12" t="str">
        <f t="shared" si="15"/>
        <v/>
      </c>
      <c r="U175" s="2"/>
      <c r="V175" s="4" t="str">
        <f t="shared" si="16"/>
        <v/>
      </c>
      <c r="W175" s="4" t="str">
        <f t="shared" si="17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21"/>
      <c r="F176" s="2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3"/>
        <v/>
      </c>
      <c r="R176" s="4"/>
      <c r="S176" s="4" t="str">
        <f t="shared" si="14"/>
        <v/>
      </c>
      <c r="T176" s="12" t="str">
        <f t="shared" si="15"/>
        <v/>
      </c>
      <c r="U176" s="2"/>
      <c r="V176" s="4" t="str">
        <f t="shared" si="16"/>
        <v/>
      </c>
      <c r="W176" s="4" t="str">
        <f t="shared" si="17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21"/>
      <c r="F177" s="2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3"/>
        <v/>
      </c>
      <c r="R177" s="4"/>
      <c r="S177" s="4" t="str">
        <f t="shared" si="14"/>
        <v/>
      </c>
      <c r="T177" s="12" t="str">
        <f t="shared" si="15"/>
        <v/>
      </c>
      <c r="U177" s="2"/>
      <c r="V177" s="4" t="str">
        <f t="shared" si="16"/>
        <v/>
      </c>
      <c r="W177" s="4" t="str">
        <f t="shared" si="17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21"/>
      <c r="F178" s="2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3"/>
        <v/>
      </c>
      <c r="R178" s="4"/>
      <c r="S178" s="4" t="str">
        <f t="shared" si="14"/>
        <v/>
      </c>
      <c r="T178" s="12" t="str">
        <f t="shared" si="15"/>
        <v/>
      </c>
      <c r="U178" s="2"/>
      <c r="V178" s="4" t="str">
        <f t="shared" si="16"/>
        <v/>
      </c>
      <c r="W178" s="4" t="str">
        <f t="shared" si="17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21"/>
      <c r="F179" s="2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3"/>
        <v/>
      </c>
      <c r="R179" s="4"/>
      <c r="S179" s="4" t="str">
        <f t="shared" si="14"/>
        <v/>
      </c>
      <c r="T179" s="12" t="str">
        <f t="shared" si="15"/>
        <v/>
      </c>
      <c r="U179" s="2"/>
      <c r="V179" s="4" t="str">
        <f t="shared" si="16"/>
        <v/>
      </c>
      <c r="W179" s="4" t="str">
        <f t="shared" si="17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21"/>
      <c r="F180" s="2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3"/>
        <v/>
      </c>
      <c r="R180" s="4"/>
      <c r="S180" s="4" t="str">
        <f t="shared" si="14"/>
        <v/>
      </c>
      <c r="T180" s="12" t="str">
        <f t="shared" si="15"/>
        <v/>
      </c>
      <c r="U180" s="2"/>
      <c r="V180" s="4" t="str">
        <f t="shared" si="16"/>
        <v/>
      </c>
      <c r="W180" s="4" t="str">
        <f t="shared" si="17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21"/>
      <c r="F181" s="2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3"/>
        <v/>
      </c>
      <c r="R181" s="4"/>
      <c r="S181" s="4" t="str">
        <f t="shared" si="14"/>
        <v/>
      </c>
      <c r="T181" s="12" t="str">
        <f t="shared" si="15"/>
        <v/>
      </c>
      <c r="U181" s="2"/>
      <c r="V181" s="4" t="str">
        <f t="shared" si="16"/>
        <v/>
      </c>
      <c r="W181" s="4" t="str">
        <f t="shared" si="17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21"/>
      <c r="F182" s="2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3"/>
        <v/>
      </c>
      <c r="R182" s="4"/>
      <c r="S182" s="4" t="str">
        <f t="shared" si="14"/>
        <v/>
      </c>
      <c r="T182" s="12" t="str">
        <f t="shared" si="15"/>
        <v/>
      </c>
      <c r="U182" s="2"/>
      <c r="V182" s="4" t="str">
        <f t="shared" si="16"/>
        <v/>
      </c>
      <c r="W182" s="4" t="str">
        <f t="shared" si="17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21"/>
      <c r="F183" s="2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3"/>
        <v/>
      </c>
      <c r="R183" s="4"/>
      <c r="S183" s="4" t="str">
        <f t="shared" si="14"/>
        <v/>
      </c>
      <c r="T183" s="12" t="str">
        <f t="shared" si="15"/>
        <v/>
      </c>
      <c r="U183" s="2"/>
      <c r="V183" s="4" t="str">
        <f t="shared" si="16"/>
        <v/>
      </c>
      <c r="W183" s="4" t="str">
        <f t="shared" si="17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21"/>
      <c r="F184" s="2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3"/>
        <v/>
      </c>
      <c r="R184" s="4"/>
      <c r="S184" s="4" t="str">
        <f t="shared" si="14"/>
        <v/>
      </c>
      <c r="T184" s="12" t="str">
        <f t="shared" si="15"/>
        <v/>
      </c>
      <c r="U184" s="2"/>
      <c r="V184" s="4" t="str">
        <f t="shared" si="16"/>
        <v/>
      </c>
      <c r="W184" s="4" t="str">
        <f t="shared" si="17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21"/>
      <c r="F185" s="2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3"/>
        <v/>
      </c>
      <c r="R185" s="4"/>
      <c r="S185" s="4" t="str">
        <f t="shared" si="14"/>
        <v/>
      </c>
      <c r="T185" s="12" t="str">
        <f t="shared" si="15"/>
        <v/>
      </c>
      <c r="U185" s="2"/>
      <c r="V185" s="4" t="str">
        <f t="shared" si="16"/>
        <v/>
      </c>
      <c r="W185" s="4" t="str">
        <f t="shared" si="17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21"/>
      <c r="F186" s="2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3"/>
        <v/>
      </c>
      <c r="R186" s="4"/>
      <c r="S186" s="4" t="str">
        <f t="shared" si="14"/>
        <v/>
      </c>
      <c r="T186" s="12" t="str">
        <f t="shared" si="15"/>
        <v/>
      </c>
      <c r="U186" s="2"/>
      <c r="V186" s="4" t="str">
        <f t="shared" si="16"/>
        <v/>
      </c>
      <c r="W186" s="4" t="str">
        <f t="shared" si="17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21"/>
      <c r="F187" s="2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3"/>
        <v/>
      </c>
      <c r="R187" s="4"/>
      <c r="S187" s="4" t="str">
        <f t="shared" si="14"/>
        <v/>
      </c>
      <c r="T187" s="12" t="str">
        <f t="shared" si="15"/>
        <v/>
      </c>
      <c r="U187" s="2"/>
      <c r="V187" s="4" t="str">
        <f t="shared" si="16"/>
        <v/>
      </c>
      <c r="W187" s="4" t="str">
        <f t="shared" si="17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21"/>
      <c r="F188" s="2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3"/>
        <v/>
      </c>
      <c r="R188" s="4"/>
      <c r="S188" s="4" t="str">
        <f t="shared" si="14"/>
        <v/>
      </c>
      <c r="T188" s="12" t="str">
        <f t="shared" si="15"/>
        <v/>
      </c>
      <c r="U188" s="2"/>
      <c r="V188" s="4" t="str">
        <f t="shared" si="16"/>
        <v/>
      </c>
      <c r="W188" s="4" t="str">
        <f t="shared" si="17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21"/>
      <c r="F189" s="2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3"/>
        <v/>
      </c>
      <c r="R189" s="4"/>
      <c r="S189" s="4" t="str">
        <f t="shared" si="14"/>
        <v/>
      </c>
      <c r="T189" s="12" t="str">
        <f t="shared" si="15"/>
        <v/>
      </c>
      <c r="U189" s="2"/>
      <c r="V189" s="4" t="str">
        <f t="shared" si="16"/>
        <v/>
      </c>
      <c r="W189" s="4" t="str">
        <f t="shared" si="17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21"/>
      <c r="F190" s="2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3"/>
        <v/>
      </c>
      <c r="R190" s="4"/>
      <c r="S190" s="4" t="str">
        <f t="shared" si="14"/>
        <v/>
      </c>
      <c r="T190" s="12" t="str">
        <f t="shared" si="15"/>
        <v/>
      </c>
      <c r="U190" s="2"/>
      <c r="V190" s="4" t="str">
        <f t="shared" si="16"/>
        <v/>
      </c>
      <c r="W190" s="4" t="str">
        <f t="shared" si="17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21"/>
      <c r="F191" s="2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3"/>
        <v/>
      </c>
      <c r="R191" s="4"/>
      <c r="S191" s="4" t="str">
        <f t="shared" si="14"/>
        <v/>
      </c>
      <c r="T191" s="12" t="str">
        <f t="shared" si="15"/>
        <v/>
      </c>
      <c r="U191" s="2"/>
      <c r="V191" s="4" t="str">
        <f t="shared" si="16"/>
        <v/>
      </c>
      <c r="W191" s="4" t="str">
        <f t="shared" si="17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21"/>
      <c r="F192" s="2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3"/>
        <v/>
      </c>
      <c r="R192" s="4"/>
      <c r="S192" s="4" t="str">
        <f t="shared" si="14"/>
        <v/>
      </c>
      <c r="T192" s="12" t="str">
        <f t="shared" si="15"/>
        <v/>
      </c>
      <c r="U192" s="2"/>
      <c r="V192" s="4" t="str">
        <f t="shared" si="16"/>
        <v/>
      </c>
      <c r="W192" s="4" t="str">
        <f t="shared" si="17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21"/>
      <c r="F193" s="2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3"/>
        <v/>
      </c>
      <c r="R193" s="4"/>
      <c r="S193" s="4" t="str">
        <f t="shared" si="14"/>
        <v/>
      </c>
      <c r="T193" s="12" t="str">
        <f t="shared" si="15"/>
        <v/>
      </c>
      <c r="U193" s="2"/>
      <c r="V193" s="4" t="str">
        <f t="shared" si="16"/>
        <v/>
      </c>
      <c r="W193" s="4" t="str">
        <f t="shared" si="17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21"/>
      <c r="F194" s="2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3"/>
        <v/>
      </c>
      <c r="R194" s="4"/>
      <c r="S194" s="4" t="str">
        <f t="shared" si="14"/>
        <v/>
      </c>
      <c r="T194" s="12" t="str">
        <f t="shared" si="15"/>
        <v/>
      </c>
      <c r="U194" s="2"/>
      <c r="V194" s="4" t="str">
        <f t="shared" si="16"/>
        <v/>
      </c>
      <c r="W194" s="4" t="str">
        <f t="shared" si="17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21"/>
      <c r="F195" s="2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3"/>
        <v/>
      </c>
      <c r="R195" s="4"/>
      <c r="S195" s="4" t="str">
        <f t="shared" si="14"/>
        <v/>
      </c>
      <c r="T195" s="12" t="str">
        <f t="shared" si="15"/>
        <v/>
      </c>
      <c r="U195" s="2"/>
      <c r="V195" s="4" t="str">
        <f t="shared" si="16"/>
        <v/>
      </c>
      <c r="W195" s="4" t="str">
        <f t="shared" si="17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21"/>
      <c r="F196" s="2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3"/>
        <v/>
      </c>
      <c r="R196" s="4"/>
      <c r="S196" s="4" t="str">
        <f t="shared" si="14"/>
        <v/>
      </c>
      <c r="T196" s="12" t="str">
        <f t="shared" si="15"/>
        <v/>
      </c>
      <c r="U196" s="2"/>
      <c r="V196" s="4" t="str">
        <f t="shared" si="16"/>
        <v/>
      </c>
      <c r="W196" s="4" t="str">
        <f t="shared" si="17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21"/>
      <c r="F197" s="2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3"/>
        <v/>
      </c>
      <c r="R197" s="4"/>
      <c r="S197" s="4" t="str">
        <f t="shared" si="14"/>
        <v/>
      </c>
      <c r="T197" s="12" t="str">
        <f t="shared" si="15"/>
        <v/>
      </c>
      <c r="U197" s="2"/>
      <c r="V197" s="4" t="str">
        <f t="shared" si="16"/>
        <v/>
      </c>
      <c r="W197" s="4" t="str">
        <f t="shared" si="17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21"/>
      <c r="F198" s="2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413" si="18">IF(G198="","",ROUND(AVERAGE(G198:P198),2))</f>
        <v/>
      </c>
      <c r="R198" s="4"/>
      <c r="S198" s="4" t="str">
        <f t="shared" si="14"/>
        <v/>
      </c>
      <c r="T198" s="12" t="str">
        <f t="shared" si="15"/>
        <v/>
      </c>
      <c r="U198" s="2"/>
      <c r="V198" s="4" t="str">
        <f t="shared" si="16"/>
        <v/>
      </c>
      <c r="W198" s="4" t="str">
        <f t="shared" si="17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21"/>
      <c r="F199" s="2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8"/>
        <v/>
      </c>
      <c r="R199" s="4"/>
      <c r="S199" s="4" t="str">
        <f t="shared" ref="S199:S414" si="19">IF($I$7="","",$I$7)</f>
        <v/>
      </c>
      <c r="T199" s="12" t="str">
        <f t="shared" ref="T199:T414" si="20">IF(G199="","",IF(AND(Q199&gt;=$I$9,Q199&lt;=$I$8),"ĐẠT","KHÔNG ĐẠT") )</f>
        <v/>
      </c>
      <c r="U199" s="2"/>
      <c r="V199" s="4" t="str">
        <f t="shared" ref="V199:V414" si="21">IF($I$8="","",$I$8)</f>
        <v/>
      </c>
      <c r="W199" s="4" t="str">
        <f t="shared" ref="W199:W414" si="22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21"/>
      <c r="F200" s="2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8"/>
        <v/>
      </c>
      <c r="R200" s="4"/>
      <c r="S200" s="4" t="str">
        <f t="shared" si="19"/>
        <v/>
      </c>
      <c r="T200" s="12" t="str">
        <f t="shared" si="20"/>
        <v/>
      </c>
      <c r="U200" s="2"/>
      <c r="V200" s="4" t="str">
        <f t="shared" si="21"/>
        <v/>
      </c>
      <c r="W200" s="4" t="str">
        <f t="shared" si="22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21"/>
      <c r="F201" s="2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8"/>
        <v/>
      </c>
      <c r="R201" s="4"/>
      <c r="S201" s="4" t="str">
        <f t="shared" si="19"/>
        <v/>
      </c>
      <c r="T201" s="12" t="str">
        <f t="shared" si="20"/>
        <v/>
      </c>
      <c r="U201" s="2"/>
      <c r="V201" s="4" t="str">
        <f t="shared" si="21"/>
        <v/>
      </c>
      <c r="W201" s="4" t="str">
        <f t="shared" si="22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21"/>
      <c r="F202" s="2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8"/>
        <v/>
      </c>
      <c r="R202" s="4"/>
      <c r="S202" s="4" t="str">
        <f t="shared" si="19"/>
        <v/>
      </c>
      <c r="T202" s="12" t="str">
        <f t="shared" si="20"/>
        <v/>
      </c>
      <c r="U202" s="2"/>
      <c r="V202" s="4" t="str">
        <f t="shared" si="21"/>
        <v/>
      </c>
      <c r="W202" s="4" t="str">
        <f t="shared" si="22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21"/>
      <c r="F203" s="2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8"/>
        <v/>
      </c>
      <c r="R203" s="4"/>
      <c r="S203" s="4" t="str">
        <f t="shared" si="19"/>
        <v/>
      </c>
      <c r="T203" s="12" t="str">
        <f t="shared" si="20"/>
        <v/>
      </c>
      <c r="U203" s="2"/>
      <c r="V203" s="4" t="str">
        <f t="shared" si="21"/>
        <v/>
      </c>
      <c r="W203" s="4" t="str">
        <f t="shared" si="22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21"/>
      <c r="F204" s="2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8"/>
        <v/>
      </c>
      <c r="R204" s="4"/>
      <c r="S204" s="4" t="str">
        <f t="shared" si="19"/>
        <v/>
      </c>
      <c r="T204" s="12" t="str">
        <f t="shared" si="20"/>
        <v/>
      </c>
      <c r="U204" s="2"/>
      <c r="V204" s="4" t="str">
        <f t="shared" si="21"/>
        <v/>
      </c>
      <c r="W204" s="4" t="str">
        <f t="shared" si="22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21"/>
      <c r="F205" s="2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8"/>
        <v/>
      </c>
      <c r="R205" s="4"/>
      <c r="S205" s="4" t="str">
        <f t="shared" si="19"/>
        <v/>
      </c>
      <c r="T205" s="12" t="str">
        <f t="shared" si="20"/>
        <v/>
      </c>
      <c r="U205" s="2"/>
      <c r="V205" s="4" t="str">
        <f t="shared" si="21"/>
        <v/>
      </c>
      <c r="W205" s="4" t="str">
        <f t="shared" si="22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21"/>
      <c r="F206" s="2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8"/>
        <v/>
      </c>
      <c r="R206" s="4"/>
      <c r="S206" s="4" t="str">
        <f t="shared" si="19"/>
        <v/>
      </c>
      <c r="T206" s="12" t="str">
        <f t="shared" si="20"/>
        <v/>
      </c>
      <c r="U206" s="2"/>
      <c r="V206" s="4" t="str">
        <f t="shared" si="21"/>
        <v/>
      </c>
      <c r="W206" s="4" t="str">
        <f t="shared" si="22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21"/>
      <c r="F207" s="2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8"/>
        <v/>
      </c>
      <c r="R207" s="4"/>
      <c r="S207" s="4" t="str">
        <f t="shared" si="19"/>
        <v/>
      </c>
      <c r="T207" s="12" t="str">
        <f t="shared" si="20"/>
        <v/>
      </c>
      <c r="U207" s="2"/>
      <c r="V207" s="4" t="str">
        <f t="shared" si="21"/>
        <v/>
      </c>
      <c r="W207" s="4" t="str">
        <f t="shared" si="22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21"/>
      <c r="F208" s="2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8"/>
        <v/>
      </c>
      <c r="R208" s="4"/>
      <c r="S208" s="4" t="str">
        <f t="shared" si="19"/>
        <v/>
      </c>
      <c r="T208" s="12" t="str">
        <f t="shared" si="20"/>
        <v/>
      </c>
      <c r="U208" s="2"/>
      <c r="V208" s="4" t="str">
        <f t="shared" si="21"/>
        <v/>
      </c>
      <c r="W208" s="4" t="str">
        <f t="shared" si="22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21"/>
      <c r="F209" s="2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8"/>
        <v/>
      </c>
      <c r="R209" s="4"/>
      <c r="S209" s="4" t="str">
        <f t="shared" si="19"/>
        <v/>
      </c>
      <c r="T209" s="12" t="str">
        <f t="shared" si="20"/>
        <v/>
      </c>
      <c r="U209" s="2"/>
      <c r="V209" s="4" t="str">
        <f t="shared" si="21"/>
        <v/>
      </c>
      <c r="W209" s="4" t="str">
        <f t="shared" si="22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21"/>
      <c r="F210" s="2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8"/>
        <v/>
      </c>
      <c r="R210" s="4"/>
      <c r="S210" s="4" t="str">
        <f t="shared" si="19"/>
        <v/>
      </c>
      <c r="T210" s="12" t="str">
        <f t="shared" si="20"/>
        <v/>
      </c>
      <c r="U210" s="2"/>
      <c r="V210" s="4" t="str">
        <f t="shared" si="21"/>
        <v/>
      </c>
      <c r="W210" s="4" t="str">
        <f t="shared" si="22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21"/>
      <c r="F211" s="2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8"/>
        <v/>
      </c>
      <c r="R211" s="4"/>
      <c r="S211" s="4" t="str">
        <f t="shared" si="19"/>
        <v/>
      </c>
      <c r="T211" s="12" t="str">
        <f t="shared" si="20"/>
        <v/>
      </c>
      <c r="U211" s="2"/>
      <c r="V211" s="4" t="str">
        <f t="shared" si="21"/>
        <v/>
      </c>
      <c r="W211" s="4" t="str">
        <f t="shared" si="22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21"/>
      <c r="F212" s="2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8"/>
        <v/>
      </c>
      <c r="R212" s="4"/>
      <c r="S212" s="4" t="str">
        <f t="shared" si="19"/>
        <v/>
      </c>
      <c r="T212" s="12" t="str">
        <f t="shared" si="20"/>
        <v/>
      </c>
      <c r="U212" s="2"/>
      <c r="V212" s="4" t="str">
        <f t="shared" si="21"/>
        <v/>
      </c>
      <c r="W212" s="4" t="str">
        <f t="shared" si="22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21"/>
      <c r="F213" s="2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8"/>
        <v/>
      </c>
      <c r="R213" s="4"/>
      <c r="S213" s="4" t="str">
        <f t="shared" si="19"/>
        <v/>
      </c>
      <c r="T213" s="12" t="str">
        <f t="shared" si="20"/>
        <v/>
      </c>
      <c r="U213" s="2"/>
      <c r="V213" s="4" t="str">
        <f t="shared" si="21"/>
        <v/>
      </c>
      <c r="W213" s="4" t="str">
        <f t="shared" si="22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21"/>
      <c r="F214" s="2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8"/>
        <v/>
      </c>
      <c r="R214" s="4"/>
      <c r="S214" s="4" t="str">
        <f t="shared" si="19"/>
        <v/>
      </c>
      <c r="T214" s="12" t="str">
        <f t="shared" si="20"/>
        <v/>
      </c>
      <c r="U214" s="2"/>
      <c r="V214" s="4" t="str">
        <f t="shared" si="21"/>
        <v/>
      </c>
      <c r="W214" s="4" t="str">
        <f t="shared" si="22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21"/>
      <c r="F215" s="2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8"/>
        <v/>
      </c>
      <c r="R215" s="4"/>
      <c r="S215" s="4" t="str">
        <f t="shared" si="19"/>
        <v/>
      </c>
      <c r="T215" s="12" t="str">
        <f t="shared" si="20"/>
        <v/>
      </c>
      <c r="U215" s="2"/>
      <c r="V215" s="4" t="str">
        <f t="shared" si="21"/>
        <v/>
      </c>
      <c r="W215" s="4" t="str">
        <f t="shared" si="22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21"/>
      <c r="F216" s="2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8"/>
        <v/>
      </c>
      <c r="R216" s="4"/>
      <c r="S216" s="4" t="str">
        <f t="shared" si="19"/>
        <v/>
      </c>
      <c r="T216" s="12" t="str">
        <f t="shared" si="20"/>
        <v/>
      </c>
      <c r="U216" s="2"/>
      <c r="V216" s="4" t="str">
        <f t="shared" si="21"/>
        <v/>
      </c>
      <c r="W216" s="4" t="str">
        <f t="shared" si="22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21"/>
      <c r="F217" s="2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8"/>
        <v/>
      </c>
      <c r="R217" s="4"/>
      <c r="S217" s="4" t="str">
        <f t="shared" si="19"/>
        <v/>
      </c>
      <c r="T217" s="12" t="str">
        <f t="shared" si="20"/>
        <v/>
      </c>
      <c r="U217" s="2"/>
      <c r="V217" s="4" t="str">
        <f t="shared" si="21"/>
        <v/>
      </c>
      <c r="W217" s="4" t="str">
        <f t="shared" si="22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21"/>
      <c r="F218" s="2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8"/>
        <v/>
      </c>
      <c r="R218" s="4"/>
      <c r="S218" s="4" t="str">
        <f t="shared" si="19"/>
        <v/>
      </c>
      <c r="T218" s="12" t="str">
        <f t="shared" si="20"/>
        <v/>
      </c>
      <c r="U218" s="2"/>
      <c r="V218" s="4" t="str">
        <f t="shared" si="21"/>
        <v/>
      </c>
      <c r="W218" s="4" t="str">
        <f t="shared" si="22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21"/>
      <c r="F219" s="2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8"/>
        <v/>
      </c>
      <c r="R219" s="4"/>
      <c r="S219" s="4" t="str">
        <f t="shared" si="19"/>
        <v/>
      </c>
      <c r="T219" s="12" t="str">
        <f t="shared" si="20"/>
        <v/>
      </c>
      <c r="U219" s="2"/>
      <c r="V219" s="4" t="str">
        <f t="shared" si="21"/>
        <v/>
      </c>
      <c r="W219" s="4" t="str">
        <f t="shared" si="22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21"/>
      <c r="F220" s="2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8"/>
        <v/>
      </c>
      <c r="R220" s="4"/>
      <c r="S220" s="4" t="str">
        <f t="shared" si="19"/>
        <v/>
      </c>
      <c r="T220" s="12" t="str">
        <f t="shared" si="20"/>
        <v/>
      </c>
      <c r="U220" s="2"/>
      <c r="V220" s="4" t="str">
        <f t="shared" si="21"/>
        <v/>
      </c>
      <c r="W220" s="4" t="str">
        <f t="shared" si="22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21"/>
      <c r="F221" s="2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8"/>
        <v/>
      </c>
      <c r="R221" s="4"/>
      <c r="S221" s="4" t="str">
        <f t="shared" si="19"/>
        <v/>
      </c>
      <c r="T221" s="12" t="str">
        <f t="shared" si="20"/>
        <v/>
      </c>
      <c r="U221" s="2"/>
      <c r="V221" s="4" t="str">
        <f t="shared" si="21"/>
        <v/>
      </c>
      <c r="W221" s="4" t="str">
        <f t="shared" si="22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21"/>
      <c r="F222" s="2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8"/>
        <v/>
      </c>
      <c r="R222" s="4"/>
      <c r="S222" s="4" t="str">
        <f t="shared" si="19"/>
        <v/>
      </c>
      <c r="T222" s="12" t="str">
        <f t="shared" si="20"/>
        <v/>
      </c>
      <c r="U222" s="2"/>
      <c r="V222" s="4" t="str">
        <f t="shared" si="21"/>
        <v/>
      </c>
      <c r="W222" s="4" t="str">
        <f t="shared" si="22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21"/>
      <c r="F223" s="2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8"/>
        <v/>
      </c>
      <c r="R223" s="4"/>
      <c r="S223" s="4" t="str">
        <f t="shared" si="19"/>
        <v/>
      </c>
      <c r="T223" s="12" t="str">
        <f t="shared" si="20"/>
        <v/>
      </c>
      <c r="U223" s="2"/>
      <c r="V223" s="4" t="str">
        <f t="shared" si="21"/>
        <v/>
      </c>
      <c r="W223" s="4" t="str">
        <f t="shared" si="22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21"/>
      <c r="F224" s="2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8"/>
        <v/>
      </c>
      <c r="R224" s="4"/>
      <c r="S224" s="4" t="str">
        <f t="shared" si="19"/>
        <v/>
      </c>
      <c r="T224" s="12" t="str">
        <f t="shared" si="20"/>
        <v/>
      </c>
      <c r="U224" s="2"/>
      <c r="V224" s="4" t="str">
        <f t="shared" si="21"/>
        <v/>
      </c>
      <c r="W224" s="4" t="str">
        <f t="shared" si="22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21"/>
      <c r="F225" s="2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8"/>
        <v/>
      </c>
      <c r="R225" s="4"/>
      <c r="S225" s="4" t="str">
        <f t="shared" si="19"/>
        <v/>
      </c>
      <c r="T225" s="12" t="str">
        <f t="shared" si="20"/>
        <v/>
      </c>
      <c r="U225" s="2"/>
      <c r="V225" s="4" t="str">
        <f t="shared" si="21"/>
        <v/>
      </c>
      <c r="W225" s="4" t="str">
        <f t="shared" si="22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21"/>
      <c r="F226" s="2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8"/>
        <v/>
      </c>
      <c r="R226" s="4"/>
      <c r="S226" s="4" t="str">
        <f t="shared" si="19"/>
        <v/>
      </c>
      <c r="T226" s="12" t="str">
        <f t="shared" si="20"/>
        <v/>
      </c>
      <c r="U226" s="2"/>
      <c r="V226" s="4" t="str">
        <f t="shared" si="21"/>
        <v/>
      </c>
      <c r="W226" s="4" t="str">
        <f t="shared" si="22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21"/>
      <c r="F227" s="2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8"/>
        <v/>
      </c>
      <c r="R227" s="4"/>
      <c r="S227" s="4" t="str">
        <f t="shared" si="19"/>
        <v/>
      </c>
      <c r="T227" s="12" t="str">
        <f t="shared" si="20"/>
        <v/>
      </c>
      <c r="U227" s="2"/>
      <c r="V227" s="4" t="str">
        <f t="shared" si="21"/>
        <v/>
      </c>
      <c r="W227" s="4" t="str">
        <f t="shared" si="22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1"/>
      <c r="F228" s="2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8"/>
        <v/>
      </c>
      <c r="R228" s="4"/>
      <c r="S228" s="4" t="str">
        <f t="shared" si="19"/>
        <v/>
      </c>
      <c r="T228" s="12" t="str">
        <f t="shared" si="20"/>
        <v/>
      </c>
      <c r="U228" s="2"/>
      <c r="V228" s="4" t="str">
        <f t="shared" si="21"/>
        <v/>
      </c>
      <c r="W228" s="4" t="str">
        <f t="shared" si="22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1"/>
      <c r="F229" s="2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8"/>
        <v/>
      </c>
      <c r="R229" s="4"/>
      <c r="S229" s="4" t="str">
        <f t="shared" si="19"/>
        <v/>
      </c>
      <c r="T229" s="12" t="str">
        <f t="shared" si="20"/>
        <v/>
      </c>
      <c r="U229" s="2"/>
      <c r="V229" s="4" t="str">
        <f t="shared" si="21"/>
        <v/>
      </c>
      <c r="W229" s="4" t="str">
        <f t="shared" si="22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1"/>
      <c r="F230" s="2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8"/>
        <v/>
      </c>
      <c r="R230" s="4"/>
      <c r="S230" s="4" t="str">
        <f t="shared" si="19"/>
        <v/>
      </c>
      <c r="T230" s="12" t="str">
        <f t="shared" si="20"/>
        <v/>
      </c>
      <c r="U230" s="2"/>
      <c r="V230" s="4" t="str">
        <f t="shared" si="21"/>
        <v/>
      </c>
      <c r="W230" s="4" t="str">
        <f t="shared" si="22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1"/>
      <c r="F231" s="2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8"/>
        <v/>
      </c>
      <c r="R231" s="4"/>
      <c r="S231" s="4" t="str">
        <f t="shared" si="19"/>
        <v/>
      </c>
      <c r="T231" s="12" t="str">
        <f t="shared" si="20"/>
        <v/>
      </c>
      <c r="U231" s="2"/>
      <c r="V231" s="4" t="str">
        <f t="shared" si="21"/>
        <v/>
      </c>
      <c r="W231" s="4" t="str">
        <f t="shared" si="22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1"/>
      <c r="F232" s="2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8"/>
        <v/>
      </c>
      <c r="R232" s="4"/>
      <c r="S232" s="4" t="str">
        <f t="shared" si="19"/>
        <v/>
      </c>
      <c r="T232" s="12" t="str">
        <f t="shared" si="20"/>
        <v/>
      </c>
      <c r="U232" s="2"/>
      <c r="V232" s="4" t="str">
        <f t="shared" si="21"/>
        <v/>
      </c>
      <c r="W232" s="4" t="str">
        <f t="shared" si="22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1"/>
      <c r="F233" s="2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8"/>
        <v/>
      </c>
      <c r="R233" s="4"/>
      <c r="S233" s="4" t="str">
        <f t="shared" si="19"/>
        <v/>
      </c>
      <c r="T233" s="12" t="str">
        <f t="shared" si="20"/>
        <v/>
      </c>
      <c r="U233" s="2"/>
      <c r="V233" s="4" t="str">
        <f t="shared" si="21"/>
        <v/>
      </c>
      <c r="W233" s="4" t="str">
        <f t="shared" si="22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21"/>
      <c r="F234" s="2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8"/>
        <v/>
      </c>
      <c r="R234" s="4"/>
      <c r="S234" s="4" t="str">
        <f t="shared" si="19"/>
        <v/>
      </c>
      <c r="T234" s="12" t="str">
        <f t="shared" si="20"/>
        <v/>
      </c>
      <c r="U234" s="2"/>
      <c r="V234" s="4" t="str">
        <f t="shared" si="21"/>
        <v/>
      </c>
      <c r="W234" s="4" t="str">
        <f t="shared" si="22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21"/>
      <c r="F235" s="2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/>
      <c r="R235" s="4"/>
      <c r="S235" s="4"/>
      <c r="T235" s="12"/>
      <c r="U235" s="2"/>
      <c r="V235" s="4"/>
      <c r="W235" s="4"/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21"/>
      <c r="F236" s="2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/>
      <c r="R236" s="4"/>
      <c r="S236" s="4"/>
      <c r="T236" s="12"/>
      <c r="U236" s="2"/>
      <c r="V236" s="4"/>
      <c r="W236" s="4"/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21"/>
      <c r="F237" s="2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/>
      <c r="R237" s="4"/>
      <c r="S237" s="4"/>
      <c r="T237" s="12"/>
      <c r="U237" s="2"/>
      <c r="V237" s="4"/>
      <c r="W237" s="4"/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9"/>
      <c r="F238" s="1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/>
      <c r="R238" s="4"/>
      <c r="S238" s="4"/>
      <c r="T238" s="12"/>
      <c r="U238" s="2"/>
      <c r="V238" s="4"/>
      <c r="W238" s="4"/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9"/>
      <c r="F239" s="1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/>
      <c r="R239" s="4"/>
      <c r="S239" s="4"/>
      <c r="T239" s="12"/>
      <c r="U239" s="2"/>
      <c r="V239" s="4"/>
      <c r="W239" s="4"/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9"/>
      <c r="F240" s="1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/>
      <c r="R240" s="4"/>
      <c r="S240" s="4"/>
      <c r="T240" s="12"/>
      <c r="U240" s="2"/>
      <c r="V240" s="4"/>
      <c r="W240" s="4"/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9"/>
      <c r="F241" s="1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/>
      <c r="R241" s="4"/>
      <c r="S241" s="4"/>
      <c r="T241" s="12"/>
      <c r="U241" s="2"/>
      <c r="V241" s="4"/>
      <c r="W241" s="4"/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9"/>
      <c r="F242" s="1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/>
      <c r="R242" s="4"/>
      <c r="S242" s="4"/>
      <c r="T242" s="12"/>
      <c r="U242" s="2"/>
      <c r="V242" s="4"/>
      <c r="W242" s="4"/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9"/>
      <c r="F243" s="1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/>
      <c r="R243" s="4"/>
      <c r="S243" s="4"/>
      <c r="T243" s="12"/>
      <c r="U243" s="2"/>
      <c r="V243" s="4"/>
      <c r="W243" s="4"/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9"/>
      <c r="F244" s="1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/>
      <c r="R244" s="4"/>
      <c r="S244" s="4"/>
      <c r="T244" s="12"/>
      <c r="U244" s="2"/>
      <c r="V244" s="4"/>
      <c r="W244" s="4"/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9"/>
      <c r="F245" s="1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/>
      <c r="R245" s="4"/>
      <c r="S245" s="4"/>
      <c r="T245" s="12"/>
      <c r="U245" s="2"/>
      <c r="V245" s="4"/>
      <c r="W245" s="4"/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9"/>
      <c r="F246" s="1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/>
      <c r="R246" s="4"/>
      <c r="S246" s="4"/>
      <c r="T246" s="12"/>
      <c r="U246" s="2"/>
      <c r="V246" s="4"/>
      <c r="W246" s="4"/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9"/>
      <c r="F247" s="1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/>
      <c r="R247" s="4"/>
      <c r="S247" s="4"/>
      <c r="T247" s="12"/>
      <c r="U247" s="2"/>
      <c r="V247" s="4"/>
      <c r="W247" s="4"/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9"/>
      <c r="F248" s="1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/>
      <c r="R248" s="4"/>
      <c r="S248" s="4"/>
      <c r="T248" s="12"/>
      <c r="U248" s="2"/>
      <c r="V248" s="4"/>
      <c r="W248" s="4"/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9"/>
      <c r="F249" s="1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/>
      <c r="R249" s="4"/>
      <c r="S249" s="4"/>
      <c r="T249" s="12"/>
      <c r="U249" s="2"/>
      <c r="V249" s="4"/>
      <c r="W249" s="4"/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9"/>
      <c r="F250" s="1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/>
      <c r="R250" s="4"/>
      <c r="S250" s="4"/>
      <c r="T250" s="12"/>
      <c r="U250" s="2"/>
      <c r="V250" s="4"/>
      <c r="W250" s="4"/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9"/>
      <c r="F251" s="1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/>
      <c r="R251" s="4"/>
      <c r="S251" s="4"/>
      <c r="T251" s="12"/>
      <c r="U251" s="2"/>
      <c r="V251" s="4"/>
      <c r="W251" s="4"/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9"/>
      <c r="F252" s="1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/>
      <c r="R252" s="4"/>
      <c r="S252" s="4"/>
      <c r="T252" s="12"/>
      <c r="U252" s="2"/>
      <c r="V252" s="4"/>
      <c r="W252" s="4"/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9"/>
      <c r="F253" s="1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/>
      <c r="R253" s="4"/>
      <c r="S253" s="4"/>
      <c r="T253" s="12"/>
      <c r="U253" s="2"/>
      <c r="V253" s="4"/>
      <c r="W253" s="4"/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9"/>
      <c r="F254" s="1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/>
      <c r="R254" s="4"/>
      <c r="S254" s="4"/>
      <c r="T254" s="12"/>
      <c r="U254" s="2"/>
      <c r="V254" s="4"/>
      <c r="W254" s="4"/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9"/>
      <c r="F255" s="1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/>
      <c r="R255" s="4"/>
      <c r="S255" s="4"/>
      <c r="T255" s="12"/>
      <c r="U255" s="2"/>
      <c r="V255" s="4"/>
      <c r="W255" s="4"/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9"/>
      <c r="F256" s="1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/>
      <c r="R256" s="4"/>
      <c r="S256" s="4"/>
      <c r="T256" s="12"/>
      <c r="U256" s="2"/>
      <c r="V256" s="4"/>
      <c r="W256" s="4"/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9"/>
      <c r="F257" s="1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/>
      <c r="R257" s="4"/>
      <c r="S257" s="4"/>
      <c r="T257" s="12"/>
      <c r="U257" s="2"/>
      <c r="V257" s="4"/>
      <c r="W257" s="4"/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9"/>
      <c r="F258" s="1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/>
      <c r="R258" s="4"/>
      <c r="S258" s="4"/>
      <c r="T258" s="12"/>
      <c r="U258" s="2"/>
      <c r="V258" s="4"/>
      <c r="W258" s="4"/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9"/>
      <c r="F259" s="1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/>
      <c r="R259" s="4"/>
      <c r="S259" s="4"/>
      <c r="T259" s="12"/>
      <c r="U259" s="2"/>
      <c r="V259" s="4"/>
      <c r="W259" s="4"/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9"/>
      <c r="F260" s="1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/>
      <c r="R260" s="4"/>
      <c r="S260" s="4"/>
      <c r="T260" s="12"/>
      <c r="U260" s="2"/>
      <c r="V260" s="4"/>
      <c r="W260" s="4"/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9"/>
      <c r="F261" s="1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/>
      <c r="R261" s="4"/>
      <c r="S261" s="4"/>
      <c r="T261" s="12"/>
      <c r="U261" s="2"/>
      <c r="V261" s="4"/>
      <c r="W261" s="4"/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9"/>
      <c r="F262" s="1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/>
      <c r="R262" s="4"/>
      <c r="S262" s="4"/>
      <c r="T262" s="12"/>
      <c r="U262" s="2"/>
      <c r="V262" s="4"/>
      <c r="W262" s="4"/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9"/>
      <c r="F263" s="1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/>
      <c r="R263" s="4"/>
      <c r="S263" s="4"/>
      <c r="T263" s="12"/>
      <c r="U263" s="2"/>
      <c r="V263" s="4"/>
      <c r="W263" s="4"/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9"/>
      <c r="F264" s="1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/>
      <c r="R264" s="4"/>
      <c r="S264" s="4"/>
      <c r="T264" s="12"/>
      <c r="U264" s="2"/>
      <c r="V264" s="4"/>
      <c r="W264" s="4"/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9"/>
      <c r="F265" s="1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/>
      <c r="R265" s="4"/>
      <c r="S265" s="4"/>
      <c r="T265" s="12"/>
      <c r="U265" s="2"/>
      <c r="V265" s="4"/>
      <c r="W265" s="4"/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9"/>
      <c r="F266" s="1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/>
      <c r="R266" s="4"/>
      <c r="S266" s="4"/>
      <c r="T266" s="12"/>
      <c r="U266" s="2"/>
      <c r="V266" s="4"/>
      <c r="W266" s="4"/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9"/>
      <c r="F267" s="1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/>
      <c r="R267" s="4"/>
      <c r="S267" s="4"/>
      <c r="T267" s="12"/>
      <c r="U267" s="2"/>
      <c r="V267" s="4"/>
      <c r="W267" s="4"/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9"/>
      <c r="F268" s="1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/>
      <c r="R268" s="4"/>
      <c r="S268" s="4"/>
      <c r="T268" s="12"/>
      <c r="U268" s="2"/>
      <c r="V268" s="4"/>
      <c r="W268" s="4"/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9"/>
      <c r="F269" s="1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/>
      <c r="R269" s="4"/>
      <c r="S269" s="4"/>
      <c r="T269" s="12"/>
      <c r="U269" s="2"/>
      <c r="V269" s="4"/>
      <c r="W269" s="4"/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9"/>
      <c r="F270" s="1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/>
      <c r="R270" s="4"/>
      <c r="S270" s="4"/>
      <c r="T270" s="12"/>
      <c r="U270" s="2"/>
      <c r="V270" s="4"/>
      <c r="W270" s="4"/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9"/>
      <c r="F271" s="1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/>
      <c r="R271" s="4"/>
      <c r="S271" s="4"/>
      <c r="T271" s="12"/>
      <c r="U271" s="2"/>
      <c r="V271" s="4"/>
      <c r="W271" s="4"/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9"/>
      <c r="F272" s="1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/>
      <c r="R272" s="4"/>
      <c r="S272" s="4"/>
      <c r="T272" s="12"/>
      <c r="U272" s="2"/>
      <c r="V272" s="4"/>
      <c r="W272" s="4"/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9"/>
      <c r="F273" s="1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/>
      <c r="R273" s="4"/>
      <c r="S273" s="4"/>
      <c r="T273" s="12"/>
      <c r="U273" s="2"/>
      <c r="V273" s="4"/>
      <c r="W273" s="4"/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9"/>
      <c r="F274" s="1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/>
      <c r="R274" s="4"/>
      <c r="S274" s="4"/>
      <c r="T274" s="12"/>
      <c r="U274" s="2"/>
      <c r="V274" s="4"/>
      <c r="W274" s="4"/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9"/>
      <c r="F275" s="1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/>
      <c r="R275" s="4"/>
      <c r="S275" s="4"/>
      <c r="T275" s="12"/>
      <c r="U275" s="2"/>
      <c r="V275" s="4"/>
      <c r="W275" s="4"/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9"/>
      <c r="F276" s="1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/>
      <c r="R276" s="4"/>
      <c r="S276" s="4"/>
      <c r="T276" s="12"/>
      <c r="U276" s="2"/>
      <c r="V276" s="4"/>
      <c r="W276" s="4"/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9"/>
      <c r="F277" s="1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/>
      <c r="R277" s="4"/>
      <c r="S277" s="4"/>
      <c r="T277" s="12"/>
      <c r="U277" s="2"/>
      <c r="V277" s="4"/>
      <c r="W277" s="4"/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9"/>
      <c r="F278" s="1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/>
      <c r="R278" s="4"/>
      <c r="S278" s="4"/>
      <c r="T278" s="12"/>
      <c r="U278" s="2"/>
      <c r="V278" s="4"/>
      <c r="W278" s="4"/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9"/>
      <c r="F279" s="1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/>
      <c r="R279" s="4"/>
      <c r="S279" s="4"/>
      <c r="T279" s="12"/>
      <c r="U279" s="2"/>
      <c r="V279" s="4"/>
      <c r="W279" s="4"/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9"/>
      <c r="F280" s="1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/>
      <c r="R280" s="4"/>
      <c r="S280" s="4"/>
      <c r="T280" s="12"/>
      <c r="U280" s="2"/>
      <c r="V280" s="4"/>
      <c r="W280" s="4"/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9"/>
      <c r="F281" s="1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/>
      <c r="R281" s="4"/>
      <c r="S281" s="4"/>
      <c r="T281" s="12"/>
      <c r="U281" s="2"/>
      <c r="V281" s="4"/>
      <c r="W281" s="4"/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9"/>
      <c r="F282" s="1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/>
      <c r="R282" s="4"/>
      <c r="S282" s="4"/>
      <c r="T282" s="12"/>
      <c r="U282" s="2"/>
      <c r="V282" s="4"/>
      <c r="W282" s="4"/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9"/>
      <c r="F283" s="1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/>
      <c r="R283" s="4"/>
      <c r="S283" s="4"/>
      <c r="T283" s="12"/>
      <c r="U283" s="2"/>
      <c r="V283" s="4"/>
      <c r="W283" s="4"/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9"/>
      <c r="F284" s="1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/>
      <c r="R284" s="4"/>
      <c r="S284" s="4"/>
      <c r="T284" s="12"/>
      <c r="U284" s="2"/>
      <c r="V284" s="4"/>
      <c r="W284" s="4"/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9"/>
      <c r="F285" s="1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/>
      <c r="R285" s="4"/>
      <c r="S285" s="4"/>
      <c r="T285" s="12"/>
      <c r="U285" s="2"/>
      <c r="V285" s="4"/>
      <c r="W285" s="4"/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9"/>
      <c r="F286" s="1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/>
      <c r="R286" s="4"/>
      <c r="S286" s="4"/>
      <c r="T286" s="12"/>
      <c r="U286" s="2"/>
      <c r="V286" s="4"/>
      <c r="W286" s="4"/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9"/>
      <c r="F287" s="1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/>
      <c r="R287" s="4"/>
      <c r="S287" s="4"/>
      <c r="T287" s="12"/>
      <c r="U287" s="2"/>
      <c r="V287" s="4"/>
      <c r="W287" s="4"/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9"/>
      <c r="F288" s="1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/>
      <c r="R288" s="4"/>
      <c r="S288" s="4"/>
      <c r="T288" s="12"/>
      <c r="U288" s="2"/>
      <c r="V288" s="4"/>
      <c r="W288" s="4"/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9"/>
      <c r="F289" s="1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/>
      <c r="R289" s="4"/>
      <c r="S289" s="4"/>
      <c r="T289" s="12"/>
      <c r="U289" s="2"/>
      <c r="V289" s="4"/>
      <c r="W289" s="4"/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9"/>
      <c r="F290" s="1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/>
      <c r="R290" s="4"/>
      <c r="S290" s="4"/>
      <c r="T290" s="12"/>
      <c r="U290" s="2"/>
      <c r="V290" s="4"/>
      <c r="W290" s="4"/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9"/>
      <c r="F291" s="1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/>
      <c r="R291" s="4"/>
      <c r="S291" s="4"/>
      <c r="T291" s="12"/>
      <c r="U291" s="2"/>
      <c r="V291" s="4"/>
      <c r="W291" s="4"/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9"/>
      <c r="F292" s="1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/>
      <c r="R292" s="4"/>
      <c r="S292" s="4"/>
      <c r="T292" s="12"/>
      <c r="U292" s="2"/>
      <c r="V292" s="4"/>
      <c r="W292" s="4"/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9"/>
      <c r="F293" s="1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/>
      <c r="R293" s="4"/>
      <c r="S293" s="4"/>
      <c r="T293" s="12"/>
      <c r="U293" s="2"/>
      <c r="V293" s="4"/>
      <c r="W293" s="4"/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9"/>
      <c r="F294" s="1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/>
      <c r="R294" s="4"/>
      <c r="S294" s="4"/>
      <c r="T294" s="12"/>
      <c r="U294" s="2"/>
      <c r="V294" s="4"/>
      <c r="W294" s="4"/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9"/>
      <c r="F295" s="1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/>
      <c r="R295" s="4"/>
      <c r="S295" s="4"/>
      <c r="T295" s="12"/>
      <c r="U295" s="2"/>
      <c r="V295" s="4"/>
      <c r="W295" s="4"/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9"/>
      <c r="F296" s="1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/>
      <c r="R296" s="4"/>
      <c r="S296" s="4"/>
      <c r="T296" s="12"/>
      <c r="U296" s="2"/>
      <c r="V296" s="4"/>
      <c r="W296" s="4"/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9"/>
      <c r="F297" s="1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/>
      <c r="R297" s="4"/>
      <c r="S297" s="4"/>
      <c r="T297" s="12"/>
      <c r="U297" s="2"/>
      <c r="V297" s="4"/>
      <c r="W297" s="4"/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9"/>
      <c r="F298" s="1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/>
      <c r="R298" s="4"/>
      <c r="S298" s="4"/>
      <c r="T298" s="12"/>
      <c r="U298" s="2"/>
      <c r="V298" s="4"/>
      <c r="W298" s="4"/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9"/>
      <c r="F299" s="1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/>
      <c r="R299" s="4"/>
      <c r="S299" s="4"/>
      <c r="T299" s="12"/>
      <c r="U299" s="2"/>
      <c r="V299" s="4"/>
      <c r="W299" s="4"/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9"/>
      <c r="F300" s="1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/>
      <c r="R300" s="4"/>
      <c r="S300" s="4"/>
      <c r="T300" s="12"/>
      <c r="U300" s="2"/>
      <c r="V300" s="4"/>
      <c r="W300" s="4"/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9"/>
      <c r="F301" s="1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/>
      <c r="R301" s="4"/>
      <c r="S301" s="4"/>
      <c r="T301" s="12"/>
      <c r="U301" s="2"/>
      <c r="V301" s="4"/>
      <c r="W301" s="4"/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9"/>
      <c r="F302" s="1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/>
      <c r="R302" s="4"/>
      <c r="S302" s="4"/>
      <c r="T302" s="12"/>
      <c r="U302" s="2"/>
      <c r="V302" s="4"/>
      <c r="W302" s="4"/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9"/>
      <c r="F303" s="1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/>
      <c r="R303" s="4"/>
      <c r="S303" s="4"/>
      <c r="T303" s="12"/>
      <c r="U303" s="2"/>
      <c r="V303" s="4"/>
      <c r="W303" s="4"/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9"/>
      <c r="F304" s="1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/>
      <c r="R304" s="4"/>
      <c r="S304" s="4"/>
      <c r="T304" s="12"/>
      <c r="U304" s="2"/>
      <c r="V304" s="4"/>
      <c r="W304" s="4"/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9"/>
      <c r="F305" s="1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/>
      <c r="R305" s="4"/>
      <c r="S305" s="4"/>
      <c r="T305" s="12"/>
      <c r="U305" s="2"/>
      <c r="V305" s="4"/>
      <c r="W305" s="4"/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9"/>
      <c r="F306" s="1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/>
      <c r="R306" s="4"/>
      <c r="S306" s="4"/>
      <c r="T306" s="12"/>
      <c r="U306" s="2"/>
      <c r="V306" s="4"/>
      <c r="W306" s="4"/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9"/>
      <c r="F307" s="1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/>
      <c r="R307" s="4"/>
      <c r="S307" s="4"/>
      <c r="T307" s="12"/>
      <c r="U307" s="2"/>
      <c r="V307" s="4"/>
      <c r="W307" s="4"/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9"/>
      <c r="F308" s="1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/>
      <c r="R308" s="4"/>
      <c r="S308" s="4"/>
      <c r="T308" s="12"/>
      <c r="U308" s="2"/>
      <c r="V308" s="4"/>
      <c r="W308" s="4"/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9"/>
      <c r="F309" s="1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/>
      <c r="R309" s="4"/>
      <c r="S309" s="4"/>
      <c r="T309" s="12"/>
      <c r="U309" s="2"/>
      <c r="V309" s="4"/>
      <c r="W309" s="4"/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9"/>
      <c r="F310" s="1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/>
      <c r="R310" s="4"/>
      <c r="S310" s="4"/>
      <c r="T310" s="12"/>
      <c r="U310" s="2"/>
      <c r="V310" s="4"/>
      <c r="W310" s="4"/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9"/>
      <c r="F311" s="1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/>
      <c r="R311" s="4"/>
      <c r="S311" s="4"/>
      <c r="T311" s="12"/>
      <c r="U311" s="2"/>
      <c r="V311" s="4"/>
      <c r="W311" s="4"/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9"/>
      <c r="F312" s="1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/>
      <c r="R312" s="4"/>
      <c r="S312" s="4"/>
      <c r="T312" s="12"/>
      <c r="U312" s="2"/>
      <c r="V312" s="4"/>
      <c r="W312" s="4"/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9"/>
      <c r="F313" s="1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/>
      <c r="R313" s="4"/>
      <c r="S313" s="4"/>
      <c r="T313" s="12"/>
      <c r="U313" s="2"/>
      <c r="V313" s="4"/>
      <c r="W313" s="4"/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9"/>
      <c r="F314" s="1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/>
      <c r="R314" s="4"/>
      <c r="S314" s="4"/>
      <c r="T314" s="12"/>
      <c r="U314" s="2"/>
      <c r="V314" s="4"/>
      <c r="W314" s="4"/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9"/>
      <c r="F315" s="1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/>
      <c r="R315" s="4"/>
      <c r="S315" s="4"/>
      <c r="T315" s="12"/>
      <c r="U315" s="2"/>
      <c r="V315" s="4"/>
      <c r="W315" s="4"/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9"/>
      <c r="F316" s="1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/>
      <c r="R316" s="4"/>
      <c r="S316" s="4"/>
      <c r="T316" s="12"/>
      <c r="U316" s="2"/>
      <c r="V316" s="4"/>
      <c r="W316" s="4"/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9"/>
      <c r="F317" s="1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/>
      <c r="R317" s="4"/>
      <c r="S317" s="4"/>
      <c r="T317" s="12"/>
      <c r="U317" s="2"/>
      <c r="V317" s="4"/>
      <c r="W317" s="4"/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9"/>
      <c r="F318" s="1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/>
      <c r="R318" s="4"/>
      <c r="S318" s="4"/>
      <c r="T318" s="12"/>
      <c r="U318" s="2"/>
      <c r="V318" s="4"/>
      <c r="W318" s="4"/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9"/>
      <c r="F319" s="1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/>
      <c r="R319" s="4"/>
      <c r="S319" s="4"/>
      <c r="T319" s="12"/>
      <c r="U319" s="2"/>
      <c r="V319" s="4"/>
      <c r="W319" s="4"/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9"/>
      <c r="F320" s="1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/>
      <c r="R320" s="4"/>
      <c r="S320" s="4"/>
      <c r="T320" s="12"/>
      <c r="U320" s="2"/>
      <c r="V320" s="4"/>
      <c r="W320" s="4"/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9"/>
      <c r="F321" s="1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/>
      <c r="R321" s="4"/>
      <c r="S321" s="4"/>
      <c r="T321" s="12"/>
      <c r="U321" s="2"/>
      <c r="V321" s="4"/>
      <c r="W321" s="4"/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9"/>
      <c r="F322" s="1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/>
      <c r="R322" s="4"/>
      <c r="S322" s="4"/>
      <c r="T322" s="12"/>
      <c r="U322" s="2"/>
      <c r="V322" s="4"/>
      <c r="W322" s="4"/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9"/>
      <c r="F323" s="1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/>
      <c r="R323" s="4"/>
      <c r="S323" s="4"/>
      <c r="T323" s="12"/>
      <c r="U323" s="2"/>
      <c r="V323" s="4"/>
      <c r="W323" s="4"/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9"/>
      <c r="F324" s="1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/>
      <c r="R324" s="4"/>
      <c r="S324" s="4"/>
      <c r="T324" s="12"/>
      <c r="U324" s="2"/>
      <c r="V324" s="4"/>
      <c r="W324" s="4"/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9"/>
      <c r="F325" s="1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/>
      <c r="R325" s="4"/>
      <c r="S325" s="4"/>
      <c r="T325" s="12"/>
      <c r="U325" s="2"/>
      <c r="V325" s="4"/>
      <c r="W325" s="4"/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9"/>
      <c r="F326" s="1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/>
      <c r="R326" s="4"/>
      <c r="S326" s="4"/>
      <c r="T326" s="12"/>
      <c r="U326" s="2"/>
      <c r="V326" s="4"/>
      <c r="W326" s="4"/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9"/>
      <c r="F327" s="1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/>
      <c r="R327" s="4"/>
      <c r="S327" s="4"/>
      <c r="T327" s="12"/>
      <c r="U327" s="2"/>
      <c r="V327" s="4"/>
      <c r="W327" s="4"/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9"/>
      <c r="F328" s="1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/>
      <c r="R328" s="4"/>
      <c r="S328" s="4"/>
      <c r="T328" s="12"/>
      <c r="U328" s="2"/>
      <c r="V328" s="4"/>
      <c r="W328" s="4"/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3"/>
      <c r="C329" s="13"/>
      <c r="D329" s="13"/>
      <c r="E329" s="19"/>
      <c r="F329" s="1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4"/>
      <c r="R329" s="4"/>
      <c r="S329" s="4"/>
      <c r="T329" s="12"/>
      <c r="U329" s="2"/>
      <c r="V329" s="4"/>
      <c r="W329" s="4"/>
      <c r="X329" s="4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 s="3" customFormat="1" ht="18.75" x14ac:dyDescent="0.3">
      <c r="B330" s="13"/>
      <c r="C330" s="13"/>
      <c r="D330" s="13"/>
      <c r="E330" s="19"/>
      <c r="F330" s="1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4"/>
      <c r="R330" s="4"/>
      <c r="S330" s="4"/>
      <c r="T330" s="12"/>
      <c r="U330" s="2"/>
      <c r="V330" s="4"/>
      <c r="W330" s="4"/>
      <c r="X330" s="4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 s="3" customFormat="1" ht="18.75" x14ac:dyDescent="0.3">
      <c r="B331" s="13"/>
      <c r="C331" s="13"/>
      <c r="D331" s="13"/>
      <c r="E331" s="19"/>
      <c r="F331" s="1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4"/>
      <c r="R331" s="4"/>
      <c r="S331" s="4"/>
      <c r="T331" s="12"/>
      <c r="U331" s="2"/>
      <c r="V331" s="4"/>
      <c r="W331" s="4"/>
      <c r="X331" s="4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 s="3" customFormat="1" ht="18.75" x14ac:dyDescent="0.3">
      <c r="B332" s="13"/>
      <c r="C332" s="13"/>
      <c r="D332" s="13"/>
      <c r="E332" s="19"/>
      <c r="F332" s="1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4"/>
      <c r="R332" s="4"/>
      <c r="S332" s="4"/>
      <c r="T332" s="12"/>
      <c r="U332" s="2"/>
      <c r="V332" s="4"/>
      <c r="W332" s="4"/>
      <c r="X332" s="4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 s="3" customFormat="1" ht="18.75" x14ac:dyDescent="0.3">
      <c r="B333" s="13"/>
      <c r="C333" s="13"/>
      <c r="D333" s="13"/>
      <c r="E333" s="19"/>
      <c r="F333" s="1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4"/>
      <c r="R333" s="4"/>
      <c r="S333" s="4"/>
      <c r="T333" s="12"/>
      <c r="U333" s="2"/>
      <c r="V333" s="4"/>
      <c r="W333" s="4"/>
      <c r="X333" s="4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 s="3" customFormat="1" ht="18.75" x14ac:dyDescent="0.3">
      <c r="B334" s="13"/>
      <c r="C334" s="13"/>
      <c r="D334" s="13"/>
      <c r="E334" s="19"/>
      <c r="F334" s="1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4"/>
      <c r="R334" s="4"/>
      <c r="S334" s="4"/>
      <c r="T334" s="12"/>
      <c r="U334" s="2"/>
      <c r="V334" s="4"/>
      <c r="W334" s="4"/>
      <c r="X334" s="4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 s="3" customFormat="1" ht="18.75" x14ac:dyDescent="0.3">
      <c r="B335" s="13"/>
      <c r="C335" s="13"/>
      <c r="D335" s="13"/>
      <c r="E335" s="19"/>
      <c r="F335" s="1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4"/>
      <c r="R335" s="4"/>
      <c r="S335" s="4"/>
      <c r="T335" s="12"/>
      <c r="U335" s="2"/>
      <c r="V335" s="4"/>
      <c r="W335" s="4"/>
      <c r="X335" s="4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 s="3" customFormat="1" ht="18.75" x14ac:dyDescent="0.3">
      <c r="B336" s="13"/>
      <c r="C336" s="13"/>
      <c r="D336" s="13"/>
      <c r="E336" s="19"/>
      <c r="F336" s="1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4"/>
      <c r="R336" s="4"/>
      <c r="S336" s="4"/>
      <c r="T336" s="12"/>
      <c r="U336" s="2"/>
      <c r="V336" s="4"/>
      <c r="W336" s="4"/>
      <c r="X336" s="4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 s="3" customFormat="1" ht="18.75" x14ac:dyDescent="0.3">
      <c r="B337" s="13"/>
      <c r="C337" s="13"/>
      <c r="D337" s="13"/>
      <c r="E337" s="19"/>
      <c r="F337" s="1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4"/>
      <c r="R337" s="4"/>
      <c r="S337" s="4"/>
      <c r="T337" s="12"/>
      <c r="U337" s="2"/>
      <c r="V337" s="4"/>
      <c r="W337" s="4"/>
      <c r="X337" s="4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 s="3" customFormat="1" ht="18.75" x14ac:dyDescent="0.3">
      <c r="B338" s="13"/>
      <c r="C338" s="13"/>
      <c r="D338" s="13"/>
      <c r="E338" s="19"/>
      <c r="F338" s="1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4"/>
      <c r="R338" s="4"/>
      <c r="S338" s="4"/>
      <c r="T338" s="12"/>
      <c r="U338" s="2"/>
      <c r="V338" s="4"/>
      <c r="W338" s="4"/>
      <c r="X338" s="4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 s="3" customFormat="1" ht="18.75" x14ac:dyDescent="0.3">
      <c r="B339" s="13"/>
      <c r="C339" s="13"/>
      <c r="D339" s="13"/>
      <c r="E339" s="19"/>
      <c r="F339" s="1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4"/>
      <c r="R339" s="4"/>
      <c r="S339" s="4"/>
      <c r="T339" s="12"/>
      <c r="U339" s="2"/>
      <c r="V339" s="4"/>
      <c r="W339" s="4"/>
      <c r="X339" s="4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 s="3" customFormat="1" ht="18.75" x14ac:dyDescent="0.3">
      <c r="B340" s="13"/>
      <c r="C340" s="13"/>
      <c r="D340" s="13"/>
      <c r="E340" s="19"/>
      <c r="F340" s="1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4"/>
      <c r="R340" s="4"/>
      <c r="S340" s="4"/>
      <c r="T340" s="12"/>
      <c r="U340" s="2"/>
      <c r="V340" s="4"/>
      <c r="W340" s="4"/>
      <c r="X340" s="4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 s="3" customFormat="1" ht="18.75" x14ac:dyDescent="0.3">
      <c r="B341" s="13"/>
      <c r="C341" s="13"/>
      <c r="D341" s="13"/>
      <c r="E341" s="19"/>
      <c r="F341" s="1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4"/>
      <c r="R341" s="4"/>
      <c r="S341" s="4"/>
      <c r="T341" s="12"/>
      <c r="U341" s="2"/>
      <c r="V341" s="4"/>
      <c r="W341" s="4"/>
      <c r="X341" s="4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 s="3" customFormat="1" ht="18.75" x14ac:dyDescent="0.3">
      <c r="B342" s="13"/>
      <c r="C342" s="13"/>
      <c r="D342" s="13"/>
      <c r="E342" s="19"/>
      <c r="F342" s="1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4"/>
      <c r="R342" s="4"/>
      <c r="S342" s="4"/>
      <c r="T342" s="12"/>
      <c r="U342" s="2"/>
      <c r="V342" s="4"/>
      <c r="W342" s="4"/>
      <c r="X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 s="3" customFormat="1" ht="18.75" x14ac:dyDescent="0.3">
      <c r="B343" s="13"/>
      <c r="C343" s="13"/>
      <c r="D343" s="13"/>
      <c r="E343" s="19"/>
      <c r="F343" s="1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4"/>
      <c r="R343" s="4"/>
      <c r="S343" s="4"/>
      <c r="T343" s="12"/>
      <c r="U343" s="2"/>
      <c r="V343" s="4"/>
      <c r="W343" s="4"/>
      <c r="X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 s="3" customFormat="1" ht="18.75" x14ac:dyDescent="0.3">
      <c r="B344" s="13"/>
      <c r="C344" s="13"/>
      <c r="D344" s="13"/>
      <c r="E344" s="19"/>
      <c r="F344" s="1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4"/>
      <c r="R344" s="4"/>
      <c r="S344" s="4"/>
      <c r="T344" s="12"/>
      <c r="U344" s="2"/>
      <c r="V344" s="4"/>
      <c r="W344" s="4"/>
      <c r="X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 s="3" customFormat="1" ht="18.75" x14ac:dyDescent="0.3">
      <c r="B345" s="13"/>
      <c r="C345" s="13"/>
      <c r="D345" s="13"/>
      <c r="E345" s="19"/>
      <c r="F345" s="1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4"/>
      <c r="R345" s="4"/>
      <c r="S345" s="4"/>
      <c r="T345" s="12"/>
      <c r="U345" s="2"/>
      <c r="V345" s="4"/>
      <c r="W345" s="4"/>
      <c r="X345" s="4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 s="3" customFormat="1" ht="18.75" x14ac:dyDescent="0.3">
      <c r="B346" s="13"/>
      <c r="C346" s="13"/>
      <c r="D346" s="13"/>
      <c r="E346" s="19"/>
      <c r="F346" s="1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4"/>
      <c r="R346" s="4"/>
      <c r="S346" s="4"/>
      <c r="T346" s="12"/>
      <c r="U346" s="2"/>
      <c r="V346" s="4"/>
      <c r="W346" s="4"/>
      <c r="X346" s="4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 s="3" customFormat="1" ht="18.75" x14ac:dyDescent="0.3">
      <c r="B347" s="13"/>
      <c r="C347" s="13"/>
      <c r="D347" s="13"/>
      <c r="E347" s="19"/>
      <c r="F347" s="1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4"/>
      <c r="R347" s="4"/>
      <c r="S347" s="4"/>
      <c r="T347" s="12"/>
      <c r="U347" s="2"/>
      <c r="V347" s="4"/>
      <c r="W347" s="4"/>
      <c r="X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 s="3" customFormat="1" ht="18.75" x14ac:dyDescent="0.3">
      <c r="B348" s="13"/>
      <c r="C348" s="13"/>
      <c r="D348" s="13"/>
      <c r="E348" s="19"/>
      <c r="F348" s="1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4"/>
      <c r="R348" s="4"/>
      <c r="S348" s="4"/>
      <c r="T348" s="12"/>
      <c r="U348" s="2"/>
      <c r="V348" s="4"/>
      <c r="W348" s="4"/>
      <c r="X348" s="4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 s="3" customFormat="1" ht="18.75" x14ac:dyDescent="0.3">
      <c r="B349" s="13"/>
      <c r="C349" s="13"/>
      <c r="D349" s="13"/>
      <c r="E349" s="19"/>
      <c r="F349" s="1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4"/>
      <c r="R349" s="4"/>
      <c r="S349" s="4"/>
      <c r="T349" s="12"/>
      <c r="U349" s="2"/>
      <c r="V349" s="4"/>
      <c r="W349" s="4"/>
      <c r="X349" s="4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 s="3" customFormat="1" ht="18.75" x14ac:dyDescent="0.3">
      <c r="B350" s="13"/>
      <c r="C350" s="13"/>
      <c r="D350" s="13"/>
      <c r="E350" s="19"/>
      <c r="F350" s="1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4"/>
      <c r="R350" s="4"/>
      <c r="S350" s="4"/>
      <c r="T350" s="12"/>
      <c r="U350" s="2"/>
      <c r="V350" s="4"/>
      <c r="W350" s="4"/>
      <c r="X350" s="4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 s="3" customFormat="1" ht="18.75" x14ac:dyDescent="0.3">
      <c r="B351" s="13"/>
      <c r="C351" s="13"/>
      <c r="D351" s="13"/>
      <c r="E351" s="19"/>
      <c r="F351" s="1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4"/>
      <c r="R351" s="4"/>
      <c r="S351" s="4"/>
      <c r="T351" s="12"/>
      <c r="U351" s="2"/>
      <c r="V351" s="4"/>
      <c r="W351" s="4"/>
      <c r="X351" s="4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 s="3" customFormat="1" ht="18.75" x14ac:dyDescent="0.3">
      <c r="B352" s="13"/>
      <c r="C352" s="13"/>
      <c r="D352" s="13"/>
      <c r="E352" s="19"/>
      <c r="F352" s="1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4"/>
      <c r="R352" s="4"/>
      <c r="S352" s="4"/>
      <c r="T352" s="12"/>
      <c r="U352" s="2"/>
      <c r="V352" s="4"/>
      <c r="W352" s="4"/>
      <c r="X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 s="3" customFormat="1" ht="18.75" x14ac:dyDescent="0.3">
      <c r="B353" s="13"/>
      <c r="C353" s="13"/>
      <c r="D353" s="13"/>
      <c r="E353" s="19"/>
      <c r="F353" s="1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4"/>
      <c r="R353" s="4"/>
      <c r="S353" s="4"/>
      <c r="T353" s="12"/>
      <c r="U353" s="2"/>
      <c r="V353" s="4"/>
      <c r="W353" s="4"/>
      <c r="X353" s="4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 s="3" customFormat="1" ht="18.75" x14ac:dyDescent="0.3">
      <c r="B354" s="13"/>
      <c r="C354" s="13"/>
      <c r="D354" s="13"/>
      <c r="E354" s="19"/>
      <c r="F354" s="1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4"/>
      <c r="R354" s="4"/>
      <c r="S354" s="4"/>
      <c r="T354" s="12"/>
      <c r="U354" s="2"/>
      <c r="V354" s="4"/>
      <c r="W354" s="4"/>
      <c r="X354" s="4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 s="3" customFormat="1" ht="18.75" x14ac:dyDescent="0.3">
      <c r="B355" s="13"/>
      <c r="C355" s="13"/>
      <c r="D355" s="13"/>
      <c r="E355" s="19"/>
      <c r="F355" s="1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4"/>
      <c r="R355" s="4"/>
      <c r="S355" s="4"/>
      <c r="T355" s="12"/>
      <c r="U355" s="2"/>
      <c r="V355" s="4"/>
      <c r="W355" s="4"/>
      <c r="X355" s="4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 s="3" customFormat="1" ht="18.75" x14ac:dyDescent="0.3">
      <c r="B356" s="13"/>
      <c r="C356" s="13"/>
      <c r="D356" s="13"/>
      <c r="E356" s="19"/>
      <c r="F356" s="1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4"/>
      <c r="R356" s="4"/>
      <c r="S356" s="4"/>
      <c r="T356" s="12"/>
      <c r="U356" s="2"/>
      <c r="V356" s="4"/>
      <c r="W356" s="4"/>
      <c r="X356" s="4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 s="3" customFormat="1" ht="18.75" x14ac:dyDescent="0.3">
      <c r="B357" s="13"/>
      <c r="C357" s="13"/>
      <c r="D357" s="13"/>
      <c r="E357" s="19"/>
      <c r="F357" s="1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4"/>
      <c r="R357" s="4"/>
      <c r="S357" s="4"/>
      <c r="T357" s="12"/>
      <c r="U357" s="2"/>
      <c r="V357" s="4"/>
      <c r="W357" s="4"/>
      <c r="X357" s="4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 s="3" customFormat="1" ht="18.75" x14ac:dyDescent="0.3">
      <c r="B358" s="13"/>
      <c r="C358" s="13"/>
      <c r="D358" s="13"/>
      <c r="E358" s="19"/>
      <c r="F358" s="1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4"/>
      <c r="R358" s="4"/>
      <c r="S358" s="4"/>
      <c r="T358" s="12"/>
      <c r="U358" s="2"/>
      <c r="V358" s="4"/>
      <c r="W358" s="4"/>
      <c r="X358" s="4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 s="3" customFormat="1" ht="18.75" x14ac:dyDescent="0.3">
      <c r="B359" s="13"/>
      <c r="C359" s="13"/>
      <c r="D359" s="13"/>
      <c r="E359" s="19"/>
      <c r="F359" s="1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4"/>
      <c r="R359" s="4"/>
      <c r="S359" s="4"/>
      <c r="T359" s="12"/>
      <c r="U359" s="2"/>
      <c r="V359" s="4"/>
      <c r="W359" s="4"/>
      <c r="X359" s="4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 s="3" customFormat="1" ht="18.75" x14ac:dyDescent="0.3">
      <c r="B360" s="13"/>
      <c r="C360" s="13"/>
      <c r="D360" s="13"/>
      <c r="E360" s="19"/>
      <c r="F360" s="1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4"/>
      <c r="R360" s="4"/>
      <c r="S360" s="4"/>
      <c r="T360" s="12"/>
      <c r="U360" s="2"/>
      <c r="V360" s="4"/>
      <c r="W360" s="4"/>
      <c r="X360" s="4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 s="3" customFormat="1" ht="18.75" x14ac:dyDescent="0.3">
      <c r="B361" s="13"/>
      <c r="C361" s="13"/>
      <c r="D361" s="13"/>
      <c r="E361" s="19"/>
      <c r="F361" s="1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4"/>
      <c r="R361" s="4"/>
      <c r="S361" s="4"/>
      <c r="T361" s="12"/>
      <c r="U361" s="2"/>
      <c r="V361" s="4"/>
      <c r="W361" s="4"/>
      <c r="X361" s="4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 s="3" customFormat="1" ht="18.75" x14ac:dyDescent="0.3">
      <c r="B362" s="13"/>
      <c r="C362" s="13"/>
      <c r="D362" s="13"/>
      <c r="E362" s="19"/>
      <c r="F362" s="1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4"/>
      <c r="R362" s="4"/>
      <c r="S362" s="4"/>
      <c r="T362" s="12"/>
      <c r="U362" s="2"/>
      <c r="V362" s="4"/>
      <c r="W362" s="4"/>
      <c r="X362" s="4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 s="3" customFormat="1" ht="18.75" x14ac:dyDescent="0.3">
      <c r="B363" s="13"/>
      <c r="C363" s="13"/>
      <c r="D363" s="13"/>
      <c r="E363" s="19"/>
      <c r="F363" s="1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4"/>
      <c r="R363" s="4"/>
      <c r="S363" s="4"/>
      <c r="T363" s="12"/>
      <c r="U363" s="2"/>
      <c r="V363" s="4"/>
      <c r="W363" s="4"/>
      <c r="X363" s="4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 s="3" customFormat="1" ht="18.75" x14ac:dyDescent="0.3">
      <c r="B364" s="13"/>
      <c r="C364" s="13"/>
      <c r="D364" s="13"/>
      <c r="E364" s="19"/>
      <c r="F364" s="1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4"/>
      <c r="R364" s="4"/>
      <c r="S364" s="4"/>
      <c r="T364" s="12"/>
      <c r="U364" s="2"/>
      <c r="V364" s="4"/>
      <c r="W364" s="4"/>
      <c r="X364" s="4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 s="3" customFormat="1" ht="18.75" x14ac:dyDescent="0.3">
      <c r="B365" s="13"/>
      <c r="C365" s="13"/>
      <c r="D365" s="13"/>
      <c r="E365" s="19"/>
      <c r="F365" s="1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4"/>
      <c r="R365" s="4"/>
      <c r="S365" s="4"/>
      <c r="T365" s="12"/>
      <c r="U365" s="2"/>
      <c r="V365" s="4"/>
      <c r="W365" s="4"/>
      <c r="X365" s="4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 s="3" customFormat="1" ht="18.75" x14ac:dyDescent="0.3">
      <c r="B366" s="13"/>
      <c r="C366" s="13"/>
      <c r="D366" s="13"/>
      <c r="E366" s="19"/>
      <c r="F366" s="1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4"/>
      <c r="R366" s="4"/>
      <c r="S366" s="4"/>
      <c r="T366" s="12"/>
      <c r="U366" s="2"/>
      <c r="V366" s="4"/>
      <c r="W366" s="4"/>
      <c r="X366" s="4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 s="3" customFormat="1" ht="18.75" x14ac:dyDescent="0.3">
      <c r="B367" s="13"/>
      <c r="C367" s="13"/>
      <c r="D367" s="13"/>
      <c r="E367" s="19"/>
      <c r="F367" s="1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4"/>
      <c r="R367" s="4"/>
      <c r="S367" s="4"/>
      <c r="T367" s="12"/>
      <c r="U367" s="2"/>
      <c r="V367" s="4"/>
      <c r="W367" s="4"/>
      <c r="X367" s="4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 s="3" customFormat="1" ht="18.75" x14ac:dyDescent="0.3">
      <c r="B368" s="13"/>
      <c r="C368" s="13"/>
      <c r="D368" s="13"/>
      <c r="E368" s="19"/>
      <c r="F368" s="1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4"/>
      <c r="R368" s="4"/>
      <c r="S368" s="4"/>
      <c r="T368" s="12"/>
      <c r="U368" s="2"/>
      <c r="V368" s="4"/>
      <c r="W368" s="4"/>
      <c r="X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 s="3" customFormat="1" ht="18.75" x14ac:dyDescent="0.3">
      <c r="B369" s="13"/>
      <c r="C369" s="13"/>
      <c r="D369" s="13"/>
      <c r="E369" s="19"/>
      <c r="F369" s="1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4"/>
      <c r="R369" s="4"/>
      <c r="S369" s="4"/>
      <c r="T369" s="12"/>
      <c r="U369" s="2"/>
      <c r="V369" s="4"/>
      <c r="W369" s="4"/>
      <c r="X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 s="3" customFormat="1" ht="18.75" x14ac:dyDescent="0.3">
      <c r="B370" s="13"/>
      <c r="C370" s="13"/>
      <c r="D370" s="13"/>
      <c r="E370" s="19"/>
      <c r="F370" s="1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4"/>
      <c r="R370" s="4"/>
      <c r="S370" s="4"/>
      <c r="T370" s="12"/>
      <c r="U370" s="2"/>
      <c r="V370" s="4"/>
      <c r="W370" s="4"/>
      <c r="X370" s="4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 s="3" customFormat="1" ht="18.75" x14ac:dyDescent="0.3">
      <c r="B371" s="13"/>
      <c r="C371" s="13"/>
      <c r="D371" s="13"/>
      <c r="E371" s="19"/>
      <c r="F371" s="1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4"/>
      <c r="R371" s="4"/>
      <c r="S371" s="4"/>
      <c r="T371" s="12"/>
      <c r="U371" s="2"/>
      <c r="V371" s="4"/>
      <c r="W371" s="4"/>
      <c r="X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 s="3" customFormat="1" ht="18.75" x14ac:dyDescent="0.3">
      <c r="B372" s="13"/>
      <c r="C372" s="13"/>
      <c r="D372" s="13"/>
      <c r="E372" s="19"/>
      <c r="F372" s="1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4"/>
      <c r="R372" s="4"/>
      <c r="S372" s="4"/>
      <c r="T372" s="12"/>
      <c r="U372" s="2"/>
      <c r="V372" s="4"/>
      <c r="W372" s="4"/>
      <c r="X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 s="3" customFormat="1" ht="18.75" x14ac:dyDescent="0.3">
      <c r="B373" s="13"/>
      <c r="C373" s="13"/>
      <c r="D373" s="13"/>
      <c r="E373" s="19"/>
      <c r="F373" s="1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4"/>
      <c r="R373" s="4"/>
      <c r="S373" s="4"/>
      <c r="T373" s="12"/>
      <c r="U373" s="2"/>
      <c r="V373" s="4"/>
      <c r="W373" s="4"/>
      <c r="X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 s="3" customFormat="1" ht="18.75" x14ac:dyDescent="0.3">
      <c r="B374" s="13"/>
      <c r="C374" s="13"/>
      <c r="D374" s="13"/>
      <c r="E374" s="19"/>
      <c r="F374" s="1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4"/>
      <c r="R374" s="4"/>
      <c r="S374" s="4"/>
      <c r="T374" s="12"/>
      <c r="U374" s="2"/>
      <c r="V374" s="4"/>
      <c r="W374" s="4"/>
      <c r="X374" s="4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 s="3" customFormat="1" ht="18.75" x14ac:dyDescent="0.3">
      <c r="B375" s="13"/>
      <c r="C375" s="13"/>
      <c r="D375" s="13"/>
      <c r="E375" s="19"/>
      <c r="F375" s="1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4"/>
      <c r="R375" s="4"/>
      <c r="S375" s="4"/>
      <c r="T375" s="12"/>
      <c r="U375" s="2"/>
      <c r="V375" s="4"/>
      <c r="W375" s="4"/>
      <c r="X375" s="4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 s="3" customFormat="1" ht="18.75" x14ac:dyDescent="0.3">
      <c r="B376" s="13"/>
      <c r="C376" s="13"/>
      <c r="D376" s="13"/>
      <c r="E376" s="19"/>
      <c r="F376" s="1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4"/>
      <c r="R376" s="4"/>
      <c r="S376" s="4"/>
      <c r="T376" s="12"/>
      <c r="U376" s="2"/>
      <c r="V376" s="4"/>
      <c r="W376" s="4"/>
      <c r="X376" s="4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 s="3" customFormat="1" ht="18.75" x14ac:dyDescent="0.3">
      <c r="B377" s="13"/>
      <c r="C377" s="13"/>
      <c r="D377" s="13"/>
      <c r="E377" s="19"/>
      <c r="F377" s="1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4"/>
      <c r="R377" s="4"/>
      <c r="S377" s="4"/>
      <c r="T377" s="12"/>
      <c r="U377" s="2"/>
      <c r="V377" s="4"/>
      <c r="W377" s="4"/>
      <c r="X377" s="4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 s="3" customFormat="1" ht="18.75" x14ac:dyDescent="0.3">
      <c r="B378" s="13"/>
      <c r="C378" s="13"/>
      <c r="D378" s="13"/>
      <c r="E378" s="19"/>
      <c r="F378" s="1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4"/>
      <c r="R378" s="4"/>
      <c r="S378" s="4"/>
      <c r="T378" s="12"/>
      <c r="U378" s="2"/>
      <c r="V378" s="4"/>
      <c r="W378" s="4"/>
      <c r="X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 s="3" customFormat="1" ht="18.75" x14ac:dyDescent="0.3">
      <c r="B379" s="13"/>
      <c r="C379" s="13"/>
      <c r="D379" s="13"/>
      <c r="E379" s="19"/>
      <c r="F379" s="1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4"/>
      <c r="R379" s="4"/>
      <c r="S379" s="4"/>
      <c r="T379" s="12"/>
      <c r="U379" s="2"/>
      <c r="V379" s="4"/>
      <c r="W379" s="4"/>
      <c r="X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 s="3" customFormat="1" ht="18.75" x14ac:dyDescent="0.3">
      <c r="B380" s="13"/>
      <c r="C380" s="13"/>
      <c r="D380" s="13"/>
      <c r="E380" s="19"/>
      <c r="F380" s="1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4"/>
      <c r="R380" s="4"/>
      <c r="S380" s="4"/>
      <c r="T380" s="12"/>
      <c r="U380" s="2"/>
      <c r="V380" s="4"/>
      <c r="W380" s="4"/>
      <c r="X380" s="4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 s="3" customFormat="1" ht="18.75" x14ac:dyDescent="0.3">
      <c r="B381" s="13"/>
      <c r="C381" s="13"/>
      <c r="D381" s="13"/>
      <c r="E381" s="19"/>
      <c r="F381" s="1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4"/>
      <c r="R381" s="4"/>
      <c r="S381" s="4"/>
      <c r="T381" s="12"/>
      <c r="U381" s="2"/>
      <c r="V381" s="4"/>
      <c r="W381" s="4"/>
      <c r="X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 s="3" customFormat="1" ht="18.75" x14ac:dyDescent="0.3">
      <c r="B382" s="13"/>
      <c r="C382" s="13"/>
      <c r="D382" s="13"/>
      <c r="E382" s="19"/>
      <c r="F382" s="1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4"/>
      <c r="R382" s="4"/>
      <c r="S382" s="4"/>
      <c r="T382" s="12"/>
      <c r="U382" s="2"/>
      <c r="V382" s="4"/>
      <c r="W382" s="4"/>
      <c r="X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 s="3" customFormat="1" ht="18.75" x14ac:dyDescent="0.3">
      <c r="B383" s="13"/>
      <c r="C383" s="13"/>
      <c r="D383" s="13"/>
      <c r="E383" s="19"/>
      <c r="F383" s="1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4"/>
      <c r="R383" s="4"/>
      <c r="S383" s="4"/>
      <c r="T383" s="12"/>
      <c r="U383" s="2"/>
      <c r="V383" s="4"/>
      <c r="W383" s="4"/>
      <c r="X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 s="3" customFormat="1" ht="18.75" x14ac:dyDescent="0.3">
      <c r="B384" s="13"/>
      <c r="C384" s="13"/>
      <c r="D384" s="13"/>
      <c r="E384" s="19"/>
      <c r="F384" s="1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4"/>
      <c r="R384" s="4"/>
      <c r="S384" s="4"/>
      <c r="T384" s="12"/>
      <c r="U384" s="2"/>
      <c r="V384" s="4"/>
      <c r="W384" s="4"/>
      <c r="X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 s="3" customFormat="1" ht="18.75" x14ac:dyDescent="0.3">
      <c r="B385" s="13"/>
      <c r="C385" s="13"/>
      <c r="D385" s="13"/>
      <c r="E385" s="19"/>
      <c r="F385" s="1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4"/>
      <c r="R385" s="4"/>
      <c r="S385" s="4"/>
      <c r="T385" s="12"/>
      <c r="U385" s="2"/>
      <c r="V385" s="4"/>
      <c r="W385" s="4"/>
      <c r="X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 s="3" customFormat="1" ht="18.75" x14ac:dyDescent="0.3">
      <c r="B386" s="13"/>
      <c r="C386" s="13"/>
      <c r="D386" s="13"/>
      <c r="E386" s="19"/>
      <c r="F386" s="1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4"/>
      <c r="R386" s="4"/>
      <c r="S386" s="4"/>
      <c r="T386" s="12"/>
      <c r="U386" s="2"/>
      <c r="V386" s="4"/>
      <c r="W386" s="4"/>
      <c r="X386" s="4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 s="3" customFormat="1" ht="18.75" x14ac:dyDescent="0.3">
      <c r="B387" s="13"/>
      <c r="C387" s="13"/>
      <c r="D387" s="13"/>
      <c r="E387" s="21"/>
      <c r="F387" s="2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4" t="str">
        <f t="shared" si="18"/>
        <v/>
      </c>
      <c r="R387" s="4"/>
      <c r="S387" s="4" t="str">
        <f t="shared" si="19"/>
        <v/>
      </c>
      <c r="T387" s="12" t="str">
        <f t="shared" si="20"/>
        <v/>
      </c>
      <c r="U387" s="2"/>
      <c r="V387" s="4" t="str">
        <f t="shared" si="21"/>
        <v/>
      </c>
      <c r="W387" s="4" t="str">
        <f t="shared" si="22"/>
        <v/>
      </c>
      <c r="X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 s="3" customFormat="1" ht="18.75" x14ac:dyDescent="0.3">
      <c r="B388" s="13"/>
      <c r="C388" s="13"/>
      <c r="D388" s="13"/>
      <c r="E388" s="21"/>
      <c r="F388" s="2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4" t="str">
        <f t="shared" si="18"/>
        <v/>
      </c>
      <c r="R388" s="4"/>
      <c r="S388" s="4" t="str">
        <f t="shared" si="19"/>
        <v/>
      </c>
      <c r="T388" s="12" t="str">
        <f t="shared" si="20"/>
        <v/>
      </c>
      <c r="U388" s="2"/>
      <c r="V388" s="4" t="str">
        <f t="shared" si="21"/>
        <v/>
      </c>
      <c r="W388" s="4" t="str">
        <f t="shared" si="22"/>
        <v/>
      </c>
      <c r="X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 s="3" customFormat="1" ht="18.75" x14ac:dyDescent="0.3">
      <c r="B389" s="13"/>
      <c r="C389" s="13"/>
      <c r="D389" s="13"/>
      <c r="E389" s="21"/>
      <c r="F389" s="2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4" t="str">
        <f t="shared" si="18"/>
        <v/>
      </c>
      <c r="R389" s="4"/>
      <c r="S389" s="4" t="str">
        <f t="shared" si="19"/>
        <v/>
      </c>
      <c r="T389" s="12" t="str">
        <f t="shared" si="20"/>
        <v/>
      </c>
      <c r="U389" s="2"/>
      <c r="V389" s="4" t="str">
        <f t="shared" si="21"/>
        <v/>
      </c>
      <c r="W389" s="4" t="str">
        <f t="shared" si="22"/>
        <v/>
      </c>
      <c r="X389" s="4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 s="3" customFormat="1" ht="18.75" x14ac:dyDescent="0.3">
      <c r="B390" s="13"/>
      <c r="C390" s="13"/>
      <c r="D390" s="13"/>
      <c r="E390" s="21"/>
      <c r="F390" s="2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4" t="str">
        <f t="shared" si="18"/>
        <v/>
      </c>
      <c r="R390" s="4"/>
      <c r="S390" s="4" t="str">
        <f t="shared" si="19"/>
        <v/>
      </c>
      <c r="T390" s="12" t="str">
        <f t="shared" si="20"/>
        <v/>
      </c>
      <c r="U390" s="2"/>
      <c r="V390" s="4" t="str">
        <f t="shared" si="21"/>
        <v/>
      </c>
      <c r="W390" s="4" t="str">
        <f t="shared" si="22"/>
        <v/>
      </c>
      <c r="X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 s="3" customFormat="1" ht="18.75" x14ac:dyDescent="0.3">
      <c r="B391" s="13"/>
      <c r="C391" s="13"/>
      <c r="D391" s="13"/>
      <c r="E391" s="21"/>
      <c r="F391" s="2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4" t="str">
        <f t="shared" si="18"/>
        <v/>
      </c>
      <c r="R391" s="4"/>
      <c r="S391" s="4" t="str">
        <f t="shared" si="19"/>
        <v/>
      </c>
      <c r="T391" s="12" t="str">
        <f t="shared" si="20"/>
        <v/>
      </c>
      <c r="U391" s="2"/>
      <c r="V391" s="4" t="str">
        <f t="shared" si="21"/>
        <v/>
      </c>
      <c r="W391" s="4" t="str">
        <f t="shared" si="22"/>
        <v/>
      </c>
      <c r="X391" s="4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 s="3" customFormat="1" ht="18.75" x14ac:dyDescent="0.3">
      <c r="B392" s="13"/>
      <c r="C392" s="13"/>
      <c r="D392" s="13"/>
      <c r="E392" s="21"/>
      <c r="F392" s="2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4" t="str">
        <f t="shared" si="18"/>
        <v/>
      </c>
      <c r="R392" s="4"/>
      <c r="S392" s="4" t="str">
        <f t="shared" si="19"/>
        <v/>
      </c>
      <c r="T392" s="12" t="str">
        <f t="shared" si="20"/>
        <v/>
      </c>
      <c r="U392" s="2"/>
      <c r="V392" s="4" t="str">
        <f t="shared" si="21"/>
        <v/>
      </c>
      <c r="W392" s="4" t="str">
        <f t="shared" si="22"/>
        <v/>
      </c>
      <c r="X392" s="4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 s="3" customFormat="1" ht="18.75" x14ac:dyDescent="0.3">
      <c r="B393" s="13"/>
      <c r="C393" s="13"/>
      <c r="D393" s="13"/>
      <c r="E393" s="21"/>
      <c r="F393" s="2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4" t="str">
        <f t="shared" si="18"/>
        <v/>
      </c>
      <c r="R393" s="4"/>
      <c r="S393" s="4" t="str">
        <f t="shared" si="19"/>
        <v/>
      </c>
      <c r="T393" s="12" t="str">
        <f t="shared" si="20"/>
        <v/>
      </c>
      <c r="U393" s="2"/>
      <c r="V393" s="4" t="str">
        <f t="shared" si="21"/>
        <v/>
      </c>
      <c r="W393" s="4" t="str">
        <f t="shared" si="22"/>
        <v/>
      </c>
      <c r="X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 s="3" customFormat="1" ht="18.75" x14ac:dyDescent="0.3">
      <c r="B394" s="13"/>
      <c r="C394" s="13"/>
      <c r="D394" s="13"/>
      <c r="E394" s="21"/>
      <c r="F394" s="2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4" t="str">
        <f t="shared" si="18"/>
        <v/>
      </c>
      <c r="R394" s="4"/>
      <c r="S394" s="4" t="str">
        <f t="shared" si="19"/>
        <v/>
      </c>
      <c r="T394" s="12" t="str">
        <f t="shared" si="20"/>
        <v/>
      </c>
      <c r="U394" s="2"/>
      <c r="V394" s="4" t="str">
        <f t="shared" si="21"/>
        <v/>
      </c>
      <c r="W394" s="4" t="str">
        <f t="shared" si="22"/>
        <v/>
      </c>
      <c r="X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 s="3" customFormat="1" ht="18.75" x14ac:dyDescent="0.3">
      <c r="B395" s="13"/>
      <c r="C395" s="13"/>
      <c r="D395" s="13"/>
      <c r="E395" s="21"/>
      <c r="F395" s="2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4" t="str">
        <f t="shared" si="18"/>
        <v/>
      </c>
      <c r="R395" s="4"/>
      <c r="S395" s="4" t="str">
        <f t="shared" si="19"/>
        <v/>
      </c>
      <c r="T395" s="12" t="str">
        <f t="shared" si="20"/>
        <v/>
      </c>
      <c r="U395" s="2"/>
      <c r="V395" s="4" t="str">
        <f t="shared" si="21"/>
        <v/>
      </c>
      <c r="W395" s="4" t="str">
        <f t="shared" si="22"/>
        <v/>
      </c>
      <c r="X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 s="3" customFormat="1" ht="18.75" x14ac:dyDescent="0.3">
      <c r="B396" s="13"/>
      <c r="C396" s="13"/>
      <c r="D396" s="13"/>
      <c r="E396" s="21"/>
      <c r="F396" s="2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4" t="str">
        <f t="shared" si="18"/>
        <v/>
      </c>
      <c r="R396" s="4"/>
      <c r="S396" s="4" t="str">
        <f t="shared" si="19"/>
        <v/>
      </c>
      <c r="T396" s="12" t="str">
        <f t="shared" si="20"/>
        <v/>
      </c>
      <c r="U396" s="2"/>
      <c r="V396" s="4" t="str">
        <f t="shared" si="21"/>
        <v/>
      </c>
      <c r="W396" s="4" t="str">
        <f t="shared" si="22"/>
        <v/>
      </c>
      <c r="X396" s="4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 s="3" customFormat="1" ht="18.75" x14ac:dyDescent="0.3">
      <c r="B397" s="13"/>
      <c r="C397" s="13"/>
      <c r="D397" s="13"/>
      <c r="E397" s="21"/>
      <c r="F397" s="2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4" t="str">
        <f t="shared" si="18"/>
        <v/>
      </c>
      <c r="R397" s="4"/>
      <c r="S397" s="4" t="str">
        <f t="shared" si="19"/>
        <v/>
      </c>
      <c r="T397" s="12" t="str">
        <f t="shared" si="20"/>
        <v/>
      </c>
      <c r="U397" s="2"/>
      <c r="V397" s="4" t="str">
        <f t="shared" si="21"/>
        <v/>
      </c>
      <c r="W397" s="4" t="str">
        <f t="shared" si="22"/>
        <v/>
      </c>
      <c r="X397" s="4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 s="3" customFormat="1" ht="18.75" x14ac:dyDescent="0.3">
      <c r="B398" s="13"/>
      <c r="C398" s="13"/>
      <c r="D398" s="13"/>
      <c r="E398" s="21"/>
      <c r="F398" s="2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4" t="str">
        <f t="shared" si="18"/>
        <v/>
      </c>
      <c r="R398" s="4"/>
      <c r="S398" s="4" t="str">
        <f t="shared" si="19"/>
        <v/>
      </c>
      <c r="T398" s="12" t="str">
        <f t="shared" si="20"/>
        <v/>
      </c>
      <c r="U398" s="2"/>
      <c r="V398" s="4" t="str">
        <f t="shared" si="21"/>
        <v/>
      </c>
      <c r="W398" s="4" t="str">
        <f t="shared" si="22"/>
        <v/>
      </c>
      <c r="X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 s="3" customFormat="1" ht="18.75" x14ac:dyDescent="0.3">
      <c r="B399" s="13"/>
      <c r="C399" s="13"/>
      <c r="D399" s="13"/>
      <c r="E399" s="21"/>
      <c r="F399" s="2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4" t="str">
        <f t="shared" si="18"/>
        <v/>
      </c>
      <c r="R399" s="4"/>
      <c r="S399" s="4" t="str">
        <f t="shared" si="19"/>
        <v/>
      </c>
      <c r="T399" s="12" t="str">
        <f t="shared" si="20"/>
        <v/>
      </c>
      <c r="U399" s="2"/>
      <c r="V399" s="4" t="str">
        <f t="shared" si="21"/>
        <v/>
      </c>
      <c r="W399" s="4" t="str">
        <f t="shared" si="22"/>
        <v/>
      </c>
      <c r="X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 s="3" customFormat="1" ht="18.75" x14ac:dyDescent="0.3">
      <c r="B400" s="13"/>
      <c r="C400" s="13"/>
      <c r="D400" s="13"/>
      <c r="E400" s="21"/>
      <c r="F400" s="2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4" t="str">
        <f t="shared" si="18"/>
        <v/>
      </c>
      <c r="R400" s="4"/>
      <c r="S400" s="4" t="str">
        <f t="shared" si="19"/>
        <v/>
      </c>
      <c r="T400" s="12" t="str">
        <f t="shared" si="20"/>
        <v/>
      </c>
      <c r="U400" s="2"/>
      <c r="V400" s="4" t="str">
        <f t="shared" si="21"/>
        <v/>
      </c>
      <c r="W400" s="4" t="str">
        <f t="shared" si="22"/>
        <v/>
      </c>
      <c r="X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 s="3" customFormat="1" ht="18.75" x14ac:dyDescent="0.3">
      <c r="B401" s="13"/>
      <c r="C401" s="13"/>
      <c r="D401" s="13"/>
      <c r="E401" s="21"/>
      <c r="F401" s="2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4" t="str">
        <f t="shared" si="18"/>
        <v/>
      </c>
      <c r="R401" s="4"/>
      <c r="S401" s="4" t="str">
        <f t="shared" si="19"/>
        <v/>
      </c>
      <c r="T401" s="12" t="str">
        <f t="shared" si="20"/>
        <v/>
      </c>
      <c r="U401" s="2"/>
      <c r="V401" s="4" t="str">
        <f t="shared" si="21"/>
        <v/>
      </c>
      <c r="W401" s="4" t="str">
        <f t="shared" si="22"/>
        <v/>
      </c>
      <c r="X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 s="3" customFormat="1" ht="18.75" x14ac:dyDescent="0.3">
      <c r="B402" s="13"/>
      <c r="C402" s="13"/>
      <c r="D402" s="13"/>
      <c r="E402" s="21"/>
      <c r="F402" s="2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4" t="str">
        <f t="shared" si="18"/>
        <v/>
      </c>
      <c r="R402" s="4"/>
      <c r="S402" s="4" t="str">
        <f t="shared" si="19"/>
        <v/>
      </c>
      <c r="T402" s="12" t="str">
        <f t="shared" si="20"/>
        <v/>
      </c>
      <c r="U402" s="2"/>
      <c r="V402" s="4" t="str">
        <f t="shared" si="21"/>
        <v/>
      </c>
      <c r="W402" s="4" t="str">
        <f t="shared" si="22"/>
        <v/>
      </c>
      <c r="X402" s="4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 s="3" customFormat="1" ht="18.75" x14ac:dyDescent="0.3">
      <c r="B403" s="13"/>
      <c r="C403" s="13"/>
      <c r="D403" s="13"/>
      <c r="E403" s="21"/>
      <c r="F403" s="2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4" t="str">
        <f t="shared" si="18"/>
        <v/>
      </c>
      <c r="R403" s="4"/>
      <c r="S403" s="4" t="str">
        <f t="shared" si="19"/>
        <v/>
      </c>
      <c r="T403" s="12" t="str">
        <f t="shared" si="20"/>
        <v/>
      </c>
      <c r="U403" s="2"/>
      <c r="V403" s="4" t="str">
        <f t="shared" si="21"/>
        <v/>
      </c>
      <c r="W403" s="4" t="str">
        <f t="shared" si="22"/>
        <v/>
      </c>
      <c r="X403" s="4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 s="3" customFormat="1" ht="18.75" x14ac:dyDescent="0.3">
      <c r="B404" s="13"/>
      <c r="C404" s="13"/>
      <c r="D404" s="13"/>
      <c r="E404" s="21"/>
      <c r="F404" s="2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4" t="str">
        <f t="shared" si="18"/>
        <v/>
      </c>
      <c r="R404" s="4"/>
      <c r="S404" s="4" t="str">
        <f t="shared" si="19"/>
        <v/>
      </c>
      <c r="T404" s="12" t="str">
        <f t="shared" si="20"/>
        <v/>
      </c>
      <c r="U404" s="2"/>
      <c r="V404" s="4" t="str">
        <f t="shared" si="21"/>
        <v/>
      </c>
      <c r="W404" s="4" t="str">
        <f t="shared" si="22"/>
        <v/>
      </c>
      <c r="X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 s="3" customFormat="1" ht="18.75" x14ac:dyDescent="0.3">
      <c r="B405" s="13"/>
      <c r="C405" s="13"/>
      <c r="D405" s="13"/>
      <c r="E405" s="21"/>
      <c r="F405" s="2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4" t="str">
        <f t="shared" si="18"/>
        <v/>
      </c>
      <c r="R405" s="4"/>
      <c r="S405" s="4" t="str">
        <f t="shared" si="19"/>
        <v/>
      </c>
      <c r="T405" s="12" t="str">
        <f t="shared" si="20"/>
        <v/>
      </c>
      <c r="U405" s="2"/>
      <c r="V405" s="4" t="str">
        <f t="shared" si="21"/>
        <v/>
      </c>
      <c r="W405" s="4" t="str">
        <f t="shared" si="22"/>
        <v/>
      </c>
      <c r="X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 s="3" customFormat="1" ht="18.75" x14ac:dyDescent="0.3">
      <c r="B406" s="13"/>
      <c r="C406" s="13"/>
      <c r="D406" s="13"/>
      <c r="E406" s="21"/>
      <c r="F406" s="2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4" t="str">
        <f t="shared" si="18"/>
        <v/>
      </c>
      <c r="R406" s="4"/>
      <c r="S406" s="4" t="str">
        <f t="shared" si="19"/>
        <v/>
      </c>
      <c r="T406" s="12" t="str">
        <f t="shared" si="20"/>
        <v/>
      </c>
      <c r="U406" s="2"/>
      <c r="V406" s="4" t="str">
        <f t="shared" si="21"/>
        <v/>
      </c>
      <c r="W406" s="4" t="str">
        <f t="shared" si="22"/>
        <v/>
      </c>
      <c r="X406" s="4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 s="3" customFormat="1" ht="18.75" x14ac:dyDescent="0.3">
      <c r="B407" s="13"/>
      <c r="C407" s="13"/>
      <c r="D407" s="13"/>
      <c r="E407" s="21"/>
      <c r="F407" s="2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4" t="str">
        <f t="shared" si="18"/>
        <v/>
      </c>
      <c r="R407" s="4"/>
      <c r="S407" s="4" t="str">
        <f t="shared" si="19"/>
        <v/>
      </c>
      <c r="T407" s="12" t="str">
        <f t="shared" si="20"/>
        <v/>
      </c>
      <c r="U407" s="2"/>
      <c r="V407" s="4" t="str">
        <f t="shared" si="21"/>
        <v/>
      </c>
      <c r="W407" s="4" t="str">
        <f t="shared" si="22"/>
        <v/>
      </c>
      <c r="X407" s="4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 s="3" customFormat="1" ht="18.75" x14ac:dyDescent="0.3">
      <c r="B408" s="13"/>
      <c r="C408" s="13"/>
      <c r="D408" s="13"/>
      <c r="E408" s="21"/>
      <c r="F408" s="2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4" t="str">
        <f t="shared" si="18"/>
        <v/>
      </c>
      <c r="R408" s="4"/>
      <c r="S408" s="4" t="str">
        <f t="shared" si="19"/>
        <v/>
      </c>
      <c r="T408" s="12" t="str">
        <f t="shared" si="20"/>
        <v/>
      </c>
      <c r="U408" s="2"/>
      <c r="V408" s="4" t="str">
        <f t="shared" si="21"/>
        <v/>
      </c>
      <c r="W408" s="4" t="str">
        <f t="shared" si="22"/>
        <v/>
      </c>
      <c r="X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 s="3" customFormat="1" ht="18.75" x14ac:dyDescent="0.3">
      <c r="B409" s="13"/>
      <c r="C409" s="13"/>
      <c r="D409" s="13"/>
      <c r="E409" s="21"/>
      <c r="F409" s="2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4" t="str">
        <f t="shared" si="18"/>
        <v/>
      </c>
      <c r="R409" s="4"/>
      <c r="S409" s="4" t="str">
        <f t="shared" si="19"/>
        <v/>
      </c>
      <c r="T409" s="12" t="str">
        <f t="shared" si="20"/>
        <v/>
      </c>
      <c r="U409" s="2"/>
      <c r="V409" s="4" t="str">
        <f t="shared" si="21"/>
        <v/>
      </c>
      <c r="W409" s="4" t="str">
        <f t="shared" si="22"/>
        <v/>
      </c>
      <c r="X409" s="4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 s="3" customFormat="1" ht="18.75" x14ac:dyDescent="0.3">
      <c r="B410" s="13"/>
      <c r="C410" s="13"/>
      <c r="D410" s="13"/>
      <c r="E410" s="21"/>
      <c r="F410" s="2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4" t="str">
        <f t="shared" si="18"/>
        <v/>
      </c>
      <c r="R410" s="4"/>
      <c r="S410" s="4" t="str">
        <f t="shared" si="19"/>
        <v/>
      </c>
      <c r="T410" s="12" t="str">
        <f t="shared" si="20"/>
        <v/>
      </c>
      <c r="U410" s="2"/>
      <c r="V410" s="4" t="str">
        <f t="shared" si="21"/>
        <v/>
      </c>
      <c r="W410" s="4" t="str">
        <f t="shared" si="22"/>
        <v/>
      </c>
      <c r="X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 s="3" customFormat="1" ht="18.75" x14ac:dyDescent="0.3">
      <c r="B411" s="13"/>
      <c r="C411" s="13"/>
      <c r="D411" s="13"/>
      <c r="E411" s="21"/>
      <c r="F411" s="2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4" t="str">
        <f t="shared" si="18"/>
        <v/>
      </c>
      <c r="R411" s="4"/>
      <c r="S411" s="4" t="str">
        <f t="shared" si="19"/>
        <v/>
      </c>
      <c r="T411" s="12" t="str">
        <f t="shared" si="20"/>
        <v/>
      </c>
      <c r="U411" s="2"/>
      <c r="V411" s="4" t="str">
        <f t="shared" si="21"/>
        <v/>
      </c>
      <c r="W411" s="4" t="str">
        <f t="shared" si="22"/>
        <v/>
      </c>
      <c r="X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 s="3" customFormat="1" ht="18.75" x14ac:dyDescent="0.3">
      <c r="B412" s="13"/>
      <c r="C412" s="13"/>
      <c r="D412" s="13"/>
      <c r="E412" s="21"/>
      <c r="F412" s="2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4" t="str">
        <f t="shared" si="18"/>
        <v/>
      </c>
      <c r="R412" s="4"/>
      <c r="S412" s="4" t="str">
        <f t="shared" si="19"/>
        <v/>
      </c>
      <c r="T412" s="12" t="str">
        <f t="shared" si="20"/>
        <v/>
      </c>
      <c r="U412" s="2"/>
      <c r="V412" s="4" t="str">
        <f t="shared" si="21"/>
        <v/>
      </c>
      <c r="W412" s="4" t="str">
        <f t="shared" si="22"/>
        <v/>
      </c>
      <c r="X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 s="3" customFormat="1" ht="18.75" x14ac:dyDescent="0.3">
      <c r="B413" s="13"/>
      <c r="C413" s="13"/>
      <c r="D413" s="13"/>
      <c r="E413" s="21"/>
      <c r="F413" s="2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4" t="str">
        <f t="shared" si="18"/>
        <v/>
      </c>
      <c r="R413" s="4"/>
      <c r="S413" s="4" t="str">
        <f t="shared" si="19"/>
        <v/>
      </c>
      <c r="T413" s="12" t="str">
        <f t="shared" si="20"/>
        <v/>
      </c>
      <c r="U413" s="2"/>
      <c r="V413" s="4" t="str">
        <f t="shared" si="21"/>
        <v/>
      </c>
      <c r="W413" s="4" t="str">
        <f t="shared" si="22"/>
        <v/>
      </c>
      <c r="X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 s="3" customFormat="1" ht="18.75" x14ac:dyDescent="0.3">
      <c r="B414" s="13"/>
      <c r="C414" s="13"/>
      <c r="D414" s="13"/>
      <c r="E414" s="21"/>
      <c r="F414" s="2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4" t="str">
        <f t="shared" ref="Q414:Q520" si="23">IF(G414="","",ROUND(AVERAGE(G414:P414),2))</f>
        <v/>
      </c>
      <c r="R414" s="4"/>
      <c r="S414" s="4" t="str">
        <f t="shared" si="19"/>
        <v/>
      </c>
      <c r="T414" s="12" t="str">
        <f t="shared" si="20"/>
        <v/>
      </c>
      <c r="U414" s="2"/>
      <c r="V414" s="4" t="str">
        <f t="shared" si="21"/>
        <v/>
      </c>
      <c r="W414" s="4" t="str">
        <f t="shared" si="22"/>
        <v/>
      </c>
      <c r="X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 s="3" customFormat="1" ht="18.75" x14ac:dyDescent="0.3">
      <c r="B415" s="13"/>
      <c r="C415" s="13"/>
      <c r="D415" s="13"/>
      <c r="E415" s="21"/>
      <c r="F415" s="2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4" t="str">
        <f t="shared" si="23"/>
        <v/>
      </c>
      <c r="R415" s="4"/>
      <c r="S415" s="4" t="str">
        <f t="shared" ref="S415:S520" si="24">IF($I$7="","",$I$7)</f>
        <v/>
      </c>
      <c r="T415" s="12" t="str">
        <f t="shared" ref="T415:T520" si="25">IF(G415="","",IF(AND(Q415&gt;=$I$9,Q415&lt;=$I$8),"ĐẠT","KHÔNG ĐẠT") )</f>
        <v/>
      </c>
      <c r="U415" s="2"/>
      <c r="V415" s="4" t="str">
        <f t="shared" ref="V415:V520" si="26">IF($I$8="","",$I$8)</f>
        <v/>
      </c>
      <c r="W415" s="4" t="str">
        <f t="shared" ref="W415:W520" si="27">IF($I$9="","",$I$9)</f>
        <v/>
      </c>
      <c r="X415" s="4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 s="3" customFormat="1" ht="18.75" x14ac:dyDescent="0.3">
      <c r="B416" s="13"/>
      <c r="C416" s="13"/>
      <c r="D416" s="13"/>
      <c r="E416" s="21"/>
      <c r="F416" s="2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4" t="str">
        <f t="shared" si="23"/>
        <v/>
      </c>
      <c r="R416" s="4"/>
      <c r="S416" s="4" t="str">
        <f t="shared" si="24"/>
        <v/>
      </c>
      <c r="T416" s="12" t="str">
        <f t="shared" si="25"/>
        <v/>
      </c>
      <c r="U416" s="2"/>
      <c r="V416" s="4" t="str">
        <f t="shared" si="26"/>
        <v/>
      </c>
      <c r="W416" s="4" t="str">
        <f t="shared" si="27"/>
        <v/>
      </c>
      <c r="X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 s="3" customFormat="1" ht="18.75" x14ac:dyDescent="0.3">
      <c r="B417" s="13"/>
      <c r="C417" s="13"/>
      <c r="D417" s="13"/>
      <c r="E417" s="21"/>
      <c r="F417" s="2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4" t="str">
        <f t="shared" si="23"/>
        <v/>
      </c>
      <c r="R417" s="4"/>
      <c r="S417" s="4" t="str">
        <f t="shared" si="24"/>
        <v/>
      </c>
      <c r="T417" s="12" t="str">
        <f t="shared" si="25"/>
        <v/>
      </c>
      <c r="U417" s="2"/>
      <c r="V417" s="4" t="str">
        <f t="shared" si="26"/>
        <v/>
      </c>
      <c r="W417" s="4" t="str">
        <f t="shared" si="27"/>
        <v/>
      </c>
      <c r="X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 s="3" customFormat="1" ht="18.75" x14ac:dyDescent="0.3">
      <c r="B418" s="13"/>
      <c r="C418" s="13"/>
      <c r="D418" s="13"/>
      <c r="E418" s="21"/>
      <c r="F418" s="2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4" t="str">
        <f t="shared" si="23"/>
        <v/>
      </c>
      <c r="R418" s="4"/>
      <c r="S418" s="4" t="str">
        <f t="shared" si="24"/>
        <v/>
      </c>
      <c r="T418" s="12" t="str">
        <f t="shared" si="25"/>
        <v/>
      </c>
      <c r="U418" s="2"/>
      <c r="V418" s="4" t="str">
        <f t="shared" si="26"/>
        <v/>
      </c>
      <c r="W418" s="4" t="str">
        <f t="shared" si="27"/>
        <v/>
      </c>
      <c r="X418" s="4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 s="3" customFormat="1" ht="18.75" x14ac:dyDescent="0.3">
      <c r="B419" s="13"/>
      <c r="C419" s="13"/>
      <c r="D419" s="13"/>
      <c r="E419" s="21"/>
      <c r="F419" s="2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4" t="str">
        <f t="shared" si="23"/>
        <v/>
      </c>
      <c r="R419" s="4"/>
      <c r="S419" s="4" t="str">
        <f t="shared" si="24"/>
        <v/>
      </c>
      <c r="T419" s="12" t="str">
        <f t="shared" si="25"/>
        <v/>
      </c>
      <c r="U419" s="2"/>
      <c r="V419" s="4" t="str">
        <f t="shared" si="26"/>
        <v/>
      </c>
      <c r="W419" s="4" t="str">
        <f t="shared" si="27"/>
        <v/>
      </c>
      <c r="X419" s="4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 s="3" customFormat="1" ht="18.75" x14ac:dyDescent="0.3">
      <c r="B420" s="13"/>
      <c r="C420" s="13"/>
      <c r="D420" s="13"/>
      <c r="E420" s="21"/>
      <c r="F420" s="2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4" t="str">
        <f t="shared" si="23"/>
        <v/>
      </c>
      <c r="R420" s="4"/>
      <c r="S420" s="4" t="str">
        <f t="shared" si="24"/>
        <v/>
      </c>
      <c r="T420" s="12" t="str">
        <f t="shared" si="25"/>
        <v/>
      </c>
      <c r="U420" s="2"/>
      <c r="V420" s="4" t="str">
        <f t="shared" si="26"/>
        <v/>
      </c>
      <c r="W420" s="4" t="str">
        <f t="shared" si="27"/>
        <v/>
      </c>
      <c r="X420" s="4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 s="3" customFormat="1" ht="18.75" x14ac:dyDescent="0.3">
      <c r="B421" s="13"/>
      <c r="C421" s="13"/>
      <c r="D421" s="13"/>
      <c r="E421" s="21"/>
      <c r="F421" s="2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4" t="str">
        <f t="shared" si="23"/>
        <v/>
      </c>
      <c r="R421" s="4"/>
      <c r="S421" s="4" t="str">
        <f t="shared" si="24"/>
        <v/>
      </c>
      <c r="T421" s="12" t="str">
        <f t="shared" si="25"/>
        <v/>
      </c>
      <c r="U421" s="2"/>
      <c r="V421" s="4" t="str">
        <f t="shared" si="26"/>
        <v/>
      </c>
      <c r="W421" s="4" t="str">
        <f t="shared" si="27"/>
        <v/>
      </c>
      <c r="X421" s="4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 s="3" customFormat="1" ht="18.75" x14ac:dyDescent="0.3">
      <c r="B422" s="13"/>
      <c r="C422" s="13"/>
      <c r="D422" s="13"/>
      <c r="E422" s="21"/>
      <c r="F422" s="2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4" t="str">
        <f t="shared" si="23"/>
        <v/>
      </c>
      <c r="R422" s="4"/>
      <c r="S422" s="4" t="str">
        <f t="shared" si="24"/>
        <v/>
      </c>
      <c r="T422" s="12" t="str">
        <f t="shared" si="25"/>
        <v/>
      </c>
      <c r="U422" s="2"/>
      <c r="V422" s="4" t="str">
        <f t="shared" si="26"/>
        <v/>
      </c>
      <c r="W422" s="4" t="str">
        <f t="shared" si="27"/>
        <v/>
      </c>
      <c r="X422" s="4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 s="3" customFormat="1" ht="18.75" x14ac:dyDescent="0.3">
      <c r="B423" s="13"/>
      <c r="C423" s="13"/>
      <c r="D423" s="13"/>
      <c r="E423" s="19"/>
      <c r="F423" s="1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4"/>
      <c r="R423" s="4"/>
      <c r="S423" s="4"/>
      <c r="T423" s="12"/>
      <c r="U423" s="2"/>
      <c r="V423" s="4"/>
      <c r="W423" s="4"/>
      <c r="X423" s="4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 s="3" customFormat="1" ht="18.75" x14ac:dyDescent="0.3">
      <c r="B424" s="13"/>
      <c r="C424" s="13"/>
      <c r="D424" s="13"/>
      <c r="E424" s="19"/>
      <c r="F424" s="1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4"/>
      <c r="R424" s="4"/>
      <c r="S424" s="4"/>
      <c r="T424" s="12"/>
      <c r="U424" s="2"/>
      <c r="V424" s="4"/>
      <c r="W424" s="4"/>
      <c r="X424" s="4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 s="3" customFormat="1" ht="18.75" x14ac:dyDescent="0.3">
      <c r="B425" s="13"/>
      <c r="C425" s="13"/>
      <c r="D425" s="13"/>
      <c r="E425" s="19"/>
      <c r="F425" s="1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4"/>
      <c r="R425" s="4"/>
      <c r="S425" s="4"/>
      <c r="T425" s="12"/>
      <c r="U425" s="2"/>
      <c r="V425" s="4"/>
      <c r="W425" s="4"/>
      <c r="X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 s="3" customFormat="1" ht="18.75" x14ac:dyDescent="0.3">
      <c r="B426" s="13"/>
      <c r="C426" s="13"/>
      <c r="D426" s="13"/>
      <c r="E426" s="19"/>
      <c r="F426" s="1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4"/>
      <c r="R426" s="4"/>
      <c r="S426" s="4"/>
      <c r="T426" s="12"/>
      <c r="U426" s="2"/>
      <c r="V426" s="4"/>
      <c r="W426" s="4"/>
      <c r="X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 s="3" customFormat="1" ht="18.75" x14ac:dyDescent="0.3">
      <c r="B427" s="13"/>
      <c r="C427" s="13"/>
      <c r="D427" s="13"/>
      <c r="E427" s="19"/>
      <c r="F427" s="1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4"/>
      <c r="R427" s="4"/>
      <c r="S427" s="4"/>
      <c r="T427" s="12"/>
      <c r="U427" s="2"/>
      <c r="V427" s="4"/>
      <c r="W427" s="4"/>
      <c r="X427" s="4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 s="3" customFormat="1" ht="18.75" x14ac:dyDescent="0.3">
      <c r="B428" s="13"/>
      <c r="C428" s="13"/>
      <c r="D428" s="13"/>
      <c r="E428" s="19"/>
      <c r="F428" s="1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4"/>
      <c r="R428" s="4"/>
      <c r="S428" s="4"/>
      <c r="T428" s="12"/>
      <c r="U428" s="2"/>
      <c r="V428" s="4"/>
      <c r="W428" s="4"/>
      <c r="X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 s="3" customFormat="1" ht="18.75" x14ac:dyDescent="0.3">
      <c r="B429" s="13"/>
      <c r="C429" s="13"/>
      <c r="D429" s="13"/>
      <c r="E429" s="19"/>
      <c r="F429" s="1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4"/>
      <c r="R429" s="4"/>
      <c r="S429" s="4"/>
      <c r="T429" s="12"/>
      <c r="U429" s="2"/>
      <c r="V429" s="4"/>
      <c r="W429" s="4"/>
      <c r="X429" s="4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 s="3" customFormat="1" ht="18.75" x14ac:dyDescent="0.3">
      <c r="B430" s="13"/>
      <c r="C430" s="13"/>
      <c r="D430" s="13"/>
      <c r="E430" s="19"/>
      <c r="F430" s="1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4"/>
      <c r="R430" s="4"/>
      <c r="S430" s="4"/>
      <c r="T430" s="12"/>
      <c r="U430" s="2"/>
      <c r="V430" s="4"/>
      <c r="W430" s="4"/>
      <c r="X430" s="4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 s="3" customFormat="1" ht="18.75" x14ac:dyDescent="0.3">
      <c r="B431" s="13"/>
      <c r="C431" s="13"/>
      <c r="D431" s="13"/>
      <c r="E431" s="19"/>
      <c r="F431" s="1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4"/>
      <c r="R431" s="4"/>
      <c r="S431" s="4"/>
      <c r="T431" s="12"/>
      <c r="U431" s="2"/>
      <c r="V431" s="4"/>
      <c r="W431" s="4"/>
      <c r="X431" s="4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 s="3" customFormat="1" ht="18.75" x14ac:dyDescent="0.3">
      <c r="B432" s="13"/>
      <c r="C432" s="13"/>
      <c r="D432" s="13"/>
      <c r="E432" s="19"/>
      <c r="F432" s="1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4"/>
      <c r="R432" s="4"/>
      <c r="S432" s="4"/>
      <c r="T432" s="12"/>
      <c r="U432" s="2"/>
      <c r="V432" s="4"/>
      <c r="W432" s="4"/>
      <c r="X432" s="4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 s="3" customFormat="1" ht="18.75" x14ac:dyDescent="0.3">
      <c r="B433" s="13"/>
      <c r="C433" s="13"/>
      <c r="D433" s="13"/>
      <c r="E433" s="19"/>
      <c r="F433" s="1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4"/>
      <c r="R433" s="4"/>
      <c r="S433" s="4"/>
      <c r="T433" s="12"/>
      <c r="U433" s="2"/>
      <c r="V433" s="4"/>
      <c r="W433" s="4"/>
      <c r="X433" s="4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 s="3" customFormat="1" ht="18.75" x14ac:dyDescent="0.3">
      <c r="B434" s="13"/>
      <c r="C434" s="13"/>
      <c r="D434" s="13"/>
      <c r="E434" s="19"/>
      <c r="F434" s="1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4"/>
      <c r="R434" s="4"/>
      <c r="S434" s="4"/>
      <c r="T434" s="12"/>
      <c r="U434" s="2"/>
      <c r="V434" s="4"/>
      <c r="W434" s="4"/>
      <c r="X434" s="4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 s="3" customFormat="1" ht="18.75" x14ac:dyDescent="0.3">
      <c r="B435" s="13"/>
      <c r="C435" s="13"/>
      <c r="D435" s="13"/>
      <c r="E435" s="19"/>
      <c r="F435" s="1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4"/>
      <c r="R435" s="4"/>
      <c r="S435" s="4"/>
      <c r="T435" s="12"/>
      <c r="U435" s="2"/>
      <c r="V435" s="4"/>
      <c r="W435" s="4"/>
      <c r="X435" s="4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 s="3" customFormat="1" ht="18.75" x14ac:dyDescent="0.3">
      <c r="B436" s="13"/>
      <c r="C436" s="13"/>
      <c r="D436" s="13"/>
      <c r="E436" s="19"/>
      <c r="F436" s="1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4"/>
      <c r="R436" s="4"/>
      <c r="S436" s="4"/>
      <c r="T436" s="12"/>
      <c r="U436" s="2"/>
      <c r="V436" s="4"/>
      <c r="W436" s="4"/>
      <c r="X436" s="4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 s="3" customFormat="1" ht="18.75" x14ac:dyDescent="0.3">
      <c r="B437" s="13"/>
      <c r="C437" s="13"/>
      <c r="D437" s="13"/>
      <c r="E437" s="19"/>
      <c r="F437" s="1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4"/>
      <c r="R437" s="4"/>
      <c r="S437" s="4"/>
      <c r="T437" s="12"/>
      <c r="U437" s="2"/>
      <c r="V437" s="4"/>
      <c r="W437" s="4"/>
      <c r="X437" s="4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 s="3" customFormat="1" ht="18.75" x14ac:dyDescent="0.3">
      <c r="B438" s="13"/>
      <c r="C438" s="13"/>
      <c r="D438" s="13"/>
      <c r="E438" s="19"/>
      <c r="F438" s="1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4"/>
      <c r="R438" s="4"/>
      <c r="S438" s="4"/>
      <c r="T438" s="12"/>
      <c r="U438" s="2"/>
      <c r="V438" s="4"/>
      <c r="W438" s="4"/>
      <c r="X438" s="4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 s="3" customFormat="1" ht="18.75" x14ac:dyDescent="0.3">
      <c r="B439" s="13"/>
      <c r="C439" s="13"/>
      <c r="D439" s="13"/>
      <c r="E439" s="19"/>
      <c r="F439" s="1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4"/>
      <c r="R439" s="4"/>
      <c r="S439" s="4"/>
      <c r="T439" s="12"/>
      <c r="U439" s="2"/>
      <c r="V439" s="4"/>
      <c r="W439" s="4"/>
      <c r="X439" s="4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 s="3" customFormat="1" ht="18.75" x14ac:dyDescent="0.3">
      <c r="B440" s="13"/>
      <c r="C440" s="13"/>
      <c r="D440" s="13"/>
      <c r="E440" s="19"/>
      <c r="F440" s="1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4"/>
      <c r="R440" s="4"/>
      <c r="S440" s="4"/>
      <c r="T440" s="12"/>
      <c r="U440" s="2"/>
      <c r="V440" s="4"/>
      <c r="W440" s="4"/>
      <c r="X440" s="4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 s="3" customFormat="1" ht="18.75" x14ac:dyDescent="0.3">
      <c r="B441" s="13"/>
      <c r="C441" s="13"/>
      <c r="D441" s="13"/>
      <c r="E441" s="19"/>
      <c r="F441" s="1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4"/>
      <c r="R441" s="4"/>
      <c r="S441" s="4"/>
      <c r="T441" s="12"/>
      <c r="U441" s="2"/>
      <c r="V441" s="4"/>
      <c r="W441" s="4"/>
      <c r="X441" s="4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 s="3" customFormat="1" ht="18.75" x14ac:dyDescent="0.3">
      <c r="B442" s="13"/>
      <c r="C442" s="13"/>
      <c r="D442" s="13"/>
      <c r="E442" s="19"/>
      <c r="F442" s="1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4"/>
      <c r="R442" s="4"/>
      <c r="S442" s="4"/>
      <c r="T442" s="12"/>
      <c r="U442" s="2"/>
      <c r="V442" s="4"/>
      <c r="W442" s="4"/>
      <c r="X442" s="4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 s="3" customFormat="1" ht="18.75" x14ac:dyDescent="0.3">
      <c r="B443" s="13"/>
      <c r="C443" s="13"/>
      <c r="D443" s="13"/>
      <c r="E443" s="19"/>
      <c r="F443" s="1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4"/>
      <c r="R443" s="4"/>
      <c r="S443" s="4"/>
      <c r="T443" s="12"/>
      <c r="U443" s="2"/>
      <c r="V443" s="4"/>
      <c r="W443" s="4"/>
      <c r="X443" s="4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 s="3" customFormat="1" ht="18.75" x14ac:dyDescent="0.3">
      <c r="B444" s="13"/>
      <c r="C444" s="13"/>
      <c r="D444" s="13"/>
      <c r="E444" s="19"/>
      <c r="F444" s="1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4"/>
      <c r="R444" s="4"/>
      <c r="S444" s="4"/>
      <c r="T444" s="12"/>
      <c r="U444" s="2"/>
      <c r="V444" s="4"/>
      <c r="W444" s="4"/>
      <c r="X444" s="4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 s="3" customFormat="1" ht="18.75" x14ac:dyDescent="0.3">
      <c r="B445" s="13"/>
      <c r="C445" s="13"/>
      <c r="D445" s="13"/>
      <c r="E445" s="19"/>
      <c r="F445" s="1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4"/>
      <c r="R445" s="4"/>
      <c r="S445" s="4"/>
      <c r="T445" s="12"/>
      <c r="U445" s="2"/>
      <c r="V445" s="4"/>
      <c r="W445" s="4"/>
      <c r="X445" s="4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 s="3" customFormat="1" ht="18.75" x14ac:dyDescent="0.3">
      <c r="B446" s="13"/>
      <c r="C446" s="13"/>
      <c r="D446" s="13"/>
      <c r="E446" s="19"/>
      <c r="F446" s="1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4"/>
      <c r="R446" s="4"/>
      <c r="S446" s="4"/>
      <c r="T446" s="12"/>
      <c r="U446" s="2"/>
      <c r="V446" s="4"/>
      <c r="W446" s="4"/>
      <c r="X446" s="4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 s="3" customFormat="1" ht="18.75" x14ac:dyDescent="0.3">
      <c r="B447" s="13"/>
      <c r="C447" s="13"/>
      <c r="D447" s="13"/>
      <c r="E447" s="19"/>
      <c r="F447" s="1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4"/>
      <c r="R447" s="4"/>
      <c r="S447" s="4"/>
      <c r="T447" s="12"/>
      <c r="U447" s="2"/>
      <c r="V447" s="4"/>
      <c r="W447" s="4"/>
      <c r="X447" s="4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 s="3" customFormat="1" ht="18.75" x14ac:dyDescent="0.3">
      <c r="B448" s="13"/>
      <c r="C448" s="13"/>
      <c r="D448" s="13"/>
      <c r="E448" s="19"/>
      <c r="F448" s="1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4"/>
      <c r="R448" s="4"/>
      <c r="S448" s="4"/>
      <c r="T448" s="12"/>
      <c r="U448" s="2"/>
      <c r="V448" s="4"/>
      <c r="W448" s="4"/>
      <c r="X448" s="4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2" s="3" customFormat="1" ht="18.75" x14ac:dyDescent="0.3">
      <c r="B449" s="13"/>
      <c r="C449" s="13"/>
      <c r="D449" s="13"/>
      <c r="E449" s="19"/>
      <c r="F449" s="1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4"/>
      <c r="R449" s="4"/>
      <c r="S449" s="4"/>
      <c r="T449" s="12"/>
      <c r="U449" s="2"/>
      <c r="V449" s="4"/>
      <c r="W449" s="4"/>
      <c r="X449" s="4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2" s="3" customFormat="1" ht="18.75" x14ac:dyDescent="0.3">
      <c r="B450" s="13"/>
      <c r="C450" s="13"/>
      <c r="D450" s="13"/>
      <c r="E450" s="19"/>
      <c r="F450" s="1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4"/>
      <c r="R450" s="4"/>
      <c r="S450" s="4"/>
      <c r="T450" s="12"/>
      <c r="U450" s="2"/>
      <c r="V450" s="4"/>
      <c r="W450" s="4"/>
      <c r="X450" s="4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2" s="3" customFormat="1" ht="18.75" x14ac:dyDescent="0.3">
      <c r="B451" s="13"/>
      <c r="C451" s="13"/>
      <c r="D451" s="13"/>
      <c r="E451" s="19"/>
      <c r="F451" s="1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4"/>
      <c r="R451" s="4"/>
      <c r="S451" s="4"/>
      <c r="T451" s="12"/>
      <c r="U451" s="2"/>
      <c r="V451" s="4"/>
      <c r="W451" s="4"/>
      <c r="X451" s="4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2" s="3" customFormat="1" ht="18.75" x14ac:dyDescent="0.3">
      <c r="B452" s="13"/>
      <c r="C452" s="13"/>
      <c r="D452" s="13"/>
      <c r="E452" s="19"/>
      <c r="F452" s="1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4"/>
      <c r="R452" s="4"/>
      <c r="S452" s="4"/>
      <c r="T452" s="12"/>
      <c r="U452" s="2"/>
      <c r="V452" s="4"/>
      <c r="W452" s="4"/>
      <c r="X452" s="4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2" s="3" customFormat="1" ht="18.75" x14ac:dyDescent="0.3">
      <c r="B453" s="13"/>
      <c r="C453" s="13"/>
      <c r="D453" s="13"/>
      <c r="E453" s="19"/>
      <c r="F453" s="1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4"/>
      <c r="R453" s="4"/>
      <c r="S453" s="4"/>
      <c r="T453" s="12"/>
      <c r="U453" s="2"/>
      <c r="V453" s="4"/>
      <c r="W453" s="4"/>
      <c r="X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2" s="3" customFormat="1" ht="18.75" x14ac:dyDescent="0.3">
      <c r="B454" s="13"/>
      <c r="C454" s="13"/>
      <c r="D454" s="13"/>
      <c r="E454" s="19"/>
      <c r="F454" s="1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4"/>
      <c r="R454" s="4"/>
      <c r="S454" s="4"/>
      <c r="T454" s="12"/>
      <c r="U454" s="2"/>
      <c r="V454" s="4"/>
      <c r="W454" s="4"/>
      <c r="X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2" s="3" customFormat="1" ht="18.75" x14ac:dyDescent="0.3">
      <c r="B455" s="13"/>
      <c r="C455" s="13"/>
      <c r="D455" s="13"/>
      <c r="E455" s="19"/>
      <c r="F455" s="1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4"/>
      <c r="R455" s="4"/>
      <c r="S455" s="4"/>
      <c r="T455" s="12"/>
      <c r="U455" s="2"/>
      <c r="V455" s="4"/>
      <c r="W455" s="4"/>
      <c r="X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2:42" s="3" customFormat="1" ht="18.75" x14ac:dyDescent="0.3">
      <c r="B456" s="13"/>
      <c r="C456" s="13"/>
      <c r="D456" s="13"/>
      <c r="E456" s="19"/>
      <c r="F456" s="1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4"/>
      <c r="R456" s="4"/>
      <c r="S456" s="4"/>
      <c r="T456" s="12"/>
      <c r="U456" s="2"/>
      <c r="V456" s="4"/>
      <c r="W456" s="4"/>
      <c r="X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2:42" s="3" customFormat="1" ht="18.75" x14ac:dyDescent="0.3">
      <c r="B457" s="13"/>
      <c r="C457" s="13"/>
      <c r="D457" s="13"/>
      <c r="E457" s="19"/>
      <c r="F457" s="1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4"/>
      <c r="R457" s="4"/>
      <c r="S457" s="4"/>
      <c r="T457" s="12"/>
      <c r="U457" s="2"/>
      <c r="V457" s="4"/>
      <c r="W457" s="4"/>
      <c r="X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2:42" s="3" customFormat="1" ht="18.75" x14ac:dyDescent="0.3">
      <c r="B458" s="13"/>
      <c r="C458" s="13"/>
      <c r="D458" s="13"/>
      <c r="E458" s="19"/>
      <c r="F458" s="1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4"/>
      <c r="R458" s="4"/>
      <c r="S458" s="4"/>
      <c r="T458" s="12"/>
      <c r="U458" s="2"/>
      <c r="V458" s="4"/>
      <c r="W458" s="4"/>
      <c r="X458" s="4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2:42" s="3" customFormat="1" ht="18.75" x14ac:dyDescent="0.3">
      <c r="B459" s="13"/>
      <c r="C459" s="13"/>
      <c r="D459" s="13"/>
      <c r="E459" s="19"/>
      <c r="F459" s="1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4"/>
      <c r="R459" s="4"/>
      <c r="S459" s="4"/>
      <c r="T459" s="12"/>
      <c r="U459" s="2"/>
      <c r="V459" s="4"/>
      <c r="W459" s="4"/>
      <c r="X459" s="4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2:42" s="3" customFormat="1" ht="18.75" x14ac:dyDescent="0.3">
      <c r="B460" s="13"/>
      <c r="C460" s="13"/>
      <c r="D460" s="13"/>
      <c r="E460" s="19"/>
      <c r="F460" s="1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4"/>
      <c r="R460" s="4"/>
      <c r="S460" s="4"/>
      <c r="T460" s="12"/>
      <c r="U460" s="2"/>
      <c r="V460" s="4"/>
      <c r="W460" s="4"/>
      <c r="X460" s="4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2:42" s="3" customFormat="1" ht="18.75" x14ac:dyDescent="0.3">
      <c r="B461" s="13"/>
      <c r="C461" s="13"/>
      <c r="D461" s="13"/>
      <c r="E461" s="19"/>
      <c r="F461" s="1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4"/>
      <c r="R461" s="4"/>
      <c r="S461" s="4"/>
      <c r="T461" s="12"/>
      <c r="U461" s="2"/>
      <c r="V461" s="4"/>
      <c r="W461" s="4"/>
      <c r="X461" s="4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2:42" s="3" customFormat="1" ht="18.75" x14ac:dyDescent="0.3">
      <c r="B462" s="13"/>
      <c r="C462" s="13"/>
      <c r="D462" s="13"/>
      <c r="E462" s="19"/>
      <c r="F462" s="1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4"/>
      <c r="R462" s="4"/>
      <c r="S462" s="4"/>
      <c r="T462" s="12"/>
      <c r="U462" s="2"/>
      <c r="V462" s="4"/>
      <c r="W462" s="4"/>
      <c r="X462" s="4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2:42" s="3" customFormat="1" ht="18.75" x14ac:dyDescent="0.3">
      <c r="B463" s="13"/>
      <c r="C463" s="13"/>
      <c r="D463" s="13"/>
      <c r="E463" s="19"/>
      <c r="F463" s="1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4"/>
      <c r="R463" s="4"/>
      <c r="S463" s="4"/>
      <c r="T463" s="12"/>
      <c r="U463" s="2"/>
      <c r="V463" s="4"/>
      <c r="W463" s="4"/>
      <c r="X463" s="4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2:42" s="3" customFormat="1" ht="18.75" x14ac:dyDescent="0.3">
      <c r="B464" s="13"/>
      <c r="C464" s="13"/>
      <c r="D464" s="13"/>
      <c r="E464" s="19"/>
      <c r="F464" s="1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4"/>
      <c r="R464" s="4"/>
      <c r="S464" s="4"/>
      <c r="T464" s="12"/>
      <c r="U464" s="2"/>
      <c r="V464" s="4"/>
      <c r="W464" s="4"/>
      <c r="X464" s="4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2:42" s="3" customFormat="1" ht="18.75" x14ac:dyDescent="0.3">
      <c r="B465" s="13"/>
      <c r="C465" s="13"/>
      <c r="D465" s="13"/>
      <c r="E465" s="19"/>
      <c r="F465" s="1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4"/>
      <c r="R465" s="4"/>
      <c r="S465" s="4"/>
      <c r="T465" s="12"/>
      <c r="U465" s="2"/>
      <c r="V465" s="4"/>
      <c r="W465" s="4"/>
      <c r="X465" s="4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2:42" s="3" customFormat="1" ht="18.75" x14ac:dyDescent="0.3">
      <c r="B466" s="13"/>
      <c r="C466" s="13"/>
      <c r="D466" s="13"/>
      <c r="E466" s="19"/>
      <c r="F466" s="1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4"/>
      <c r="R466" s="4"/>
      <c r="S466" s="4"/>
      <c r="T466" s="12"/>
      <c r="U466" s="2"/>
      <c r="V466" s="4"/>
      <c r="W466" s="4"/>
      <c r="X466" s="4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2:42" s="3" customFormat="1" ht="18.75" x14ac:dyDescent="0.3">
      <c r="B467" s="13"/>
      <c r="C467" s="13"/>
      <c r="D467" s="13"/>
      <c r="E467" s="19"/>
      <c r="F467" s="1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4"/>
      <c r="R467" s="4"/>
      <c r="S467" s="4"/>
      <c r="T467" s="12"/>
      <c r="U467" s="2"/>
      <c r="V467" s="4"/>
      <c r="W467" s="4"/>
      <c r="X467" s="4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2:42" s="3" customFormat="1" ht="18.75" x14ac:dyDescent="0.3">
      <c r="B468" s="13"/>
      <c r="C468" s="13"/>
      <c r="D468" s="13"/>
      <c r="E468" s="19"/>
      <c r="F468" s="1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4"/>
      <c r="R468" s="4"/>
      <c r="S468" s="4"/>
      <c r="T468" s="12"/>
      <c r="U468" s="2"/>
      <c r="V468" s="4"/>
      <c r="W468" s="4"/>
      <c r="X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2:42" s="3" customFormat="1" ht="18.75" x14ac:dyDescent="0.3">
      <c r="B469" s="13"/>
      <c r="C469" s="13"/>
      <c r="D469" s="13"/>
      <c r="E469" s="19"/>
      <c r="F469" s="1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4"/>
      <c r="R469" s="4"/>
      <c r="S469" s="4"/>
      <c r="T469" s="12"/>
      <c r="U469" s="2"/>
      <c r="V469" s="4"/>
      <c r="W469" s="4"/>
      <c r="X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2:42" s="3" customFormat="1" ht="18.75" x14ac:dyDescent="0.3">
      <c r="B470" s="13"/>
      <c r="C470" s="13"/>
      <c r="D470" s="13"/>
      <c r="E470" s="19"/>
      <c r="F470" s="1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4"/>
      <c r="R470" s="4"/>
      <c r="S470" s="4"/>
      <c r="T470" s="12"/>
      <c r="U470" s="2"/>
      <c r="V470" s="4"/>
      <c r="W470" s="4"/>
      <c r="X470" s="4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2:42" s="3" customFormat="1" ht="18.75" x14ac:dyDescent="0.3">
      <c r="B471" s="13"/>
      <c r="C471" s="13"/>
      <c r="D471" s="13"/>
      <c r="E471" s="19"/>
      <c r="F471" s="1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4"/>
      <c r="R471" s="4"/>
      <c r="S471" s="4"/>
      <c r="T471" s="12"/>
      <c r="U471" s="2"/>
      <c r="V471" s="4"/>
      <c r="W471" s="4"/>
      <c r="X471" s="4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2:42" s="3" customFormat="1" ht="18.75" x14ac:dyDescent="0.3">
      <c r="B472" s="13"/>
      <c r="C472" s="13"/>
      <c r="D472" s="13"/>
      <c r="E472" s="19"/>
      <c r="F472" s="1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4"/>
      <c r="R472" s="4"/>
      <c r="S472" s="4"/>
      <c r="T472" s="12"/>
      <c r="U472" s="2"/>
      <c r="V472" s="4"/>
      <c r="W472" s="4"/>
      <c r="X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2:42" s="3" customFormat="1" ht="18.75" x14ac:dyDescent="0.3">
      <c r="B473" s="13"/>
      <c r="C473" s="13"/>
      <c r="D473" s="13"/>
      <c r="E473" s="19"/>
      <c r="F473" s="1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4"/>
      <c r="R473" s="4"/>
      <c r="S473" s="4"/>
      <c r="T473" s="12"/>
      <c r="U473" s="2"/>
      <c r="V473" s="4"/>
      <c r="W473" s="4"/>
      <c r="X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2:42" s="3" customFormat="1" ht="18.75" x14ac:dyDescent="0.3">
      <c r="B474" s="13"/>
      <c r="C474" s="13"/>
      <c r="D474" s="13"/>
      <c r="E474" s="19"/>
      <c r="F474" s="1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4"/>
      <c r="R474" s="4"/>
      <c r="S474" s="4"/>
      <c r="T474" s="12"/>
      <c r="U474" s="2"/>
      <c r="V474" s="4"/>
      <c r="W474" s="4"/>
      <c r="X474" s="4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2:42" s="3" customFormat="1" ht="18.75" x14ac:dyDescent="0.3">
      <c r="B475" s="13"/>
      <c r="C475" s="13"/>
      <c r="D475" s="13"/>
      <c r="E475" s="19"/>
      <c r="F475" s="1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4"/>
      <c r="R475" s="4"/>
      <c r="S475" s="4"/>
      <c r="T475" s="12"/>
      <c r="U475" s="2"/>
      <c r="V475" s="4"/>
      <c r="W475" s="4"/>
      <c r="X475" s="4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2:42" s="3" customFormat="1" ht="18.75" x14ac:dyDescent="0.3">
      <c r="B476" s="13"/>
      <c r="C476" s="13"/>
      <c r="D476" s="13"/>
      <c r="E476" s="19"/>
      <c r="F476" s="1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4"/>
      <c r="R476" s="4"/>
      <c r="S476" s="4"/>
      <c r="T476" s="12"/>
      <c r="U476" s="2"/>
      <c r="V476" s="4"/>
      <c r="W476" s="4"/>
      <c r="X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2:42" s="3" customFormat="1" ht="18.75" x14ac:dyDescent="0.3">
      <c r="B477" s="13"/>
      <c r="C477" s="13"/>
      <c r="D477" s="13"/>
      <c r="E477" s="19"/>
      <c r="F477" s="1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4"/>
      <c r="R477" s="4"/>
      <c r="S477" s="4"/>
      <c r="T477" s="12"/>
      <c r="U477" s="2"/>
      <c r="V477" s="4"/>
      <c r="W477" s="4"/>
      <c r="X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2:42" s="3" customFormat="1" ht="18.75" x14ac:dyDescent="0.3">
      <c r="B478" s="13"/>
      <c r="C478" s="13"/>
      <c r="D478" s="13"/>
      <c r="E478" s="19"/>
      <c r="F478" s="1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4"/>
      <c r="R478" s="4"/>
      <c r="S478" s="4"/>
      <c r="T478" s="12"/>
      <c r="U478" s="2"/>
      <c r="V478" s="4"/>
      <c r="W478" s="4"/>
      <c r="X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2:42" s="3" customFormat="1" ht="18.75" x14ac:dyDescent="0.3">
      <c r="B479" s="13"/>
      <c r="C479" s="13"/>
      <c r="D479" s="13"/>
      <c r="E479" s="19"/>
      <c r="F479" s="1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4"/>
      <c r="R479" s="4"/>
      <c r="S479" s="4"/>
      <c r="T479" s="12"/>
      <c r="U479" s="2"/>
      <c r="V479" s="4"/>
      <c r="W479" s="4"/>
      <c r="X479" s="4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2:42" s="3" customFormat="1" ht="18.75" x14ac:dyDescent="0.3">
      <c r="B480" s="13"/>
      <c r="C480" s="13"/>
      <c r="D480" s="13"/>
      <c r="E480" s="19"/>
      <c r="F480" s="1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4"/>
      <c r="R480" s="4"/>
      <c r="S480" s="4"/>
      <c r="T480" s="12"/>
      <c r="U480" s="2"/>
      <c r="V480" s="4"/>
      <c r="W480" s="4"/>
      <c r="X480" s="4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2:42" s="3" customFormat="1" ht="18.75" x14ac:dyDescent="0.3">
      <c r="B481" s="13"/>
      <c r="C481" s="13"/>
      <c r="D481" s="13"/>
      <c r="E481" s="21"/>
      <c r="F481" s="2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4" t="str">
        <f t="shared" si="23"/>
        <v/>
      </c>
      <c r="R481" s="4"/>
      <c r="S481" s="4" t="str">
        <f t="shared" si="24"/>
        <v/>
      </c>
      <c r="T481" s="12" t="str">
        <f t="shared" si="25"/>
        <v/>
      </c>
      <c r="U481" s="2"/>
      <c r="V481" s="4" t="str">
        <f t="shared" si="26"/>
        <v/>
      </c>
      <c r="W481" s="4" t="str">
        <f t="shared" si="27"/>
        <v/>
      </c>
      <c r="X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2:42" s="3" customFormat="1" ht="18.75" x14ac:dyDescent="0.3">
      <c r="B482" s="13"/>
      <c r="C482" s="13"/>
      <c r="D482" s="13"/>
      <c r="E482" s="21"/>
      <c r="F482" s="2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4" t="str">
        <f t="shared" si="23"/>
        <v/>
      </c>
      <c r="R482" s="4"/>
      <c r="S482" s="4" t="str">
        <f t="shared" si="24"/>
        <v/>
      </c>
      <c r="T482" s="12" t="str">
        <f t="shared" si="25"/>
        <v/>
      </c>
      <c r="U482" s="2"/>
      <c r="V482" s="4" t="str">
        <f t="shared" si="26"/>
        <v/>
      </c>
      <c r="W482" s="4" t="str">
        <f t="shared" si="27"/>
        <v/>
      </c>
      <c r="X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2:42" s="3" customFormat="1" ht="18.75" x14ac:dyDescent="0.3">
      <c r="B483" s="13"/>
      <c r="C483" s="13"/>
      <c r="D483" s="13"/>
      <c r="E483" s="21"/>
      <c r="F483" s="2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4" t="str">
        <f t="shared" si="23"/>
        <v/>
      </c>
      <c r="R483" s="4"/>
      <c r="S483" s="4" t="str">
        <f t="shared" si="24"/>
        <v/>
      </c>
      <c r="T483" s="12" t="str">
        <f t="shared" si="25"/>
        <v/>
      </c>
      <c r="U483" s="2"/>
      <c r="V483" s="4" t="str">
        <f t="shared" si="26"/>
        <v/>
      </c>
      <c r="W483" s="4" t="str">
        <f t="shared" si="27"/>
        <v/>
      </c>
      <c r="X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2:42" s="3" customFormat="1" ht="18.75" x14ac:dyDescent="0.3">
      <c r="B484" s="13"/>
      <c r="C484" s="13"/>
      <c r="D484" s="13"/>
      <c r="E484" s="21"/>
      <c r="F484" s="2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4" t="str">
        <f t="shared" si="23"/>
        <v/>
      </c>
      <c r="R484" s="4"/>
      <c r="S484" s="4" t="str">
        <f t="shared" si="24"/>
        <v/>
      </c>
      <c r="T484" s="12" t="str">
        <f t="shared" si="25"/>
        <v/>
      </c>
      <c r="U484" s="2"/>
      <c r="V484" s="4" t="str">
        <f t="shared" si="26"/>
        <v/>
      </c>
      <c r="W484" s="4" t="str">
        <f t="shared" si="27"/>
        <v/>
      </c>
      <c r="X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2:42" s="3" customFormat="1" ht="18.75" x14ac:dyDescent="0.3">
      <c r="B485" s="13"/>
      <c r="C485" s="13"/>
      <c r="D485" s="13"/>
      <c r="E485" s="21"/>
      <c r="F485" s="2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4" t="str">
        <f t="shared" si="23"/>
        <v/>
      </c>
      <c r="R485" s="4"/>
      <c r="S485" s="4" t="str">
        <f t="shared" si="24"/>
        <v/>
      </c>
      <c r="T485" s="12" t="str">
        <f t="shared" si="25"/>
        <v/>
      </c>
      <c r="U485" s="2"/>
      <c r="V485" s="4" t="str">
        <f t="shared" si="26"/>
        <v/>
      </c>
      <c r="W485" s="4" t="str">
        <f t="shared" si="27"/>
        <v/>
      </c>
      <c r="X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2:42" s="3" customFormat="1" ht="18.75" x14ac:dyDescent="0.3">
      <c r="B486" s="13"/>
      <c r="C486" s="13"/>
      <c r="D486" s="13"/>
      <c r="E486" s="21"/>
      <c r="F486" s="2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4" t="str">
        <f t="shared" si="23"/>
        <v/>
      </c>
      <c r="R486" s="4"/>
      <c r="S486" s="4" t="str">
        <f t="shared" si="24"/>
        <v/>
      </c>
      <c r="T486" s="12" t="str">
        <f t="shared" si="25"/>
        <v/>
      </c>
      <c r="U486" s="2"/>
      <c r="V486" s="4" t="str">
        <f t="shared" si="26"/>
        <v/>
      </c>
      <c r="W486" s="4" t="str">
        <f t="shared" si="27"/>
        <v/>
      </c>
      <c r="X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2:42" s="3" customFormat="1" ht="18.75" x14ac:dyDescent="0.3">
      <c r="B487" s="13"/>
      <c r="C487" s="13"/>
      <c r="D487" s="13"/>
      <c r="E487" s="21"/>
      <c r="F487" s="2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4" t="str">
        <f t="shared" si="23"/>
        <v/>
      </c>
      <c r="R487" s="4"/>
      <c r="S487" s="4" t="str">
        <f t="shared" si="24"/>
        <v/>
      </c>
      <c r="T487" s="12" t="str">
        <f t="shared" si="25"/>
        <v/>
      </c>
      <c r="U487" s="2"/>
      <c r="V487" s="4" t="str">
        <f t="shared" si="26"/>
        <v/>
      </c>
      <c r="W487" s="4" t="str">
        <f t="shared" si="27"/>
        <v/>
      </c>
      <c r="X487" s="4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2:42" s="3" customFormat="1" ht="18.75" x14ac:dyDescent="0.3">
      <c r="B488" s="13"/>
      <c r="C488" s="13"/>
      <c r="D488" s="13"/>
      <c r="E488" s="21"/>
      <c r="F488" s="2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4" t="str">
        <f t="shared" si="23"/>
        <v/>
      </c>
      <c r="R488" s="4"/>
      <c r="S488" s="4" t="str">
        <f t="shared" si="24"/>
        <v/>
      </c>
      <c r="T488" s="12" t="str">
        <f t="shared" si="25"/>
        <v/>
      </c>
      <c r="U488" s="2"/>
      <c r="V488" s="4" t="str">
        <f t="shared" si="26"/>
        <v/>
      </c>
      <c r="W488" s="4" t="str">
        <f t="shared" si="27"/>
        <v/>
      </c>
      <c r="X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2:42" s="3" customFormat="1" ht="18.75" x14ac:dyDescent="0.3">
      <c r="B489" s="13"/>
      <c r="C489" s="13"/>
      <c r="D489" s="13"/>
      <c r="E489" s="21"/>
      <c r="F489" s="2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4" t="str">
        <f t="shared" si="23"/>
        <v/>
      </c>
      <c r="R489" s="4"/>
      <c r="S489" s="4" t="str">
        <f t="shared" si="24"/>
        <v/>
      </c>
      <c r="T489" s="12" t="str">
        <f t="shared" si="25"/>
        <v/>
      </c>
      <c r="U489" s="2"/>
      <c r="V489" s="4" t="str">
        <f t="shared" si="26"/>
        <v/>
      </c>
      <c r="W489" s="4" t="str">
        <f t="shared" si="27"/>
        <v/>
      </c>
      <c r="X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2:42" s="3" customFormat="1" ht="18.75" x14ac:dyDescent="0.3">
      <c r="B490" s="13"/>
      <c r="C490" s="13"/>
      <c r="D490" s="13"/>
      <c r="E490" s="21"/>
      <c r="F490" s="2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4" t="str">
        <f t="shared" si="23"/>
        <v/>
      </c>
      <c r="R490" s="4"/>
      <c r="S490" s="4" t="str">
        <f t="shared" si="24"/>
        <v/>
      </c>
      <c r="T490" s="12" t="str">
        <f t="shared" si="25"/>
        <v/>
      </c>
      <c r="U490" s="2"/>
      <c r="V490" s="4" t="str">
        <f t="shared" si="26"/>
        <v/>
      </c>
      <c r="W490" s="4" t="str">
        <f t="shared" si="27"/>
        <v/>
      </c>
      <c r="X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2:42" s="3" customFormat="1" ht="18.75" x14ac:dyDescent="0.3">
      <c r="B491" s="13"/>
      <c r="C491" s="13"/>
      <c r="D491" s="13"/>
      <c r="E491" s="21"/>
      <c r="F491" s="2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4" t="str">
        <f t="shared" si="23"/>
        <v/>
      </c>
      <c r="R491" s="4"/>
      <c r="S491" s="4" t="str">
        <f t="shared" si="24"/>
        <v/>
      </c>
      <c r="T491" s="12" t="str">
        <f t="shared" si="25"/>
        <v/>
      </c>
      <c r="U491" s="2"/>
      <c r="V491" s="4" t="str">
        <f t="shared" si="26"/>
        <v/>
      </c>
      <c r="W491" s="4" t="str">
        <f t="shared" si="27"/>
        <v/>
      </c>
      <c r="X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2:42" s="3" customFormat="1" ht="18.75" x14ac:dyDescent="0.3">
      <c r="B492" s="13"/>
      <c r="C492" s="13"/>
      <c r="D492" s="13"/>
      <c r="E492" s="21"/>
      <c r="F492" s="2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4" t="str">
        <f t="shared" si="23"/>
        <v/>
      </c>
      <c r="R492" s="4"/>
      <c r="S492" s="4" t="str">
        <f t="shared" si="24"/>
        <v/>
      </c>
      <c r="T492" s="12" t="str">
        <f t="shared" si="25"/>
        <v/>
      </c>
      <c r="U492" s="2"/>
      <c r="V492" s="4" t="str">
        <f t="shared" si="26"/>
        <v/>
      </c>
      <c r="W492" s="4" t="str">
        <f t="shared" si="27"/>
        <v/>
      </c>
      <c r="X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2:42" s="3" customFormat="1" ht="18.75" x14ac:dyDescent="0.3">
      <c r="B493" s="13"/>
      <c r="C493" s="13"/>
      <c r="D493" s="13"/>
      <c r="E493" s="21"/>
      <c r="F493" s="2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4" t="str">
        <f t="shared" si="23"/>
        <v/>
      </c>
      <c r="R493" s="4"/>
      <c r="S493" s="4" t="str">
        <f t="shared" si="24"/>
        <v/>
      </c>
      <c r="T493" s="12" t="str">
        <f t="shared" si="25"/>
        <v/>
      </c>
      <c r="U493" s="2"/>
      <c r="V493" s="4" t="str">
        <f t="shared" si="26"/>
        <v/>
      </c>
      <c r="W493" s="4" t="str">
        <f t="shared" si="27"/>
        <v/>
      </c>
      <c r="X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2:42" s="3" customFormat="1" ht="18.75" x14ac:dyDescent="0.3">
      <c r="B494" s="13"/>
      <c r="C494" s="13"/>
      <c r="D494" s="13"/>
      <c r="E494" s="21"/>
      <c r="F494" s="2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4" t="str">
        <f t="shared" si="23"/>
        <v/>
      </c>
      <c r="R494" s="4"/>
      <c r="S494" s="4" t="str">
        <f t="shared" si="24"/>
        <v/>
      </c>
      <c r="T494" s="12" t="str">
        <f t="shared" si="25"/>
        <v/>
      </c>
      <c r="U494" s="2"/>
      <c r="V494" s="4" t="str">
        <f t="shared" si="26"/>
        <v/>
      </c>
      <c r="W494" s="4" t="str">
        <f t="shared" si="27"/>
        <v/>
      </c>
      <c r="X494" s="4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2:42" s="3" customFormat="1" ht="18.75" x14ac:dyDescent="0.3">
      <c r="B495" s="13"/>
      <c r="C495" s="13"/>
      <c r="D495" s="13"/>
      <c r="E495" s="21"/>
      <c r="F495" s="2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4" t="str">
        <f t="shared" si="23"/>
        <v/>
      </c>
      <c r="R495" s="4"/>
      <c r="S495" s="4" t="str">
        <f t="shared" si="24"/>
        <v/>
      </c>
      <c r="T495" s="12" t="str">
        <f t="shared" si="25"/>
        <v/>
      </c>
      <c r="U495" s="2"/>
      <c r="V495" s="4" t="str">
        <f t="shared" si="26"/>
        <v/>
      </c>
      <c r="W495" s="4" t="str">
        <f t="shared" si="27"/>
        <v/>
      </c>
      <c r="X495" s="4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2:42" s="3" customFormat="1" ht="18.75" x14ac:dyDescent="0.3">
      <c r="B496" s="13"/>
      <c r="C496" s="13"/>
      <c r="D496" s="13"/>
      <c r="E496" s="21"/>
      <c r="F496" s="2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4" t="str">
        <f t="shared" si="23"/>
        <v/>
      </c>
      <c r="R496" s="4"/>
      <c r="S496" s="4" t="str">
        <f t="shared" si="24"/>
        <v/>
      </c>
      <c r="T496" s="12" t="str">
        <f t="shared" si="25"/>
        <v/>
      </c>
      <c r="U496" s="2"/>
      <c r="V496" s="4" t="str">
        <f t="shared" si="26"/>
        <v/>
      </c>
      <c r="W496" s="4" t="str">
        <f t="shared" si="27"/>
        <v/>
      </c>
      <c r="X496" s="4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2:42" s="3" customFormat="1" ht="18.75" x14ac:dyDescent="0.3">
      <c r="B497" s="13"/>
      <c r="C497" s="13"/>
      <c r="D497" s="13"/>
      <c r="E497" s="21"/>
      <c r="F497" s="2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4" t="str">
        <f t="shared" si="23"/>
        <v/>
      </c>
      <c r="R497" s="4"/>
      <c r="S497" s="4" t="str">
        <f t="shared" si="24"/>
        <v/>
      </c>
      <c r="T497" s="12" t="str">
        <f t="shared" si="25"/>
        <v/>
      </c>
      <c r="U497" s="2"/>
      <c r="V497" s="4" t="str">
        <f t="shared" si="26"/>
        <v/>
      </c>
      <c r="W497" s="4" t="str">
        <f t="shared" si="27"/>
        <v/>
      </c>
      <c r="X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2:42" s="3" customFormat="1" ht="18.75" x14ac:dyDescent="0.3">
      <c r="B498" s="13"/>
      <c r="C498" s="13"/>
      <c r="D498" s="13"/>
      <c r="E498" s="21"/>
      <c r="F498" s="2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4" t="str">
        <f t="shared" si="23"/>
        <v/>
      </c>
      <c r="R498" s="4"/>
      <c r="S498" s="4" t="str">
        <f t="shared" si="24"/>
        <v/>
      </c>
      <c r="T498" s="12" t="str">
        <f t="shared" si="25"/>
        <v/>
      </c>
      <c r="U498" s="2"/>
      <c r="V498" s="4" t="str">
        <f t="shared" si="26"/>
        <v/>
      </c>
      <c r="W498" s="4" t="str">
        <f t="shared" si="27"/>
        <v/>
      </c>
      <c r="X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2:42" s="3" customFormat="1" ht="18.75" x14ac:dyDescent="0.3">
      <c r="B499" s="13"/>
      <c r="C499" s="13"/>
      <c r="D499" s="13"/>
      <c r="E499" s="21"/>
      <c r="F499" s="2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4" t="str">
        <f t="shared" si="23"/>
        <v/>
      </c>
      <c r="R499" s="4"/>
      <c r="S499" s="4" t="str">
        <f t="shared" si="24"/>
        <v/>
      </c>
      <c r="T499" s="12" t="str">
        <f t="shared" si="25"/>
        <v/>
      </c>
      <c r="U499" s="2"/>
      <c r="V499" s="4" t="str">
        <f t="shared" si="26"/>
        <v/>
      </c>
      <c r="W499" s="4" t="str">
        <f t="shared" si="27"/>
        <v/>
      </c>
      <c r="X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2:42" s="3" customFormat="1" ht="18.75" x14ac:dyDescent="0.3">
      <c r="B500" s="13"/>
      <c r="C500" s="13"/>
      <c r="D500" s="13"/>
      <c r="E500" s="21"/>
      <c r="F500" s="2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4" t="str">
        <f t="shared" si="23"/>
        <v/>
      </c>
      <c r="R500" s="4"/>
      <c r="S500" s="4" t="str">
        <f t="shared" si="24"/>
        <v/>
      </c>
      <c r="T500" s="12" t="str">
        <f t="shared" si="25"/>
        <v/>
      </c>
      <c r="U500" s="2"/>
      <c r="V500" s="4" t="str">
        <f t="shared" si="26"/>
        <v/>
      </c>
      <c r="W500" s="4" t="str">
        <f t="shared" si="27"/>
        <v/>
      </c>
      <c r="X500" s="4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2:42" s="3" customFormat="1" ht="18.75" x14ac:dyDescent="0.3">
      <c r="B501" s="13"/>
      <c r="C501" s="13"/>
      <c r="D501" s="13"/>
      <c r="E501" s="21"/>
      <c r="F501" s="2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4" t="str">
        <f t="shared" si="23"/>
        <v/>
      </c>
      <c r="R501" s="4"/>
      <c r="S501" s="4" t="str">
        <f t="shared" si="24"/>
        <v/>
      </c>
      <c r="T501" s="12" t="str">
        <f t="shared" si="25"/>
        <v/>
      </c>
      <c r="U501" s="2"/>
      <c r="V501" s="4" t="str">
        <f t="shared" si="26"/>
        <v/>
      </c>
      <c r="W501" s="4" t="str">
        <f t="shared" si="27"/>
        <v/>
      </c>
      <c r="X501" s="4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2:42" s="3" customFormat="1" ht="18.75" x14ac:dyDescent="0.3">
      <c r="B502" s="13"/>
      <c r="C502" s="13"/>
      <c r="D502" s="13"/>
      <c r="E502" s="21"/>
      <c r="F502" s="2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4" t="str">
        <f t="shared" si="23"/>
        <v/>
      </c>
      <c r="R502" s="4"/>
      <c r="S502" s="4" t="str">
        <f t="shared" si="24"/>
        <v/>
      </c>
      <c r="T502" s="12" t="str">
        <f t="shared" si="25"/>
        <v/>
      </c>
      <c r="U502" s="2"/>
      <c r="V502" s="4" t="str">
        <f t="shared" si="26"/>
        <v/>
      </c>
      <c r="W502" s="4" t="str">
        <f t="shared" si="27"/>
        <v/>
      </c>
      <c r="X502" s="4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2:42" s="3" customFormat="1" ht="18.75" x14ac:dyDescent="0.3">
      <c r="B503" s="13"/>
      <c r="C503" s="13"/>
      <c r="D503" s="13"/>
      <c r="E503" s="21"/>
      <c r="F503" s="2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4" t="str">
        <f t="shared" si="23"/>
        <v/>
      </c>
      <c r="R503" s="4"/>
      <c r="S503" s="4" t="str">
        <f t="shared" si="24"/>
        <v/>
      </c>
      <c r="T503" s="12" t="str">
        <f t="shared" si="25"/>
        <v/>
      </c>
      <c r="U503" s="2"/>
      <c r="V503" s="4" t="str">
        <f t="shared" si="26"/>
        <v/>
      </c>
      <c r="W503" s="4" t="str">
        <f t="shared" si="27"/>
        <v/>
      </c>
      <c r="X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2:42" s="3" customFormat="1" ht="18.75" x14ac:dyDescent="0.3">
      <c r="B504" s="13"/>
      <c r="C504" s="13"/>
      <c r="D504" s="13"/>
      <c r="E504" s="21"/>
      <c r="F504" s="2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4" t="str">
        <f t="shared" si="23"/>
        <v/>
      </c>
      <c r="R504" s="4"/>
      <c r="S504" s="4" t="str">
        <f t="shared" si="24"/>
        <v/>
      </c>
      <c r="T504" s="12" t="str">
        <f t="shared" si="25"/>
        <v/>
      </c>
      <c r="U504" s="2"/>
      <c r="V504" s="4" t="str">
        <f t="shared" si="26"/>
        <v/>
      </c>
      <c r="W504" s="4" t="str">
        <f t="shared" si="27"/>
        <v/>
      </c>
      <c r="X504" s="4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2:42" s="3" customFormat="1" ht="18.75" x14ac:dyDescent="0.3">
      <c r="B505" s="13"/>
      <c r="C505" s="13"/>
      <c r="D505" s="13"/>
      <c r="E505" s="21"/>
      <c r="F505" s="2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4" t="str">
        <f t="shared" si="23"/>
        <v/>
      </c>
      <c r="R505" s="4"/>
      <c r="S505" s="4" t="str">
        <f t="shared" si="24"/>
        <v/>
      </c>
      <c r="T505" s="12" t="str">
        <f t="shared" si="25"/>
        <v/>
      </c>
      <c r="U505" s="2"/>
      <c r="V505" s="4" t="str">
        <f t="shared" si="26"/>
        <v/>
      </c>
      <c r="W505" s="4" t="str">
        <f t="shared" si="27"/>
        <v/>
      </c>
      <c r="X505" s="4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2:42" s="3" customFormat="1" ht="18.75" x14ac:dyDescent="0.3">
      <c r="B506" s="13"/>
      <c r="C506" s="13"/>
      <c r="D506" s="13"/>
      <c r="E506" s="21"/>
      <c r="F506" s="2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4" t="str">
        <f t="shared" si="23"/>
        <v/>
      </c>
      <c r="R506" s="4"/>
      <c r="S506" s="4" t="str">
        <f t="shared" si="24"/>
        <v/>
      </c>
      <c r="T506" s="12" t="str">
        <f t="shared" si="25"/>
        <v/>
      </c>
      <c r="U506" s="2"/>
      <c r="V506" s="4" t="str">
        <f t="shared" si="26"/>
        <v/>
      </c>
      <c r="W506" s="4" t="str">
        <f t="shared" si="27"/>
        <v/>
      </c>
      <c r="X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2:42" s="3" customFormat="1" ht="18.75" x14ac:dyDescent="0.3">
      <c r="B507" s="13"/>
      <c r="C507" s="13"/>
      <c r="D507" s="13"/>
      <c r="E507" s="21"/>
      <c r="F507" s="2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4" t="str">
        <f t="shared" si="23"/>
        <v/>
      </c>
      <c r="R507" s="4"/>
      <c r="S507" s="4" t="str">
        <f t="shared" si="24"/>
        <v/>
      </c>
      <c r="T507" s="12" t="str">
        <f t="shared" si="25"/>
        <v/>
      </c>
      <c r="U507" s="2"/>
      <c r="V507" s="4" t="str">
        <f t="shared" si="26"/>
        <v/>
      </c>
      <c r="W507" s="4" t="str">
        <f t="shared" si="27"/>
        <v/>
      </c>
      <c r="X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2:42" s="3" customFormat="1" ht="18.75" x14ac:dyDescent="0.3">
      <c r="B508" s="13"/>
      <c r="C508" s="13"/>
      <c r="D508" s="13"/>
      <c r="E508" s="21"/>
      <c r="F508" s="2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4" t="str">
        <f t="shared" si="23"/>
        <v/>
      </c>
      <c r="R508" s="4"/>
      <c r="S508" s="4" t="str">
        <f t="shared" si="24"/>
        <v/>
      </c>
      <c r="T508" s="12" t="str">
        <f t="shared" si="25"/>
        <v/>
      </c>
      <c r="U508" s="2"/>
      <c r="V508" s="4" t="str">
        <f t="shared" si="26"/>
        <v/>
      </c>
      <c r="W508" s="4" t="str">
        <f t="shared" si="27"/>
        <v/>
      </c>
      <c r="X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2:42" s="3" customFormat="1" ht="18.75" x14ac:dyDescent="0.3">
      <c r="B509" s="13"/>
      <c r="C509" s="13"/>
      <c r="D509" s="13"/>
      <c r="E509" s="21"/>
      <c r="F509" s="2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4" t="str">
        <f t="shared" si="23"/>
        <v/>
      </c>
      <c r="R509" s="4"/>
      <c r="S509" s="4" t="str">
        <f t="shared" si="24"/>
        <v/>
      </c>
      <c r="T509" s="12" t="str">
        <f t="shared" si="25"/>
        <v/>
      </c>
      <c r="U509" s="2"/>
      <c r="V509" s="4" t="str">
        <f t="shared" si="26"/>
        <v/>
      </c>
      <c r="W509" s="4" t="str">
        <f t="shared" si="27"/>
        <v/>
      </c>
      <c r="X509" s="4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2:42" s="3" customFormat="1" ht="18.75" x14ac:dyDescent="0.3">
      <c r="B510" s="13"/>
      <c r="C510" s="13"/>
      <c r="D510" s="13"/>
      <c r="E510" s="21"/>
      <c r="F510" s="2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4" t="str">
        <f t="shared" si="23"/>
        <v/>
      </c>
      <c r="R510" s="4"/>
      <c r="S510" s="4" t="str">
        <f t="shared" si="24"/>
        <v/>
      </c>
      <c r="T510" s="12" t="str">
        <f t="shared" si="25"/>
        <v/>
      </c>
      <c r="U510" s="2"/>
      <c r="V510" s="4" t="str">
        <f t="shared" si="26"/>
        <v/>
      </c>
      <c r="W510" s="4" t="str">
        <f t="shared" si="27"/>
        <v/>
      </c>
      <c r="X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2:42" s="3" customFormat="1" ht="18.75" x14ac:dyDescent="0.3">
      <c r="B511" s="13"/>
      <c r="C511" s="13"/>
      <c r="D511" s="13"/>
      <c r="E511" s="21"/>
      <c r="F511" s="2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4" t="str">
        <f t="shared" si="23"/>
        <v/>
      </c>
      <c r="R511" s="4"/>
      <c r="S511" s="4" t="str">
        <f t="shared" si="24"/>
        <v/>
      </c>
      <c r="T511" s="12" t="str">
        <f t="shared" si="25"/>
        <v/>
      </c>
      <c r="U511" s="2"/>
      <c r="V511" s="4" t="str">
        <f t="shared" si="26"/>
        <v/>
      </c>
      <c r="W511" s="4" t="str">
        <f t="shared" si="27"/>
        <v/>
      </c>
      <c r="X511" s="4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2:42" s="3" customFormat="1" ht="18.75" x14ac:dyDescent="0.3">
      <c r="B512" s="13"/>
      <c r="C512" s="13"/>
      <c r="D512" s="13"/>
      <c r="E512" s="21"/>
      <c r="F512" s="2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4" t="str">
        <f t="shared" si="23"/>
        <v/>
      </c>
      <c r="R512" s="4"/>
      <c r="S512" s="4" t="str">
        <f t="shared" si="24"/>
        <v/>
      </c>
      <c r="T512" s="12" t="str">
        <f t="shared" si="25"/>
        <v/>
      </c>
      <c r="U512" s="2"/>
      <c r="V512" s="4" t="str">
        <f t="shared" si="26"/>
        <v/>
      </c>
      <c r="W512" s="4" t="str">
        <f t="shared" si="27"/>
        <v/>
      </c>
      <c r="X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2:42" s="3" customFormat="1" ht="18.75" x14ac:dyDescent="0.3">
      <c r="B513" s="13"/>
      <c r="C513" s="13"/>
      <c r="D513" s="13"/>
      <c r="E513" s="21"/>
      <c r="F513" s="2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4" t="str">
        <f t="shared" si="23"/>
        <v/>
      </c>
      <c r="R513" s="4"/>
      <c r="S513" s="4" t="str">
        <f t="shared" si="24"/>
        <v/>
      </c>
      <c r="T513" s="12" t="str">
        <f t="shared" si="25"/>
        <v/>
      </c>
      <c r="U513" s="2"/>
      <c r="V513" s="4" t="str">
        <f t="shared" si="26"/>
        <v/>
      </c>
      <c r="W513" s="4" t="str">
        <f t="shared" si="27"/>
        <v/>
      </c>
      <c r="X513" s="4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2:42" s="3" customFormat="1" ht="18.75" x14ac:dyDescent="0.3">
      <c r="B514" s="13"/>
      <c r="C514" s="13"/>
      <c r="D514" s="13"/>
      <c r="E514" s="21"/>
      <c r="F514" s="2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4" t="str">
        <f t="shared" si="23"/>
        <v/>
      </c>
      <c r="R514" s="4"/>
      <c r="S514" s="4" t="str">
        <f t="shared" si="24"/>
        <v/>
      </c>
      <c r="T514" s="12" t="str">
        <f t="shared" si="25"/>
        <v/>
      </c>
      <c r="U514" s="2"/>
      <c r="V514" s="4" t="str">
        <f t="shared" si="26"/>
        <v/>
      </c>
      <c r="W514" s="4" t="str">
        <f t="shared" si="27"/>
        <v/>
      </c>
      <c r="X514" s="4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2:42" s="3" customFormat="1" ht="18.75" x14ac:dyDescent="0.3">
      <c r="B515" s="13"/>
      <c r="C515" s="13"/>
      <c r="D515" s="13"/>
      <c r="E515" s="21"/>
      <c r="F515" s="2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4" t="str">
        <f t="shared" si="23"/>
        <v/>
      </c>
      <c r="R515" s="4"/>
      <c r="S515" s="4" t="str">
        <f t="shared" si="24"/>
        <v/>
      </c>
      <c r="T515" s="12" t="str">
        <f t="shared" si="25"/>
        <v/>
      </c>
      <c r="U515" s="2"/>
      <c r="V515" s="4" t="str">
        <f t="shared" si="26"/>
        <v/>
      </c>
      <c r="W515" s="4" t="str">
        <f t="shared" si="27"/>
        <v/>
      </c>
      <c r="X515" s="4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2:42" s="3" customFormat="1" ht="18.75" x14ac:dyDescent="0.3">
      <c r="B516" s="13"/>
      <c r="C516" s="13"/>
      <c r="D516" s="13"/>
      <c r="E516" s="21"/>
      <c r="F516" s="2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4" t="str">
        <f t="shared" si="23"/>
        <v/>
      </c>
      <c r="R516" s="4"/>
      <c r="S516" s="4" t="str">
        <f t="shared" si="24"/>
        <v/>
      </c>
      <c r="T516" s="12" t="str">
        <f t="shared" si="25"/>
        <v/>
      </c>
      <c r="U516" s="2"/>
      <c r="V516" s="4" t="str">
        <f t="shared" si="26"/>
        <v/>
      </c>
      <c r="W516" s="4" t="str">
        <f t="shared" si="27"/>
        <v/>
      </c>
      <c r="X516" s="4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2:42" s="3" customFormat="1" ht="18.75" x14ac:dyDescent="0.3">
      <c r="B517" s="13"/>
      <c r="C517" s="13"/>
      <c r="D517" s="13"/>
      <c r="E517" s="21"/>
      <c r="F517" s="2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4" t="str">
        <f t="shared" si="23"/>
        <v/>
      </c>
      <c r="R517" s="4"/>
      <c r="S517" s="4" t="str">
        <f t="shared" si="24"/>
        <v/>
      </c>
      <c r="T517" s="12" t="str">
        <f t="shared" si="25"/>
        <v/>
      </c>
      <c r="U517" s="2"/>
      <c r="V517" s="4" t="str">
        <f t="shared" si="26"/>
        <v/>
      </c>
      <c r="W517" s="4" t="str">
        <f t="shared" si="27"/>
        <v/>
      </c>
      <c r="X517" s="4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2:42" s="3" customFormat="1" ht="18.75" x14ac:dyDescent="0.3">
      <c r="B518" s="13"/>
      <c r="C518" s="13"/>
      <c r="D518" s="13"/>
      <c r="E518" s="21"/>
      <c r="F518" s="2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4" t="str">
        <f t="shared" si="23"/>
        <v/>
      </c>
      <c r="R518" s="4"/>
      <c r="S518" s="4" t="str">
        <f t="shared" si="24"/>
        <v/>
      </c>
      <c r="T518" s="12" t="str">
        <f t="shared" si="25"/>
        <v/>
      </c>
      <c r="U518" s="2"/>
      <c r="V518" s="4" t="str">
        <f t="shared" si="26"/>
        <v/>
      </c>
      <c r="W518" s="4" t="str">
        <f t="shared" si="27"/>
        <v/>
      </c>
      <c r="X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2:42" s="3" customFormat="1" ht="18.75" x14ac:dyDescent="0.3">
      <c r="B519" s="13"/>
      <c r="C519" s="13"/>
      <c r="D519" s="13"/>
      <c r="E519" s="21"/>
      <c r="F519" s="2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4" t="str">
        <f t="shared" si="23"/>
        <v/>
      </c>
      <c r="R519" s="4"/>
      <c r="S519" s="4" t="str">
        <f t="shared" si="24"/>
        <v/>
      </c>
      <c r="T519" s="12" t="str">
        <f t="shared" si="25"/>
        <v/>
      </c>
      <c r="U519" s="2"/>
      <c r="V519" s="4" t="str">
        <f t="shared" si="26"/>
        <v/>
      </c>
      <c r="W519" s="4" t="str">
        <f t="shared" si="27"/>
        <v/>
      </c>
      <c r="X519" s="4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2:42" s="3" customFormat="1" ht="18.75" x14ac:dyDescent="0.3">
      <c r="B520" s="13"/>
      <c r="C520" s="13"/>
      <c r="D520" s="13"/>
      <c r="E520" s="21"/>
      <c r="F520" s="2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4" t="str">
        <f t="shared" si="23"/>
        <v/>
      </c>
      <c r="R520" s="4"/>
      <c r="S520" s="4" t="str">
        <f t="shared" si="24"/>
        <v/>
      </c>
      <c r="T520" s="12" t="str">
        <f t="shared" si="25"/>
        <v/>
      </c>
      <c r="U520" s="2"/>
      <c r="V520" s="4" t="str">
        <f t="shared" si="26"/>
        <v/>
      </c>
      <c r="W520" s="4" t="str">
        <f t="shared" si="27"/>
        <v/>
      </c>
      <c r="X520" s="4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2:42" s="3" customFormat="1" ht="18.75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42" s="3" customFormat="1" ht="18.75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42" s="3" customFormat="1" ht="18.75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42" s="3" customFormat="1" ht="18.75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42" s="3" customFormat="1" ht="18.75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</sheetData>
  <sheetProtection formatCells="0" formatColumns="0" formatRows="0" insertColumns="0" insertRows="0" insertHyperlinks="0" deleteColumns="0" deleteRows="0" sort="0" autoFilter="0" pivotTables="0"/>
  <mergeCells count="303">
    <mergeCell ref="E518:F518"/>
    <mergeCell ref="E519:F519"/>
    <mergeCell ref="E520:F520"/>
    <mergeCell ref="E512:F512"/>
    <mergeCell ref="E513:F513"/>
    <mergeCell ref="E514:F514"/>
    <mergeCell ref="E515:F515"/>
    <mergeCell ref="E516:F516"/>
    <mergeCell ref="E517:F517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482:F482"/>
    <mergeCell ref="E483:F483"/>
    <mergeCell ref="E484:F484"/>
    <mergeCell ref="E485:F485"/>
    <mergeCell ref="E486:F486"/>
    <mergeCell ref="E487:F487"/>
    <mergeCell ref="E418:F418"/>
    <mergeCell ref="E419:F419"/>
    <mergeCell ref="E420:F420"/>
    <mergeCell ref="E421:F421"/>
    <mergeCell ref="E422:F422"/>
    <mergeCell ref="E481:F481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00:F400"/>
    <mergeCell ref="E401:F401"/>
    <mergeCell ref="E402:F402"/>
    <mergeCell ref="E403:F403"/>
    <mergeCell ref="E404:F404"/>
    <mergeCell ref="E405:F405"/>
    <mergeCell ref="E394:F394"/>
    <mergeCell ref="E395:F395"/>
    <mergeCell ref="E396:F396"/>
    <mergeCell ref="E397:F397"/>
    <mergeCell ref="E398:F398"/>
    <mergeCell ref="E399:F399"/>
    <mergeCell ref="E388:F388"/>
    <mergeCell ref="E389:F389"/>
    <mergeCell ref="E390:F390"/>
    <mergeCell ref="E391:F391"/>
    <mergeCell ref="E392:F392"/>
    <mergeCell ref="E393:F393"/>
    <mergeCell ref="E233:F233"/>
    <mergeCell ref="E234:F234"/>
    <mergeCell ref="E235:F235"/>
    <mergeCell ref="E236:F236"/>
    <mergeCell ref="E237:F237"/>
    <mergeCell ref="E387:F387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W15:X15"/>
    <mergeCell ref="C17:D17"/>
    <mergeCell ref="G68:X68"/>
    <mergeCell ref="AG68:AP68"/>
    <mergeCell ref="E69:F69"/>
    <mergeCell ref="E70:F70"/>
    <mergeCell ref="U14:V14"/>
    <mergeCell ref="W14:X14"/>
    <mergeCell ref="B15:C15"/>
    <mergeCell ref="I15:J15"/>
    <mergeCell ref="K15:L15"/>
    <mergeCell ref="M15:N15"/>
    <mergeCell ref="O15:P15"/>
    <mergeCell ref="Q15:R15"/>
    <mergeCell ref="S15:T15"/>
    <mergeCell ref="U15:V15"/>
    <mergeCell ref="S13:T13"/>
    <mergeCell ref="U13:V13"/>
    <mergeCell ref="W13:X13"/>
    <mergeCell ref="B14:C14"/>
    <mergeCell ref="I14:J14"/>
    <mergeCell ref="K14:L14"/>
    <mergeCell ref="M14:N14"/>
    <mergeCell ref="O14:P14"/>
    <mergeCell ref="Q14:R14"/>
    <mergeCell ref="S14:T14"/>
    <mergeCell ref="Q12:R12"/>
    <mergeCell ref="S12:T12"/>
    <mergeCell ref="U12:V12"/>
    <mergeCell ref="W12:X12"/>
    <mergeCell ref="B13:C13"/>
    <mergeCell ref="I13:J13"/>
    <mergeCell ref="K13:L13"/>
    <mergeCell ref="M13:N13"/>
    <mergeCell ref="O13:P13"/>
    <mergeCell ref="Q13:R13"/>
    <mergeCell ref="I10:P10"/>
    <mergeCell ref="B12:C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55" priority="3">
      <formula>M13="KHÔNG ĐẠT"</formula>
    </cfRule>
  </conditionalFormatting>
  <conditionalFormatting sqref="M13:N15">
    <cfRule type="expression" dxfId="54" priority="2">
      <formula>M13="ĐẠT"</formula>
    </cfRule>
  </conditionalFormatting>
  <conditionalFormatting sqref="M15:N15">
    <cfRule type="expression" dxfId="53" priority="1">
      <formula>M15="KHÔNG ĐẠT"</formula>
    </cfRule>
  </conditionalFormatting>
  <conditionalFormatting sqref="Q6:X10">
    <cfRule type="expression" dxfId="52" priority="6">
      <formula>Q6="TRỌNG LƯỢNG TRUNG BÌNH CHƯA ĐẠT"</formula>
    </cfRule>
    <cfRule type="expression" dxfId="51" priority="7">
      <formula>Q6="TRỌNG LƯỢNG TRUNG BÌNH ĐẠT"</formula>
    </cfRule>
  </conditionalFormatting>
  <conditionalFormatting sqref="T70:T520">
    <cfRule type="expression" dxfId="50" priority="4">
      <formula>Q70&lt;S70</formula>
    </cfRule>
  </conditionalFormatting>
  <conditionalFormatting sqref="T521:T525">
    <cfRule type="expression" dxfId="49" priority="5">
      <formula>Q521&lt;S521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50</vt:i4>
      </vt:variant>
    </vt:vector>
  </HeadingPairs>
  <TitlesOfParts>
    <vt:vector size="60" baseType="lpstr">
      <vt:lpstr>Page1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Page1!acs</vt:lpstr>
      <vt:lpstr>Page10!acs</vt:lpstr>
      <vt:lpstr>Page2!acs</vt:lpstr>
      <vt:lpstr>Page3!acs</vt:lpstr>
      <vt:lpstr>Page4!acs</vt:lpstr>
      <vt:lpstr>Page5!acs</vt:lpstr>
      <vt:lpstr>Page6!acs</vt:lpstr>
      <vt:lpstr>Page7!acs</vt:lpstr>
      <vt:lpstr>Page8!acs</vt:lpstr>
      <vt:lpstr>Page9!acs</vt:lpstr>
      <vt:lpstr>Page1!Data</vt:lpstr>
      <vt:lpstr>Page10!Data</vt:lpstr>
      <vt:lpstr>Page2!Data</vt:lpstr>
      <vt:lpstr>Page3!Data</vt:lpstr>
      <vt:lpstr>Page4!Data</vt:lpstr>
      <vt:lpstr>Page5!Data</vt:lpstr>
      <vt:lpstr>Page6!Data</vt:lpstr>
      <vt:lpstr>Page7!Data</vt:lpstr>
      <vt:lpstr>Page8!Data</vt:lpstr>
      <vt:lpstr>Page9!Data</vt:lpstr>
      <vt:lpstr>Page10!DataSample</vt:lpstr>
      <vt:lpstr>Page2!DataSample</vt:lpstr>
      <vt:lpstr>Page3!DataSample</vt:lpstr>
      <vt:lpstr>Page4!DataSample</vt:lpstr>
      <vt:lpstr>Page5!DataSample</vt:lpstr>
      <vt:lpstr>Page6!DataSample</vt:lpstr>
      <vt:lpstr>Page7!DataSample</vt:lpstr>
      <vt:lpstr>Page8!DataSample</vt:lpstr>
      <vt:lpstr>Page9!DataSample</vt:lpstr>
      <vt:lpstr>DataSample</vt:lpstr>
      <vt:lpstr>Page1!Haha</vt:lpstr>
      <vt:lpstr>Page10!Haha</vt:lpstr>
      <vt:lpstr>Page2!Haha</vt:lpstr>
      <vt:lpstr>Page3!Haha</vt:lpstr>
      <vt:lpstr>Page4!Haha</vt:lpstr>
      <vt:lpstr>Page5!Haha</vt:lpstr>
      <vt:lpstr>Page6!Haha</vt:lpstr>
      <vt:lpstr>Page7!Haha</vt:lpstr>
      <vt:lpstr>Page8!Haha</vt:lpstr>
      <vt:lpstr>Page9!Haha</vt:lpstr>
      <vt:lpstr>Page1!SAMPLE</vt:lpstr>
      <vt:lpstr>Page10!SAMPLE</vt:lpstr>
      <vt:lpstr>Page2!SAMPLE</vt:lpstr>
      <vt:lpstr>Page3!SAMPLE</vt:lpstr>
      <vt:lpstr>Page4!SAMPLE</vt:lpstr>
      <vt:lpstr>Page5!SAMPLE</vt:lpstr>
      <vt:lpstr>Page6!SAMPLE</vt:lpstr>
      <vt:lpstr>Page7!SAMPLE</vt:lpstr>
      <vt:lpstr>Page8!SAMPLE</vt:lpstr>
      <vt:lpstr>Page9!SAMPLE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Nguyễn Xuân</dc:creator>
  <cp:lastModifiedBy>Việt Nguyễn</cp:lastModifiedBy>
  <dcterms:created xsi:type="dcterms:W3CDTF">2015-06-05T18:17:20Z</dcterms:created>
  <dcterms:modified xsi:type="dcterms:W3CDTF">2025-05-24T04:56:46Z</dcterms:modified>
</cp:coreProperties>
</file>