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mmin\Desktop\Project\Syngenta\Syngenta_CheckWeigherV2\SyngentaWeigherQC\SyngentaWeigherQC\bin\Debug\Template\"/>
    </mc:Choice>
  </mc:AlternateContent>
  <xr:revisionPtr revIDLastSave="0" documentId="13_ncr:1_{AEE2C00F-A744-4394-AA31-4BE4E79D5368}" xr6:coauthVersionLast="47" xr6:coauthVersionMax="47" xr10:uidLastSave="{00000000-0000-0000-0000-000000000000}"/>
  <bookViews>
    <workbookView xWindow="-120" yWindow="-120" windowWidth="29040" windowHeight="17520" activeTab="9" xr2:uid="{00000000-000D-0000-FFFF-FFFF00000000}"/>
  </bookViews>
  <sheets>
    <sheet name="Page1" sheetId="30" r:id="rId1"/>
    <sheet name="Page2" sheetId="29" r:id="rId2"/>
    <sheet name="Page3" sheetId="28" r:id="rId3"/>
    <sheet name="Page4" sheetId="27" r:id="rId4"/>
    <sheet name="Page5" sheetId="26" r:id="rId5"/>
    <sheet name="Page6" sheetId="25" r:id="rId6"/>
    <sheet name="Page7" sheetId="24" r:id="rId7"/>
    <sheet name="Page8" sheetId="23" r:id="rId8"/>
    <sheet name="Page9" sheetId="22" r:id="rId9"/>
    <sheet name="Page10" sheetId="12" r:id="rId10"/>
  </sheets>
  <definedNames>
    <definedName name="acs" localSheetId="0">Page1!$G$42:$N$51</definedName>
    <definedName name="acs" localSheetId="9">Page10!$G$42:$N$51</definedName>
    <definedName name="acs" localSheetId="1">Page2!$G$42:$N$51</definedName>
    <definedName name="acs" localSheetId="2">Page3!$G$42:$N$51</definedName>
    <definedName name="acs" localSheetId="3">Page4!$G$42:$N$51</definedName>
    <definedName name="acs" localSheetId="4">Page5!$G$42:$N$51</definedName>
    <definedName name="acs" localSheetId="5">Page6!$G$42:$N$51</definedName>
    <definedName name="acs" localSheetId="6">Page7!$G$42:$N$51</definedName>
    <definedName name="acs" localSheetId="7">Page8!$G$42:$N$51</definedName>
    <definedName name="acs" localSheetId="8">Page9!$G$42:$N$51</definedName>
    <definedName name="acs">#REF!</definedName>
    <definedName name="Data" localSheetId="0">Page1!$G$42:$R$105</definedName>
    <definedName name="Data" localSheetId="9">Page10!$G$42:$R$105</definedName>
    <definedName name="Data" localSheetId="1">Page2!$G$42:$R$105</definedName>
    <definedName name="Data" localSheetId="2">Page3!$G$42:$R$105</definedName>
    <definedName name="Data" localSheetId="3">Page4!$G$42:$R$105</definedName>
    <definedName name="Data" localSheetId="4">Page5!$G$42:$R$105</definedName>
    <definedName name="Data" localSheetId="5">Page6!$G$42:$R$105</definedName>
    <definedName name="Data" localSheetId="6">Page7!$G$42:$R$105</definedName>
    <definedName name="Data" localSheetId="7">Page8!$G$42:$R$105</definedName>
    <definedName name="Data" localSheetId="8">Page9!$G$42:$R$105</definedName>
    <definedName name="Data">#REF!</definedName>
    <definedName name="Haha" localSheetId="0">Page1!$G$42:$R$51</definedName>
    <definedName name="Haha" localSheetId="9">Page10!$G$42:$R$51</definedName>
    <definedName name="Haha" localSheetId="1">Page2!$G$42:$R$51</definedName>
    <definedName name="Haha" localSheetId="2">Page3!$G$42:$R$51</definedName>
    <definedName name="Haha" localSheetId="3">Page4!$G$42:$R$51</definedName>
    <definedName name="Haha" localSheetId="4">Page5!$G$42:$R$51</definedName>
    <definedName name="Haha" localSheetId="5">Page6!$G$42:$R$51</definedName>
    <definedName name="Haha" localSheetId="6">Page7!$G$42:$R$51</definedName>
    <definedName name="Haha" localSheetId="7">Page8!$G$42:$R$51</definedName>
    <definedName name="Haha" localSheetId="8">Page9!$G$42:$R$51</definedName>
    <definedName name="Haha">#REF!</definedName>
    <definedName name="SAMPLE" localSheetId="0">Page1!$G$42:$U$105</definedName>
    <definedName name="SAMPLE" localSheetId="1">Page2!$G$42:$U$105</definedName>
    <definedName name="SAMPLE" localSheetId="2">Page3!$G$42:$U$105</definedName>
    <definedName name="SAMPLE" localSheetId="3">Page4!$G$42:$U$105</definedName>
    <definedName name="SAMPLE" localSheetId="4">Page5!$G$42:$U$105</definedName>
    <definedName name="SAMPLE" localSheetId="5">Page6!$G$42:$U$105</definedName>
    <definedName name="SAMPLE" localSheetId="6">Page7!$G$42:$U$105</definedName>
    <definedName name="SAMPLE" localSheetId="7">Page8!$G$42:$U$105</definedName>
    <definedName name="SAMPLE" localSheetId="8">Page9!$G$42:$U$105</definedName>
    <definedName name="SAMPLE">Page10!$G$42:$U$105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5" i="22"/>
  <c r="I14" i="22"/>
  <c r="I13" i="22"/>
  <c r="I15" i="23"/>
  <c r="I14" i="23"/>
  <c r="I13" i="23"/>
  <c r="I15" i="24"/>
  <c r="I14" i="24"/>
  <c r="I13" i="24"/>
  <c r="I15" i="25"/>
  <c r="I14" i="25"/>
  <c r="I13" i="25"/>
  <c r="I15" i="26"/>
  <c r="I14" i="26"/>
  <c r="I13" i="26"/>
  <c r="I15" i="27"/>
  <c r="I14" i="27"/>
  <c r="I13" i="27"/>
  <c r="I14" i="28"/>
  <c r="I15" i="28"/>
  <c r="I13" i="28"/>
  <c r="I14" i="29"/>
  <c r="I15" i="29"/>
  <c r="I13" i="29"/>
  <c r="I14" i="30"/>
  <c r="I15" i="30"/>
  <c r="I13" i="30"/>
  <c r="AB300" i="30"/>
  <c r="AA300" i="30"/>
  <c r="Y300" i="30"/>
  <c r="X300" i="30"/>
  <c r="V300" i="30"/>
  <c r="AB299" i="30"/>
  <c r="AA299" i="30"/>
  <c r="Y299" i="30"/>
  <c r="X299" i="30"/>
  <c r="V299" i="30"/>
  <c r="AB298" i="30"/>
  <c r="AA298" i="30"/>
  <c r="Y298" i="30"/>
  <c r="X298" i="30"/>
  <c r="V298" i="30"/>
  <c r="AB297" i="30"/>
  <c r="AA297" i="30"/>
  <c r="Y297" i="30"/>
  <c r="X297" i="30"/>
  <c r="V297" i="30"/>
  <c r="AB296" i="30"/>
  <c r="AA296" i="30"/>
  <c r="Y296" i="30"/>
  <c r="X296" i="30"/>
  <c r="V296" i="30"/>
  <c r="AB295" i="30"/>
  <c r="AA295" i="30"/>
  <c r="Y295" i="30"/>
  <c r="X295" i="30"/>
  <c r="V295" i="30"/>
  <c r="AB294" i="30"/>
  <c r="AA294" i="30"/>
  <c r="Y294" i="30"/>
  <c r="X294" i="30"/>
  <c r="V294" i="30"/>
  <c r="AB293" i="30"/>
  <c r="AA293" i="30"/>
  <c r="Y293" i="30"/>
  <c r="X293" i="30"/>
  <c r="V293" i="30"/>
  <c r="AB292" i="30"/>
  <c r="AA292" i="30"/>
  <c r="Y292" i="30"/>
  <c r="X292" i="30"/>
  <c r="V292" i="30"/>
  <c r="AB291" i="30"/>
  <c r="AA291" i="30"/>
  <c r="Y291" i="30"/>
  <c r="X291" i="30"/>
  <c r="V291" i="30"/>
  <c r="AB290" i="30"/>
  <c r="AA290" i="30"/>
  <c r="Y290" i="30"/>
  <c r="X290" i="30"/>
  <c r="V290" i="30"/>
  <c r="AB289" i="30"/>
  <c r="AA289" i="30"/>
  <c r="Y289" i="30"/>
  <c r="X289" i="30"/>
  <c r="V289" i="30"/>
  <c r="AB288" i="30"/>
  <c r="AA288" i="30"/>
  <c r="Y288" i="30"/>
  <c r="X288" i="30"/>
  <c r="V288" i="30"/>
  <c r="AB287" i="30"/>
  <c r="AA287" i="30"/>
  <c r="Y287" i="30"/>
  <c r="X287" i="30"/>
  <c r="V287" i="30"/>
  <c r="AB286" i="30"/>
  <c r="AA286" i="30"/>
  <c r="Y286" i="30"/>
  <c r="X286" i="30"/>
  <c r="V286" i="30"/>
  <c r="AB285" i="30"/>
  <c r="AA285" i="30"/>
  <c r="Y285" i="30"/>
  <c r="X285" i="30"/>
  <c r="V285" i="30"/>
  <c r="AB284" i="30"/>
  <c r="AA284" i="30"/>
  <c r="Y284" i="30"/>
  <c r="X284" i="30"/>
  <c r="V284" i="30"/>
  <c r="AB283" i="30"/>
  <c r="AA283" i="30"/>
  <c r="Y283" i="30"/>
  <c r="X283" i="30"/>
  <c r="V283" i="30"/>
  <c r="AB282" i="30"/>
  <c r="AA282" i="30"/>
  <c r="Y282" i="30"/>
  <c r="X282" i="30"/>
  <c r="V282" i="30"/>
  <c r="AB281" i="30"/>
  <c r="AA281" i="30"/>
  <c r="Y281" i="30"/>
  <c r="X281" i="30"/>
  <c r="V281" i="30"/>
  <c r="AB280" i="30"/>
  <c r="AA280" i="30"/>
  <c r="Y280" i="30"/>
  <c r="X280" i="30"/>
  <c r="V280" i="30"/>
  <c r="AB279" i="30"/>
  <c r="AA279" i="30"/>
  <c r="Y279" i="30"/>
  <c r="X279" i="30"/>
  <c r="V279" i="30"/>
  <c r="AB278" i="30"/>
  <c r="AA278" i="30"/>
  <c r="Y278" i="30"/>
  <c r="X278" i="30"/>
  <c r="V278" i="30"/>
  <c r="AB277" i="30"/>
  <c r="AA277" i="30"/>
  <c r="Y277" i="30"/>
  <c r="X277" i="30"/>
  <c r="V277" i="30"/>
  <c r="AB276" i="30"/>
  <c r="AA276" i="30"/>
  <c r="Y276" i="30"/>
  <c r="X276" i="30"/>
  <c r="V276" i="30"/>
  <c r="AB275" i="30"/>
  <c r="AA275" i="30"/>
  <c r="Y275" i="30"/>
  <c r="X275" i="30"/>
  <c r="V275" i="30"/>
  <c r="AB274" i="30"/>
  <c r="AA274" i="30"/>
  <c r="Y274" i="30"/>
  <c r="X274" i="30"/>
  <c r="V274" i="30"/>
  <c r="AB273" i="30"/>
  <c r="AA273" i="30"/>
  <c r="Y273" i="30"/>
  <c r="X273" i="30"/>
  <c r="V273" i="30"/>
  <c r="AB272" i="30"/>
  <c r="AA272" i="30"/>
  <c r="Y272" i="30"/>
  <c r="X272" i="30"/>
  <c r="V272" i="30"/>
  <c r="AB271" i="30"/>
  <c r="AA271" i="30"/>
  <c r="Y271" i="30"/>
  <c r="X271" i="30"/>
  <c r="V271" i="30"/>
  <c r="AB270" i="30"/>
  <c r="AA270" i="30"/>
  <c r="Y270" i="30"/>
  <c r="X270" i="30"/>
  <c r="V270" i="30"/>
  <c r="AB269" i="30"/>
  <c r="AA269" i="30"/>
  <c r="Y269" i="30"/>
  <c r="X269" i="30"/>
  <c r="V269" i="30"/>
  <c r="AB268" i="30"/>
  <c r="AA268" i="30"/>
  <c r="Y268" i="30"/>
  <c r="X268" i="30"/>
  <c r="V268" i="30"/>
  <c r="AB267" i="30"/>
  <c r="AA267" i="30"/>
  <c r="Y267" i="30"/>
  <c r="X267" i="30"/>
  <c r="V267" i="30"/>
  <c r="AB266" i="30"/>
  <c r="AA266" i="30"/>
  <c r="Y266" i="30"/>
  <c r="X266" i="30"/>
  <c r="V266" i="30"/>
  <c r="AB265" i="30"/>
  <c r="AA265" i="30"/>
  <c r="Y265" i="30"/>
  <c r="X265" i="30"/>
  <c r="V265" i="30"/>
  <c r="AB264" i="30"/>
  <c r="AA264" i="30"/>
  <c r="Y264" i="30"/>
  <c r="X264" i="30"/>
  <c r="V264" i="30"/>
  <c r="AB263" i="30"/>
  <c r="AA263" i="30"/>
  <c r="Y263" i="30"/>
  <c r="X263" i="30"/>
  <c r="V263" i="30"/>
  <c r="AB262" i="30"/>
  <c r="AA262" i="30"/>
  <c r="Y262" i="30"/>
  <c r="X262" i="30"/>
  <c r="V262" i="30"/>
  <c r="AB261" i="30"/>
  <c r="AA261" i="30"/>
  <c r="Y261" i="30"/>
  <c r="X261" i="30"/>
  <c r="V261" i="30"/>
  <c r="AB260" i="30"/>
  <c r="AA260" i="30"/>
  <c r="Y260" i="30"/>
  <c r="X260" i="30"/>
  <c r="V260" i="30"/>
  <c r="AB259" i="30"/>
  <c r="AA259" i="30"/>
  <c r="Y259" i="30"/>
  <c r="X259" i="30"/>
  <c r="V259" i="30"/>
  <c r="AB258" i="30"/>
  <c r="AA258" i="30"/>
  <c r="Y258" i="30"/>
  <c r="X258" i="30"/>
  <c r="V258" i="30"/>
  <c r="AB257" i="30"/>
  <c r="AA257" i="30"/>
  <c r="Y257" i="30"/>
  <c r="X257" i="30"/>
  <c r="V257" i="30"/>
  <c r="AB256" i="30"/>
  <c r="AA256" i="30"/>
  <c r="Y256" i="30"/>
  <c r="X256" i="30"/>
  <c r="V256" i="30"/>
  <c r="AB255" i="30"/>
  <c r="AA255" i="30"/>
  <c r="Y255" i="30"/>
  <c r="X255" i="30"/>
  <c r="V255" i="30"/>
  <c r="AB254" i="30"/>
  <c r="AA254" i="30"/>
  <c r="Y254" i="30"/>
  <c r="X254" i="30"/>
  <c r="V254" i="30"/>
  <c r="AB253" i="30"/>
  <c r="AA253" i="30"/>
  <c r="Y253" i="30"/>
  <c r="X253" i="30"/>
  <c r="V253" i="30"/>
  <c r="AB252" i="30"/>
  <c r="AA252" i="30"/>
  <c r="Y252" i="30"/>
  <c r="X252" i="30"/>
  <c r="V252" i="30"/>
  <c r="AB251" i="30"/>
  <c r="AA251" i="30"/>
  <c r="Y251" i="30"/>
  <c r="X251" i="30"/>
  <c r="V251" i="30"/>
  <c r="AB250" i="30"/>
  <c r="AA250" i="30"/>
  <c r="Y250" i="30"/>
  <c r="X250" i="30"/>
  <c r="V250" i="30"/>
  <c r="AB249" i="30"/>
  <c r="AA249" i="30"/>
  <c r="Y249" i="30"/>
  <c r="X249" i="30"/>
  <c r="V249" i="30"/>
  <c r="AB248" i="30"/>
  <c r="AA248" i="30"/>
  <c r="Y248" i="30"/>
  <c r="X248" i="30"/>
  <c r="V248" i="30"/>
  <c r="AB247" i="30"/>
  <c r="AA247" i="30"/>
  <c r="Y247" i="30"/>
  <c r="X247" i="30"/>
  <c r="V247" i="30"/>
  <c r="AB246" i="30"/>
  <c r="AA246" i="30"/>
  <c r="Y246" i="30"/>
  <c r="X246" i="30"/>
  <c r="V246" i="30"/>
  <c r="AB245" i="30"/>
  <c r="AA245" i="30"/>
  <c r="Y245" i="30"/>
  <c r="X245" i="30"/>
  <c r="V245" i="30"/>
  <c r="AB244" i="30"/>
  <c r="AA244" i="30"/>
  <c r="Y244" i="30"/>
  <c r="X244" i="30"/>
  <c r="V244" i="30"/>
  <c r="AB243" i="30"/>
  <c r="AA243" i="30"/>
  <c r="Y243" i="30"/>
  <c r="X243" i="30"/>
  <c r="V243" i="30"/>
  <c r="AB242" i="30"/>
  <c r="AA242" i="30"/>
  <c r="Y242" i="30"/>
  <c r="X242" i="30"/>
  <c r="V242" i="30"/>
  <c r="AB241" i="30"/>
  <c r="AA241" i="30"/>
  <c r="Y241" i="30"/>
  <c r="X241" i="30"/>
  <c r="V241" i="30"/>
  <c r="AB240" i="30"/>
  <c r="AA240" i="30"/>
  <c r="Y240" i="30"/>
  <c r="X240" i="30"/>
  <c r="V240" i="30"/>
  <c r="AB239" i="30"/>
  <c r="AA239" i="30"/>
  <c r="Y239" i="30"/>
  <c r="X239" i="30"/>
  <c r="V239" i="30"/>
  <c r="AB238" i="30"/>
  <c r="AA238" i="30"/>
  <c r="Y238" i="30"/>
  <c r="X238" i="30"/>
  <c r="V238" i="30"/>
  <c r="AB237" i="30"/>
  <c r="AA237" i="30"/>
  <c r="Y237" i="30"/>
  <c r="X237" i="30"/>
  <c r="V237" i="30"/>
  <c r="AB236" i="30"/>
  <c r="AA236" i="30"/>
  <c r="Y236" i="30"/>
  <c r="X236" i="30"/>
  <c r="V236" i="30"/>
  <c r="AB235" i="30"/>
  <c r="AA235" i="30"/>
  <c r="Y235" i="30"/>
  <c r="X235" i="30"/>
  <c r="V235" i="30"/>
  <c r="AB234" i="30"/>
  <c r="AA234" i="30"/>
  <c r="Y234" i="30"/>
  <c r="X234" i="30"/>
  <c r="V234" i="30"/>
  <c r="AB233" i="30"/>
  <c r="AA233" i="30"/>
  <c r="Y233" i="30"/>
  <c r="X233" i="30"/>
  <c r="V233" i="30"/>
  <c r="AB232" i="30"/>
  <c r="AA232" i="30"/>
  <c r="Y232" i="30"/>
  <c r="X232" i="30"/>
  <c r="V232" i="30"/>
  <c r="AB231" i="30"/>
  <c r="AA231" i="30"/>
  <c r="Y231" i="30"/>
  <c r="X231" i="30"/>
  <c r="V231" i="30"/>
  <c r="AB230" i="30"/>
  <c r="AA230" i="30"/>
  <c r="Y230" i="30"/>
  <c r="X230" i="30"/>
  <c r="V230" i="30"/>
  <c r="AB229" i="30"/>
  <c r="AA229" i="30"/>
  <c r="Y229" i="30"/>
  <c r="X229" i="30"/>
  <c r="V229" i="30"/>
  <c r="AB228" i="30"/>
  <c r="AA228" i="30"/>
  <c r="Y228" i="30"/>
  <c r="X228" i="30"/>
  <c r="V228" i="30"/>
  <c r="AB227" i="30"/>
  <c r="AA227" i="30"/>
  <c r="Y227" i="30"/>
  <c r="X227" i="30"/>
  <c r="V227" i="30"/>
  <c r="AB226" i="30"/>
  <c r="AA226" i="30"/>
  <c r="Y226" i="30"/>
  <c r="X226" i="30"/>
  <c r="V226" i="30"/>
  <c r="AB225" i="30"/>
  <c r="AA225" i="30"/>
  <c r="Y225" i="30"/>
  <c r="X225" i="30"/>
  <c r="V225" i="30"/>
  <c r="AB224" i="30"/>
  <c r="AA224" i="30"/>
  <c r="Y224" i="30"/>
  <c r="X224" i="30"/>
  <c r="V224" i="30"/>
  <c r="AB223" i="30"/>
  <c r="AA223" i="30"/>
  <c r="Y223" i="30"/>
  <c r="X223" i="30"/>
  <c r="V223" i="30"/>
  <c r="AB222" i="30"/>
  <c r="AA222" i="30"/>
  <c r="Y222" i="30"/>
  <c r="X222" i="30"/>
  <c r="V222" i="30"/>
  <c r="AB221" i="30"/>
  <c r="AA221" i="30"/>
  <c r="Y221" i="30"/>
  <c r="X221" i="30"/>
  <c r="V221" i="30"/>
  <c r="AB220" i="30"/>
  <c r="AA220" i="30"/>
  <c r="Y220" i="30"/>
  <c r="X220" i="30"/>
  <c r="V220" i="30"/>
  <c r="AB219" i="30"/>
  <c r="AA219" i="30"/>
  <c r="Y219" i="30"/>
  <c r="X219" i="30"/>
  <c r="V219" i="30"/>
  <c r="AB218" i="30"/>
  <c r="AA218" i="30"/>
  <c r="Y218" i="30"/>
  <c r="X218" i="30"/>
  <c r="V218" i="30"/>
  <c r="AB217" i="30"/>
  <c r="AA217" i="30"/>
  <c r="Y217" i="30"/>
  <c r="X217" i="30"/>
  <c r="V217" i="30"/>
  <c r="AB216" i="30"/>
  <c r="AA216" i="30"/>
  <c r="Y216" i="30"/>
  <c r="X216" i="30"/>
  <c r="V216" i="30"/>
  <c r="AB215" i="30"/>
  <c r="AA215" i="30"/>
  <c r="Y215" i="30"/>
  <c r="X215" i="30"/>
  <c r="V215" i="30"/>
  <c r="AB214" i="30"/>
  <c r="AA214" i="30"/>
  <c r="Y214" i="30"/>
  <c r="X214" i="30"/>
  <c r="V214" i="30"/>
  <c r="AB213" i="30"/>
  <c r="AA213" i="30"/>
  <c r="Y213" i="30"/>
  <c r="X213" i="30"/>
  <c r="V213" i="30"/>
  <c r="AB212" i="30"/>
  <c r="AA212" i="30"/>
  <c r="Y212" i="30"/>
  <c r="X212" i="30"/>
  <c r="V212" i="30"/>
  <c r="AB211" i="30"/>
  <c r="AA211" i="30"/>
  <c r="Y211" i="30"/>
  <c r="X211" i="30"/>
  <c r="V211" i="30"/>
  <c r="AB210" i="30"/>
  <c r="AA210" i="30"/>
  <c r="Y210" i="30"/>
  <c r="X210" i="30"/>
  <c r="V210" i="30"/>
  <c r="AB209" i="30"/>
  <c r="AA209" i="30"/>
  <c r="Y209" i="30"/>
  <c r="X209" i="30"/>
  <c r="V209" i="30"/>
  <c r="AB208" i="30"/>
  <c r="AA208" i="30"/>
  <c r="Y208" i="30"/>
  <c r="X208" i="30"/>
  <c r="V208" i="30"/>
  <c r="AB207" i="30"/>
  <c r="AA207" i="30"/>
  <c r="Y207" i="30"/>
  <c r="X207" i="30"/>
  <c r="V207" i="30"/>
  <c r="AB206" i="30"/>
  <c r="AA206" i="30"/>
  <c r="Y206" i="30"/>
  <c r="X206" i="30"/>
  <c r="V206" i="30"/>
  <c r="AB205" i="30"/>
  <c r="AA205" i="30"/>
  <c r="Y205" i="30"/>
  <c r="X205" i="30"/>
  <c r="V205" i="30"/>
  <c r="AB204" i="30"/>
  <c r="AA204" i="30"/>
  <c r="Y204" i="30"/>
  <c r="X204" i="30"/>
  <c r="V204" i="30"/>
  <c r="AB203" i="30"/>
  <c r="AA203" i="30"/>
  <c r="Y203" i="30"/>
  <c r="X203" i="30"/>
  <c r="V203" i="30"/>
  <c r="AB202" i="30"/>
  <c r="AA202" i="30"/>
  <c r="Y202" i="30"/>
  <c r="X202" i="30"/>
  <c r="V202" i="30"/>
  <c r="AB201" i="30"/>
  <c r="AA201" i="30"/>
  <c r="Y201" i="30"/>
  <c r="X201" i="30"/>
  <c r="V201" i="30"/>
  <c r="AB200" i="30"/>
  <c r="AA200" i="30"/>
  <c r="Y200" i="30"/>
  <c r="X200" i="30"/>
  <c r="V200" i="30"/>
  <c r="AB199" i="30"/>
  <c r="AA199" i="30"/>
  <c r="Y199" i="30"/>
  <c r="X199" i="30"/>
  <c r="V199" i="30"/>
  <c r="AB198" i="30"/>
  <c r="AA198" i="30"/>
  <c r="Y198" i="30"/>
  <c r="X198" i="30"/>
  <c r="V198" i="30"/>
  <c r="AB197" i="30"/>
  <c r="AA197" i="30"/>
  <c r="Y197" i="30"/>
  <c r="X197" i="30"/>
  <c r="V197" i="30"/>
  <c r="AB196" i="30"/>
  <c r="AA196" i="30"/>
  <c r="Y196" i="30"/>
  <c r="X196" i="30"/>
  <c r="V196" i="30"/>
  <c r="AB195" i="30"/>
  <c r="AA195" i="30"/>
  <c r="Y195" i="30"/>
  <c r="X195" i="30"/>
  <c r="V195" i="30"/>
  <c r="AB194" i="30"/>
  <c r="AA194" i="30"/>
  <c r="Y194" i="30"/>
  <c r="X194" i="30"/>
  <c r="V194" i="30"/>
  <c r="AB193" i="30"/>
  <c r="AA193" i="30"/>
  <c r="Y193" i="30"/>
  <c r="X193" i="30"/>
  <c r="V193" i="30"/>
  <c r="AB192" i="30"/>
  <c r="AA192" i="30"/>
  <c r="Y192" i="30"/>
  <c r="X192" i="30"/>
  <c r="V192" i="30"/>
  <c r="AB191" i="30"/>
  <c r="AA191" i="30"/>
  <c r="Y191" i="30"/>
  <c r="X191" i="30"/>
  <c r="V191" i="30"/>
  <c r="AB190" i="30"/>
  <c r="AA190" i="30"/>
  <c r="Y190" i="30"/>
  <c r="X190" i="30"/>
  <c r="V190" i="30"/>
  <c r="AB189" i="30"/>
  <c r="AA189" i="30"/>
  <c r="Y189" i="30"/>
  <c r="X189" i="30"/>
  <c r="V189" i="30"/>
  <c r="AB188" i="30"/>
  <c r="AA188" i="30"/>
  <c r="Y188" i="30"/>
  <c r="X188" i="30"/>
  <c r="V188" i="30"/>
  <c r="AB187" i="30"/>
  <c r="AA187" i="30"/>
  <c r="Y187" i="30"/>
  <c r="X187" i="30"/>
  <c r="V187" i="30"/>
  <c r="AB186" i="30"/>
  <c r="AA186" i="30"/>
  <c r="Y186" i="30"/>
  <c r="X186" i="30"/>
  <c r="V186" i="30"/>
  <c r="AB185" i="30"/>
  <c r="AA185" i="30"/>
  <c r="Y185" i="30"/>
  <c r="X185" i="30"/>
  <c r="V185" i="30"/>
  <c r="AB184" i="30"/>
  <c r="AA184" i="30"/>
  <c r="Y184" i="30"/>
  <c r="X184" i="30"/>
  <c r="V184" i="30"/>
  <c r="AB183" i="30"/>
  <c r="AA183" i="30"/>
  <c r="Y183" i="30"/>
  <c r="X183" i="30"/>
  <c r="V183" i="30"/>
  <c r="AB182" i="30"/>
  <c r="AA182" i="30"/>
  <c r="Y182" i="30"/>
  <c r="X182" i="30"/>
  <c r="V182" i="30"/>
  <c r="AB181" i="30"/>
  <c r="AA181" i="30"/>
  <c r="Y181" i="30"/>
  <c r="X181" i="30"/>
  <c r="V181" i="30"/>
  <c r="AB180" i="30"/>
  <c r="AA180" i="30"/>
  <c r="Y180" i="30"/>
  <c r="X180" i="30"/>
  <c r="V180" i="30"/>
  <c r="AB179" i="30"/>
  <c r="AA179" i="30"/>
  <c r="Y179" i="30"/>
  <c r="X179" i="30"/>
  <c r="V179" i="30"/>
  <c r="AB178" i="30"/>
  <c r="AA178" i="30"/>
  <c r="Y178" i="30"/>
  <c r="X178" i="30"/>
  <c r="V178" i="30"/>
  <c r="AB177" i="30"/>
  <c r="AA177" i="30"/>
  <c r="Y177" i="30"/>
  <c r="X177" i="30"/>
  <c r="V177" i="30"/>
  <c r="AB176" i="30"/>
  <c r="AA176" i="30"/>
  <c r="Y176" i="30"/>
  <c r="X176" i="30"/>
  <c r="V176" i="30"/>
  <c r="AB175" i="30"/>
  <c r="AA175" i="30"/>
  <c r="Y175" i="30"/>
  <c r="X175" i="30"/>
  <c r="V175" i="30"/>
  <c r="AB174" i="30"/>
  <c r="AA174" i="30"/>
  <c r="Y174" i="30"/>
  <c r="X174" i="30"/>
  <c r="V174" i="30"/>
  <c r="AB173" i="30"/>
  <c r="AA173" i="30"/>
  <c r="Y173" i="30"/>
  <c r="X173" i="30"/>
  <c r="V173" i="30"/>
  <c r="AB172" i="30"/>
  <c r="AA172" i="30"/>
  <c r="Y172" i="30"/>
  <c r="X172" i="30"/>
  <c r="V172" i="30"/>
  <c r="AB171" i="30"/>
  <c r="AA171" i="30"/>
  <c r="Y171" i="30"/>
  <c r="X171" i="30"/>
  <c r="V171" i="30"/>
  <c r="AB170" i="30"/>
  <c r="AA170" i="30"/>
  <c r="Y170" i="30"/>
  <c r="X170" i="30"/>
  <c r="V170" i="30"/>
  <c r="AB169" i="30"/>
  <c r="AA169" i="30"/>
  <c r="Y169" i="30"/>
  <c r="X169" i="30"/>
  <c r="V169" i="30"/>
  <c r="AB168" i="30"/>
  <c r="AA168" i="30"/>
  <c r="Y168" i="30"/>
  <c r="X168" i="30"/>
  <c r="V168" i="30"/>
  <c r="AB167" i="30"/>
  <c r="AA167" i="30"/>
  <c r="Y167" i="30"/>
  <c r="X167" i="30"/>
  <c r="V167" i="30"/>
  <c r="AB166" i="30"/>
  <c r="AA166" i="30"/>
  <c r="Y166" i="30"/>
  <c r="X166" i="30"/>
  <c r="V166" i="30"/>
  <c r="AB165" i="30"/>
  <c r="AA165" i="30"/>
  <c r="Y165" i="30"/>
  <c r="X165" i="30"/>
  <c r="V165" i="30"/>
  <c r="AB164" i="30"/>
  <c r="AA164" i="30"/>
  <c r="Y164" i="30"/>
  <c r="X164" i="30"/>
  <c r="V164" i="30"/>
  <c r="AB163" i="30"/>
  <c r="AA163" i="30"/>
  <c r="Y163" i="30"/>
  <c r="X163" i="30"/>
  <c r="V163" i="30"/>
  <c r="AB162" i="30"/>
  <c r="AA162" i="30"/>
  <c r="Y162" i="30"/>
  <c r="X162" i="30"/>
  <c r="V162" i="30"/>
  <c r="AB161" i="30"/>
  <c r="AA161" i="30"/>
  <c r="Y161" i="30"/>
  <c r="X161" i="30"/>
  <c r="V161" i="30"/>
  <c r="AB160" i="30"/>
  <c r="AA160" i="30"/>
  <c r="Y160" i="30"/>
  <c r="X160" i="30"/>
  <c r="V160" i="30"/>
  <c r="AB159" i="30"/>
  <c r="AA159" i="30"/>
  <c r="Y159" i="30"/>
  <c r="X159" i="30"/>
  <c r="V159" i="30"/>
  <c r="AB158" i="30"/>
  <c r="AA158" i="30"/>
  <c r="Y158" i="30"/>
  <c r="X158" i="30"/>
  <c r="V158" i="30"/>
  <c r="AB157" i="30"/>
  <c r="AA157" i="30"/>
  <c r="Y157" i="30"/>
  <c r="X157" i="30"/>
  <c r="V157" i="30"/>
  <c r="AB156" i="30"/>
  <c r="AA156" i="30"/>
  <c r="Y156" i="30"/>
  <c r="X156" i="30"/>
  <c r="V156" i="30"/>
  <c r="AB155" i="30"/>
  <c r="AA155" i="30"/>
  <c r="Y155" i="30"/>
  <c r="X155" i="30"/>
  <c r="V155" i="30"/>
  <c r="AB154" i="30"/>
  <c r="AA154" i="30"/>
  <c r="Y154" i="30"/>
  <c r="X154" i="30"/>
  <c r="V154" i="30"/>
  <c r="AB153" i="30"/>
  <c r="AA153" i="30"/>
  <c r="Y153" i="30"/>
  <c r="X153" i="30"/>
  <c r="V153" i="30"/>
  <c r="AB152" i="30"/>
  <c r="AA152" i="30"/>
  <c r="Y152" i="30"/>
  <c r="X152" i="30"/>
  <c r="V152" i="30"/>
  <c r="AB151" i="30"/>
  <c r="AA151" i="30"/>
  <c r="Y151" i="30"/>
  <c r="X151" i="30"/>
  <c r="V151" i="30"/>
  <c r="AB150" i="30"/>
  <c r="AA150" i="30"/>
  <c r="Y150" i="30"/>
  <c r="X150" i="30"/>
  <c r="V150" i="30"/>
  <c r="AB149" i="30"/>
  <c r="AA149" i="30"/>
  <c r="Y149" i="30"/>
  <c r="X149" i="30"/>
  <c r="V149" i="30"/>
  <c r="AB148" i="30"/>
  <c r="AA148" i="30"/>
  <c r="Y148" i="30"/>
  <c r="X148" i="30"/>
  <c r="V148" i="30"/>
  <c r="AB147" i="30"/>
  <c r="AA147" i="30"/>
  <c r="Y147" i="30"/>
  <c r="X147" i="30"/>
  <c r="V147" i="30"/>
  <c r="AB146" i="30"/>
  <c r="AA146" i="30"/>
  <c r="Y146" i="30"/>
  <c r="X146" i="30"/>
  <c r="V146" i="30"/>
  <c r="AB145" i="30"/>
  <c r="AA145" i="30"/>
  <c r="Y145" i="30"/>
  <c r="X145" i="30"/>
  <c r="V145" i="30"/>
  <c r="AB144" i="30"/>
  <c r="AA144" i="30"/>
  <c r="Y144" i="30"/>
  <c r="X144" i="30"/>
  <c r="V144" i="30"/>
  <c r="AB143" i="30"/>
  <c r="AA143" i="30"/>
  <c r="Y143" i="30"/>
  <c r="X143" i="30"/>
  <c r="V143" i="30"/>
  <c r="AB142" i="30"/>
  <c r="AA142" i="30"/>
  <c r="Y142" i="30"/>
  <c r="X142" i="30"/>
  <c r="V142" i="30"/>
  <c r="AB141" i="30"/>
  <c r="AA141" i="30"/>
  <c r="Y141" i="30"/>
  <c r="X141" i="30"/>
  <c r="V141" i="30"/>
  <c r="AB140" i="30"/>
  <c r="AA140" i="30"/>
  <c r="Y140" i="30"/>
  <c r="X140" i="30"/>
  <c r="V140" i="30"/>
  <c r="AB139" i="30"/>
  <c r="AA139" i="30"/>
  <c r="Y139" i="30"/>
  <c r="X139" i="30"/>
  <c r="V139" i="30"/>
  <c r="AB138" i="30"/>
  <c r="AA138" i="30"/>
  <c r="Y138" i="30"/>
  <c r="X138" i="30"/>
  <c r="V138" i="30"/>
  <c r="AB137" i="30"/>
  <c r="AA137" i="30"/>
  <c r="Y137" i="30"/>
  <c r="X137" i="30"/>
  <c r="V137" i="30"/>
  <c r="AB136" i="30"/>
  <c r="AA136" i="30"/>
  <c r="Y136" i="30"/>
  <c r="X136" i="30"/>
  <c r="V136" i="30"/>
  <c r="AB135" i="30"/>
  <c r="AA135" i="30"/>
  <c r="Y135" i="30"/>
  <c r="X135" i="30"/>
  <c r="V135" i="30"/>
  <c r="AB134" i="30"/>
  <c r="AA134" i="30"/>
  <c r="Y134" i="30"/>
  <c r="X134" i="30"/>
  <c r="V134" i="30"/>
  <c r="AB133" i="30"/>
  <c r="AA133" i="30"/>
  <c r="Y133" i="30"/>
  <c r="X133" i="30"/>
  <c r="V133" i="30"/>
  <c r="AB132" i="30"/>
  <c r="AA132" i="30"/>
  <c r="Y132" i="30"/>
  <c r="X132" i="30"/>
  <c r="V132" i="30"/>
  <c r="AB131" i="30"/>
  <c r="AA131" i="30"/>
  <c r="Y131" i="30"/>
  <c r="X131" i="30"/>
  <c r="V131" i="30"/>
  <c r="AB130" i="30"/>
  <c r="AA130" i="30"/>
  <c r="Y130" i="30"/>
  <c r="X130" i="30"/>
  <c r="V130" i="30"/>
  <c r="AB129" i="30"/>
  <c r="AA129" i="30"/>
  <c r="Y129" i="30"/>
  <c r="X129" i="30"/>
  <c r="V129" i="30"/>
  <c r="AB128" i="30"/>
  <c r="AA128" i="30"/>
  <c r="Y128" i="30"/>
  <c r="X128" i="30"/>
  <c r="V128" i="30"/>
  <c r="AB127" i="30"/>
  <c r="AA127" i="30"/>
  <c r="Y127" i="30"/>
  <c r="X127" i="30"/>
  <c r="V127" i="30"/>
  <c r="AB126" i="30"/>
  <c r="AA126" i="30"/>
  <c r="Y126" i="30"/>
  <c r="X126" i="30"/>
  <c r="V126" i="30"/>
  <c r="AB125" i="30"/>
  <c r="AA125" i="30"/>
  <c r="Y125" i="30"/>
  <c r="X125" i="30"/>
  <c r="V125" i="30"/>
  <c r="AB124" i="30"/>
  <c r="AA124" i="30"/>
  <c r="Y124" i="30"/>
  <c r="X124" i="30"/>
  <c r="V124" i="30"/>
  <c r="AB123" i="30"/>
  <c r="AA123" i="30"/>
  <c r="Y123" i="30"/>
  <c r="X123" i="30"/>
  <c r="V123" i="30"/>
  <c r="AB122" i="30"/>
  <c r="AA122" i="30"/>
  <c r="Y122" i="30"/>
  <c r="X122" i="30"/>
  <c r="V122" i="30"/>
  <c r="AB121" i="30"/>
  <c r="AA121" i="30"/>
  <c r="Y121" i="30"/>
  <c r="X121" i="30"/>
  <c r="V121" i="30"/>
  <c r="AB120" i="30"/>
  <c r="AA120" i="30"/>
  <c r="Y120" i="30"/>
  <c r="X120" i="30"/>
  <c r="V120" i="30"/>
  <c r="AB119" i="30"/>
  <c r="AA119" i="30"/>
  <c r="Y119" i="30"/>
  <c r="X119" i="30"/>
  <c r="V119" i="30"/>
  <c r="AB118" i="30"/>
  <c r="AA118" i="30"/>
  <c r="Y118" i="30"/>
  <c r="X118" i="30"/>
  <c r="V118" i="30"/>
  <c r="AB117" i="30"/>
  <c r="AA117" i="30"/>
  <c r="Y117" i="30"/>
  <c r="X117" i="30"/>
  <c r="V117" i="30"/>
  <c r="AB116" i="30"/>
  <c r="AA116" i="30"/>
  <c r="Y116" i="30"/>
  <c r="X116" i="30"/>
  <c r="V116" i="30"/>
  <c r="AB115" i="30"/>
  <c r="AA115" i="30"/>
  <c r="Y115" i="30"/>
  <c r="X115" i="30"/>
  <c r="V115" i="30"/>
  <c r="AB114" i="30"/>
  <c r="AA114" i="30"/>
  <c r="Y114" i="30"/>
  <c r="X114" i="30"/>
  <c r="V114" i="30"/>
  <c r="AB113" i="30"/>
  <c r="AA113" i="30"/>
  <c r="Y113" i="30"/>
  <c r="X113" i="30"/>
  <c r="V113" i="30"/>
  <c r="AB112" i="30"/>
  <c r="AA112" i="30"/>
  <c r="Y112" i="30"/>
  <c r="X112" i="30"/>
  <c r="V112" i="30"/>
  <c r="AB111" i="30"/>
  <c r="AA111" i="30"/>
  <c r="Y111" i="30"/>
  <c r="X111" i="30"/>
  <c r="V111" i="30"/>
  <c r="AB110" i="30"/>
  <c r="AA110" i="30"/>
  <c r="Y110" i="30"/>
  <c r="X110" i="30"/>
  <c r="V110" i="30"/>
  <c r="AB109" i="30"/>
  <c r="AA109" i="30"/>
  <c r="Y109" i="30"/>
  <c r="X109" i="30"/>
  <c r="V109" i="30"/>
  <c r="AB108" i="30"/>
  <c r="AA108" i="30"/>
  <c r="Y108" i="30"/>
  <c r="X108" i="30"/>
  <c r="V108" i="30"/>
  <c r="AB107" i="30"/>
  <c r="AA107" i="30"/>
  <c r="Y107" i="30"/>
  <c r="X107" i="30"/>
  <c r="V107" i="30"/>
  <c r="AB106" i="30"/>
  <c r="AA106" i="30"/>
  <c r="Y106" i="30"/>
  <c r="X106" i="30"/>
  <c r="V106" i="30"/>
  <c r="AB105" i="30"/>
  <c r="AA105" i="30"/>
  <c r="Z105" i="30"/>
  <c r="Y105" i="30"/>
  <c r="X105" i="30"/>
  <c r="V105" i="30"/>
  <c r="AB104" i="30"/>
  <c r="AA104" i="30"/>
  <c r="Z104" i="30"/>
  <c r="Y104" i="30"/>
  <c r="X104" i="30"/>
  <c r="V104" i="30"/>
  <c r="AB103" i="30"/>
  <c r="AA103" i="30"/>
  <c r="Z103" i="30"/>
  <c r="Y103" i="30"/>
  <c r="X103" i="30"/>
  <c r="V103" i="30"/>
  <c r="AB102" i="30"/>
  <c r="AA102" i="30"/>
  <c r="Z102" i="30"/>
  <c r="Y102" i="30"/>
  <c r="X102" i="30"/>
  <c r="V102" i="30"/>
  <c r="AB101" i="30"/>
  <c r="AA101" i="30"/>
  <c r="Z101" i="30"/>
  <c r="Y101" i="30"/>
  <c r="X101" i="30"/>
  <c r="V101" i="30"/>
  <c r="AB100" i="30"/>
  <c r="AA100" i="30"/>
  <c r="Z100" i="30"/>
  <c r="Y100" i="30"/>
  <c r="X100" i="30"/>
  <c r="V100" i="30"/>
  <c r="AB99" i="30"/>
  <c r="AA99" i="30"/>
  <c r="Z99" i="30"/>
  <c r="Y99" i="30"/>
  <c r="X99" i="30"/>
  <c r="V99" i="30"/>
  <c r="AB98" i="30"/>
  <c r="AA98" i="30"/>
  <c r="Z98" i="30"/>
  <c r="Y98" i="30"/>
  <c r="X98" i="30"/>
  <c r="V98" i="30"/>
  <c r="AB97" i="30"/>
  <c r="AA97" i="30"/>
  <c r="Z97" i="30"/>
  <c r="Y97" i="30"/>
  <c r="X97" i="30"/>
  <c r="V97" i="30"/>
  <c r="AB96" i="30"/>
  <c r="AA96" i="30"/>
  <c r="Z96" i="30"/>
  <c r="Y96" i="30"/>
  <c r="X96" i="30"/>
  <c r="V96" i="30"/>
  <c r="AB95" i="30"/>
  <c r="AA95" i="30"/>
  <c r="Z95" i="30"/>
  <c r="Y95" i="30"/>
  <c r="X95" i="30"/>
  <c r="V95" i="30"/>
  <c r="AB94" i="30"/>
  <c r="AA94" i="30"/>
  <c r="Z94" i="30"/>
  <c r="Y94" i="30"/>
  <c r="X94" i="30"/>
  <c r="V94" i="30"/>
  <c r="AB93" i="30"/>
  <c r="AA93" i="30"/>
  <c r="Z93" i="30"/>
  <c r="Y93" i="30"/>
  <c r="X93" i="30"/>
  <c r="V93" i="30"/>
  <c r="AB92" i="30"/>
  <c r="AA92" i="30"/>
  <c r="Z92" i="30"/>
  <c r="Y92" i="30"/>
  <c r="X92" i="30"/>
  <c r="V92" i="30"/>
  <c r="AB91" i="30"/>
  <c r="AA91" i="30"/>
  <c r="Z91" i="30"/>
  <c r="Y91" i="30"/>
  <c r="X91" i="30"/>
  <c r="V91" i="30"/>
  <c r="AB90" i="30"/>
  <c r="AA90" i="30"/>
  <c r="Z90" i="30"/>
  <c r="Y90" i="30"/>
  <c r="X90" i="30"/>
  <c r="V90" i="30"/>
  <c r="AB89" i="30"/>
  <c r="AA89" i="30"/>
  <c r="Z89" i="30"/>
  <c r="Y89" i="30"/>
  <c r="X89" i="30"/>
  <c r="V89" i="30"/>
  <c r="AB88" i="30"/>
  <c r="AA88" i="30"/>
  <c r="Z88" i="30"/>
  <c r="Y88" i="30"/>
  <c r="X88" i="30"/>
  <c r="V88" i="30"/>
  <c r="AB87" i="30"/>
  <c r="AA87" i="30"/>
  <c r="Z87" i="30"/>
  <c r="Y87" i="30"/>
  <c r="X87" i="30"/>
  <c r="V87" i="30"/>
  <c r="AB86" i="30"/>
  <c r="AA86" i="30"/>
  <c r="Z86" i="30"/>
  <c r="Y86" i="30"/>
  <c r="X86" i="30"/>
  <c r="V86" i="30"/>
  <c r="AB85" i="30"/>
  <c r="AA85" i="30"/>
  <c r="Z85" i="30"/>
  <c r="Y85" i="30"/>
  <c r="X85" i="30"/>
  <c r="V85" i="30"/>
  <c r="AB84" i="30"/>
  <c r="AA84" i="30"/>
  <c r="Z84" i="30"/>
  <c r="Y84" i="30"/>
  <c r="X84" i="30"/>
  <c r="V84" i="30"/>
  <c r="AB83" i="30"/>
  <c r="AA83" i="30"/>
  <c r="Z83" i="30"/>
  <c r="Y83" i="30"/>
  <c r="X83" i="30"/>
  <c r="V83" i="30"/>
  <c r="AB82" i="30"/>
  <c r="AA82" i="30"/>
  <c r="Z82" i="30"/>
  <c r="Y82" i="30"/>
  <c r="X82" i="30"/>
  <c r="V82" i="30"/>
  <c r="AB81" i="30"/>
  <c r="AA81" i="30"/>
  <c r="Z81" i="30"/>
  <c r="Y81" i="30"/>
  <c r="X81" i="30"/>
  <c r="V81" i="30"/>
  <c r="AB80" i="30"/>
  <c r="AA80" i="30"/>
  <c r="Z80" i="30"/>
  <c r="Y80" i="30"/>
  <c r="X80" i="30"/>
  <c r="V80" i="30"/>
  <c r="AB79" i="30"/>
  <c r="AA79" i="30"/>
  <c r="Z79" i="30"/>
  <c r="Y79" i="30"/>
  <c r="X79" i="30"/>
  <c r="V79" i="30"/>
  <c r="AB78" i="30"/>
  <c r="AA78" i="30"/>
  <c r="Z78" i="30"/>
  <c r="Y78" i="30"/>
  <c r="X78" i="30"/>
  <c r="V78" i="30"/>
  <c r="AB77" i="30"/>
  <c r="AA77" i="30"/>
  <c r="Z77" i="30"/>
  <c r="Y77" i="30"/>
  <c r="X77" i="30"/>
  <c r="V77" i="30"/>
  <c r="AB76" i="30"/>
  <c r="AA76" i="30"/>
  <c r="Z76" i="30"/>
  <c r="Y76" i="30"/>
  <c r="X76" i="30"/>
  <c r="V76" i="30"/>
  <c r="AB75" i="30"/>
  <c r="AA75" i="30"/>
  <c r="Z75" i="30"/>
  <c r="Y75" i="30"/>
  <c r="X75" i="30"/>
  <c r="V75" i="30"/>
  <c r="AB74" i="30"/>
  <c r="AA74" i="30"/>
  <c r="Z74" i="30"/>
  <c r="Y74" i="30"/>
  <c r="X74" i="30"/>
  <c r="V74" i="30"/>
  <c r="AB73" i="30"/>
  <c r="AA73" i="30"/>
  <c r="Z73" i="30"/>
  <c r="Y73" i="30"/>
  <c r="X73" i="30"/>
  <c r="V73" i="30"/>
  <c r="AB72" i="30"/>
  <c r="AA72" i="30"/>
  <c r="Z72" i="30"/>
  <c r="Y72" i="30"/>
  <c r="X72" i="30"/>
  <c r="V72" i="30"/>
  <c r="AB71" i="30"/>
  <c r="AA71" i="30"/>
  <c r="Z71" i="30"/>
  <c r="Y71" i="30"/>
  <c r="X71" i="30"/>
  <c r="V71" i="30"/>
  <c r="AB70" i="30"/>
  <c r="AA70" i="30"/>
  <c r="Z70" i="30"/>
  <c r="Y70" i="30"/>
  <c r="X70" i="30"/>
  <c r="V70" i="30"/>
  <c r="AB69" i="30"/>
  <c r="AA69" i="30"/>
  <c r="Z69" i="30"/>
  <c r="Y69" i="30"/>
  <c r="X69" i="30"/>
  <c r="V69" i="30"/>
  <c r="AB68" i="30"/>
  <c r="AA68" i="30"/>
  <c r="Z68" i="30"/>
  <c r="Y68" i="30"/>
  <c r="X68" i="30"/>
  <c r="V68" i="30"/>
  <c r="AB67" i="30"/>
  <c r="AA67" i="30"/>
  <c r="Z67" i="30"/>
  <c r="Y67" i="30"/>
  <c r="X67" i="30"/>
  <c r="V67" i="30"/>
  <c r="AB66" i="30"/>
  <c r="AA66" i="30"/>
  <c r="Z66" i="30"/>
  <c r="Y66" i="30"/>
  <c r="X66" i="30"/>
  <c r="V66" i="30"/>
  <c r="AB65" i="30"/>
  <c r="AA65" i="30"/>
  <c r="Z65" i="30"/>
  <c r="Y65" i="30"/>
  <c r="X65" i="30"/>
  <c r="V65" i="30"/>
  <c r="AB64" i="30"/>
  <c r="AA64" i="30"/>
  <c r="Z64" i="30"/>
  <c r="Y64" i="30"/>
  <c r="X64" i="30"/>
  <c r="V64" i="30"/>
  <c r="AB63" i="30"/>
  <c r="AA63" i="30"/>
  <c r="Z63" i="30"/>
  <c r="Y63" i="30"/>
  <c r="X63" i="30"/>
  <c r="V63" i="30"/>
  <c r="AB62" i="30"/>
  <c r="AA62" i="30"/>
  <c r="Z62" i="30"/>
  <c r="Y62" i="30"/>
  <c r="X62" i="30"/>
  <c r="V62" i="30"/>
  <c r="AB61" i="30"/>
  <c r="AA61" i="30"/>
  <c r="Z61" i="30"/>
  <c r="Y61" i="30"/>
  <c r="X61" i="30"/>
  <c r="V61" i="30"/>
  <c r="AB60" i="30"/>
  <c r="AA60" i="30"/>
  <c r="Z60" i="30"/>
  <c r="Y60" i="30"/>
  <c r="X60" i="30"/>
  <c r="V60" i="30"/>
  <c r="AB59" i="30"/>
  <c r="AA59" i="30"/>
  <c r="Z59" i="30"/>
  <c r="Y59" i="30"/>
  <c r="X59" i="30"/>
  <c r="V59" i="30"/>
  <c r="AB58" i="30"/>
  <c r="AA58" i="30"/>
  <c r="Z58" i="30"/>
  <c r="Y58" i="30"/>
  <c r="X58" i="30"/>
  <c r="V58" i="30"/>
  <c r="AB57" i="30"/>
  <c r="AA57" i="30"/>
  <c r="Z57" i="30"/>
  <c r="Y57" i="30"/>
  <c r="X57" i="30"/>
  <c r="V57" i="30"/>
  <c r="AB56" i="30"/>
  <c r="AA56" i="30"/>
  <c r="Z56" i="30"/>
  <c r="Y56" i="30"/>
  <c r="X56" i="30"/>
  <c r="V56" i="30"/>
  <c r="AB55" i="30"/>
  <c r="AA55" i="30"/>
  <c r="Z55" i="30"/>
  <c r="Y55" i="30"/>
  <c r="X55" i="30"/>
  <c r="V55" i="30"/>
  <c r="AB54" i="30"/>
  <c r="AA54" i="30"/>
  <c r="Z54" i="30"/>
  <c r="Y54" i="30"/>
  <c r="X54" i="30"/>
  <c r="V54" i="30"/>
  <c r="AB53" i="30"/>
  <c r="AA53" i="30"/>
  <c r="Z53" i="30"/>
  <c r="Y53" i="30"/>
  <c r="X53" i="30"/>
  <c r="V53" i="30"/>
  <c r="AB52" i="30"/>
  <c r="AA52" i="30"/>
  <c r="Z52" i="30"/>
  <c r="Y52" i="30"/>
  <c r="X52" i="30"/>
  <c r="V52" i="30"/>
  <c r="AB51" i="30"/>
  <c r="AA51" i="30"/>
  <c r="Z51" i="30"/>
  <c r="Y51" i="30"/>
  <c r="X51" i="30"/>
  <c r="V51" i="30"/>
  <c r="AB50" i="30"/>
  <c r="AA50" i="30"/>
  <c r="Z50" i="30"/>
  <c r="Y50" i="30"/>
  <c r="X50" i="30"/>
  <c r="V50" i="30"/>
  <c r="AB49" i="30"/>
  <c r="AA49" i="30"/>
  <c r="Z49" i="30"/>
  <c r="Y49" i="30"/>
  <c r="X49" i="30"/>
  <c r="V49" i="30"/>
  <c r="AB48" i="30"/>
  <c r="AA48" i="30"/>
  <c r="Z48" i="30"/>
  <c r="Y48" i="30"/>
  <c r="X48" i="30"/>
  <c r="V48" i="30"/>
  <c r="AB47" i="30"/>
  <c r="AA47" i="30"/>
  <c r="Z47" i="30"/>
  <c r="Y47" i="30"/>
  <c r="X47" i="30"/>
  <c r="V47" i="30"/>
  <c r="AB46" i="30"/>
  <c r="AA46" i="30"/>
  <c r="Z46" i="30"/>
  <c r="Y46" i="30"/>
  <c r="X46" i="30"/>
  <c r="V46" i="30"/>
  <c r="AB45" i="30"/>
  <c r="AA45" i="30"/>
  <c r="Z45" i="30"/>
  <c r="Y45" i="30"/>
  <c r="X45" i="30"/>
  <c r="V45" i="30"/>
  <c r="AB44" i="30"/>
  <c r="AA44" i="30"/>
  <c r="Z44" i="30"/>
  <c r="Y44" i="30"/>
  <c r="X44" i="30"/>
  <c r="V44" i="30"/>
  <c r="AF43" i="30"/>
  <c r="AB43" i="30"/>
  <c r="AA43" i="30"/>
  <c r="Z43" i="30"/>
  <c r="Y43" i="30"/>
  <c r="X43" i="30"/>
  <c r="V43" i="30"/>
  <c r="AF42" i="30"/>
  <c r="AF45" i="30" s="1"/>
  <c r="C18" i="30" s="1"/>
  <c r="AB42" i="30"/>
  <c r="AA42" i="30"/>
  <c r="Z42" i="30"/>
  <c r="Y42" i="30"/>
  <c r="X42" i="30"/>
  <c r="V42" i="30"/>
  <c r="AF41" i="30"/>
  <c r="AF44" i="30" s="1"/>
  <c r="AJ35" i="30"/>
  <c r="AB15" i="30"/>
  <c r="Z15" i="30"/>
  <c r="Q15" i="30"/>
  <c r="AB14" i="30"/>
  <c r="Z14" i="30"/>
  <c r="Q14" i="30"/>
  <c r="AB13" i="30"/>
  <c r="Z13" i="30"/>
  <c r="Q13" i="30"/>
  <c r="Q6" i="30"/>
  <c r="AB300" i="29"/>
  <c r="AA300" i="29"/>
  <c r="Y300" i="29"/>
  <c r="X300" i="29"/>
  <c r="V300" i="29"/>
  <c r="AB299" i="29"/>
  <c r="AA299" i="29"/>
  <c r="Y299" i="29"/>
  <c r="X299" i="29"/>
  <c r="V299" i="29"/>
  <c r="AB298" i="29"/>
  <c r="AA298" i="29"/>
  <c r="Y298" i="29"/>
  <c r="X298" i="29"/>
  <c r="V298" i="29"/>
  <c r="AB297" i="29"/>
  <c r="AA297" i="29"/>
  <c r="Y297" i="29"/>
  <c r="X297" i="29"/>
  <c r="V297" i="29"/>
  <c r="AB296" i="29"/>
  <c r="AA296" i="29"/>
  <c r="Y296" i="29"/>
  <c r="X296" i="29"/>
  <c r="V296" i="29"/>
  <c r="AB295" i="29"/>
  <c r="AA295" i="29"/>
  <c r="Y295" i="29"/>
  <c r="X295" i="29"/>
  <c r="V295" i="29"/>
  <c r="AB294" i="29"/>
  <c r="AA294" i="29"/>
  <c r="Y294" i="29"/>
  <c r="X294" i="29"/>
  <c r="V294" i="29"/>
  <c r="AB293" i="29"/>
  <c r="AA293" i="29"/>
  <c r="Y293" i="29"/>
  <c r="X293" i="29"/>
  <c r="V293" i="29"/>
  <c r="AB292" i="29"/>
  <c r="AA292" i="29"/>
  <c r="Y292" i="29"/>
  <c r="X292" i="29"/>
  <c r="V292" i="29"/>
  <c r="AB291" i="29"/>
  <c r="AA291" i="29"/>
  <c r="Y291" i="29"/>
  <c r="X291" i="29"/>
  <c r="V291" i="29"/>
  <c r="AB290" i="29"/>
  <c r="AA290" i="29"/>
  <c r="Y290" i="29"/>
  <c r="X290" i="29"/>
  <c r="V290" i="29"/>
  <c r="AB289" i="29"/>
  <c r="AA289" i="29"/>
  <c r="Y289" i="29"/>
  <c r="X289" i="29"/>
  <c r="V289" i="29"/>
  <c r="AB288" i="29"/>
  <c r="AA288" i="29"/>
  <c r="Y288" i="29"/>
  <c r="X288" i="29"/>
  <c r="V288" i="29"/>
  <c r="AB287" i="29"/>
  <c r="AA287" i="29"/>
  <c r="Y287" i="29"/>
  <c r="X287" i="29"/>
  <c r="V287" i="29"/>
  <c r="AB286" i="29"/>
  <c r="AA286" i="29"/>
  <c r="Y286" i="29"/>
  <c r="X286" i="29"/>
  <c r="V286" i="29"/>
  <c r="AB285" i="29"/>
  <c r="AA285" i="29"/>
  <c r="Y285" i="29"/>
  <c r="X285" i="29"/>
  <c r="V285" i="29"/>
  <c r="AB284" i="29"/>
  <c r="AA284" i="29"/>
  <c r="Y284" i="29"/>
  <c r="X284" i="29"/>
  <c r="V284" i="29"/>
  <c r="AB283" i="29"/>
  <c r="AA283" i="29"/>
  <c r="Y283" i="29"/>
  <c r="X283" i="29"/>
  <c r="V283" i="29"/>
  <c r="AB282" i="29"/>
  <c r="AA282" i="29"/>
  <c r="Y282" i="29"/>
  <c r="X282" i="29"/>
  <c r="V282" i="29"/>
  <c r="AB281" i="29"/>
  <c r="AA281" i="29"/>
  <c r="Y281" i="29"/>
  <c r="X281" i="29"/>
  <c r="V281" i="29"/>
  <c r="AB280" i="29"/>
  <c r="AA280" i="29"/>
  <c r="Y280" i="29"/>
  <c r="X280" i="29"/>
  <c r="V280" i="29"/>
  <c r="AB279" i="29"/>
  <c r="AA279" i="29"/>
  <c r="Y279" i="29"/>
  <c r="X279" i="29"/>
  <c r="V279" i="29"/>
  <c r="AB278" i="29"/>
  <c r="AA278" i="29"/>
  <c r="Y278" i="29"/>
  <c r="X278" i="29"/>
  <c r="V278" i="29"/>
  <c r="AB277" i="29"/>
  <c r="AA277" i="29"/>
  <c r="Y277" i="29"/>
  <c r="X277" i="29"/>
  <c r="V277" i="29"/>
  <c r="AB276" i="29"/>
  <c r="AA276" i="29"/>
  <c r="Y276" i="29"/>
  <c r="X276" i="29"/>
  <c r="V276" i="29"/>
  <c r="AB275" i="29"/>
  <c r="AA275" i="29"/>
  <c r="Y275" i="29"/>
  <c r="X275" i="29"/>
  <c r="V275" i="29"/>
  <c r="AB274" i="29"/>
  <c r="AA274" i="29"/>
  <c r="Y274" i="29"/>
  <c r="X274" i="29"/>
  <c r="V274" i="29"/>
  <c r="AB273" i="29"/>
  <c r="AA273" i="29"/>
  <c r="Y273" i="29"/>
  <c r="X273" i="29"/>
  <c r="V273" i="29"/>
  <c r="AB272" i="29"/>
  <c r="AA272" i="29"/>
  <c r="Y272" i="29"/>
  <c r="X272" i="29"/>
  <c r="V272" i="29"/>
  <c r="AB271" i="29"/>
  <c r="AA271" i="29"/>
  <c r="Y271" i="29"/>
  <c r="X271" i="29"/>
  <c r="V271" i="29"/>
  <c r="AB270" i="29"/>
  <c r="AA270" i="29"/>
  <c r="Y270" i="29"/>
  <c r="X270" i="29"/>
  <c r="V270" i="29"/>
  <c r="AB269" i="29"/>
  <c r="AA269" i="29"/>
  <c r="Y269" i="29"/>
  <c r="X269" i="29"/>
  <c r="V269" i="29"/>
  <c r="AB268" i="29"/>
  <c r="AA268" i="29"/>
  <c r="Y268" i="29"/>
  <c r="X268" i="29"/>
  <c r="V268" i="29"/>
  <c r="AB267" i="29"/>
  <c r="AA267" i="29"/>
  <c r="Y267" i="29"/>
  <c r="X267" i="29"/>
  <c r="V267" i="29"/>
  <c r="AB266" i="29"/>
  <c r="AA266" i="29"/>
  <c r="Y266" i="29"/>
  <c r="X266" i="29"/>
  <c r="V266" i="29"/>
  <c r="AB265" i="29"/>
  <c r="AA265" i="29"/>
  <c r="Y265" i="29"/>
  <c r="X265" i="29"/>
  <c r="V265" i="29"/>
  <c r="AB264" i="29"/>
  <c r="AA264" i="29"/>
  <c r="Y264" i="29"/>
  <c r="X264" i="29"/>
  <c r="V264" i="29"/>
  <c r="AB263" i="29"/>
  <c r="AA263" i="29"/>
  <c r="Y263" i="29"/>
  <c r="X263" i="29"/>
  <c r="V263" i="29"/>
  <c r="AB262" i="29"/>
  <c r="AA262" i="29"/>
  <c r="Y262" i="29"/>
  <c r="X262" i="29"/>
  <c r="V262" i="29"/>
  <c r="AB261" i="29"/>
  <c r="AA261" i="29"/>
  <c r="Y261" i="29"/>
  <c r="X261" i="29"/>
  <c r="V261" i="29"/>
  <c r="AB260" i="29"/>
  <c r="AA260" i="29"/>
  <c r="Y260" i="29"/>
  <c r="X260" i="29"/>
  <c r="V260" i="29"/>
  <c r="AB259" i="29"/>
  <c r="AA259" i="29"/>
  <c r="Y259" i="29"/>
  <c r="X259" i="29"/>
  <c r="V259" i="29"/>
  <c r="AB258" i="29"/>
  <c r="AA258" i="29"/>
  <c r="Y258" i="29"/>
  <c r="X258" i="29"/>
  <c r="V258" i="29"/>
  <c r="AB257" i="29"/>
  <c r="AA257" i="29"/>
  <c r="Y257" i="29"/>
  <c r="X257" i="29"/>
  <c r="V257" i="29"/>
  <c r="AB256" i="29"/>
  <c r="AA256" i="29"/>
  <c r="Y256" i="29"/>
  <c r="X256" i="29"/>
  <c r="V256" i="29"/>
  <c r="AB255" i="29"/>
  <c r="AA255" i="29"/>
  <c r="Y255" i="29"/>
  <c r="X255" i="29"/>
  <c r="V255" i="29"/>
  <c r="AB254" i="29"/>
  <c r="AA254" i="29"/>
  <c r="Y254" i="29"/>
  <c r="X254" i="29"/>
  <c r="V254" i="29"/>
  <c r="AB253" i="29"/>
  <c r="AA253" i="29"/>
  <c r="Y253" i="29"/>
  <c r="X253" i="29"/>
  <c r="V253" i="29"/>
  <c r="AB252" i="29"/>
  <c r="AA252" i="29"/>
  <c r="Y252" i="29"/>
  <c r="X252" i="29"/>
  <c r="V252" i="29"/>
  <c r="AB251" i="29"/>
  <c r="AA251" i="29"/>
  <c r="Y251" i="29"/>
  <c r="X251" i="29"/>
  <c r="V251" i="29"/>
  <c r="AB250" i="29"/>
  <c r="AA250" i="29"/>
  <c r="Y250" i="29"/>
  <c r="X250" i="29"/>
  <c r="V250" i="29"/>
  <c r="AB249" i="29"/>
  <c r="AA249" i="29"/>
  <c r="Y249" i="29"/>
  <c r="X249" i="29"/>
  <c r="V249" i="29"/>
  <c r="AB248" i="29"/>
  <c r="AA248" i="29"/>
  <c r="Y248" i="29"/>
  <c r="X248" i="29"/>
  <c r="V248" i="29"/>
  <c r="AB247" i="29"/>
  <c r="AA247" i="29"/>
  <c r="Y247" i="29"/>
  <c r="X247" i="29"/>
  <c r="V247" i="29"/>
  <c r="AB246" i="29"/>
  <c r="AA246" i="29"/>
  <c r="Y246" i="29"/>
  <c r="X246" i="29"/>
  <c r="V246" i="29"/>
  <c r="AB245" i="29"/>
  <c r="AA245" i="29"/>
  <c r="Y245" i="29"/>
  <c r="X245" i="29"/>
  <c r="V245" i="29"/>
  <c r="AB244" i="29"/>
  <c r="AA244" i="29"/>
  <c r="Y244" i="29"/>
  <c r="X244" i="29"/>
  <c r="V244" i="29"/>
  <c r="AB243" i="29"/>
  <c r="AA243" i="29"/>
  <c r="Y243" i="29"/>
  <c r="X243" i="29"/>
  <c r="V243" i="29"/>
  <c r="AB242" i="29"/>
  <c r="AA242" i="29"/>
  <c r="Y242" i="29"/>
  <c r="X242" i="29"/>
  <c r="V242" i="29"/>
  <c r="AB241" i="29"/>
  <c r="AA241" i="29"/>
  <c r="Y241" i="29"/>
  <c r="X241" i="29"/>
  <c r="V241" i="29"/>
  <c r="AB240" i="29"/>
  <c r="AA240" i="29"/>
  <c r="Y240" i="29"/>
  <c r="X240" i="29"/>
  <c r="V240" i="29"/>
  <c r="AB239" i="29"/>
  <c r="AA239" i="29"/>
  <c r="Y239" i="29"/>
  <c r="X239" i="29"/>
  <c r="V239" i="29"/>
  <c r="AB238" i="29"/>
  <c r="AA238" i="29"/>
  <c r="Y238" i="29"/>
  <c r="X238" i="29"/>
  <c r="V238" i="29"/>
  <c r="AB237" i="29"/>
  <c r="AA237" i="29"/>
  <c r="Y237" i="29"/>
  <c r="X237" i="29"/>
  <c r="V237" i="29"/>
  <c r="AB236" i="29"/>
  <c r="AA236" i="29"/>
  <c r="Y236" i="29"/>
  <c r="X236" i="29"/>
  <c r="V236" i="29"/>
  <c r="AB235" i="29"/>
  <c r="AA235" i="29"/>
  <c r="Y235" i="29"/>
  <c r="X235" i="29"/>
  <c r="V235" i="29"/>
  <c r="AB234" i="29"/>
  <c r="AA234" i="29"/>
  <c r="Y234" i="29"/>
  <c r="X234" i="29"/>
  <c r="V234" i="29"/>
  <c r="AB233" i="29"/>
  <c r="AA233" i="29"/>
  <c r="Y233" i="29"/>
  <c r="X233" i="29"/>
  <c r="V233" i="29"/>
  <c r="AB232" i="29"/>
  <c r="AA232" i="29"/>
  <c r="Y232" i="29"/>
  <c r="X232" i="29"/>
  <c r="V232" i="29"/>
  <c r="AB231" i="29"/>
  <c r="AA231" i="29"/>
  <c r="Y231" i="29"/>
  <c r="X231" i="29"/>
  <c r="V231" i="29"/>
  <c r="AB230" i="29"/>
  <c r="AA230" i="29"/>
  <c r="Y230" i="29"/>
  <c r="X230" i="29"/>
  <c r="V230" i="29"/>
  <c r="AB229" i="29"/>
  <c r="AA229" i="29"/>
  <c r="Y229" i="29"/>
  <c r="X229" i="29"/>
  <c r="V229" i="29"/>
  <c r="AB228" i="29"/>
  <c r="AA228" i="29"/>
  <c r="Y228" i="29"/>
  <c r="X228" i="29"/>
  <c r="V228" i="29"/>
  <c r="AB227" i="29"/>
  <c r="AA227" i="29"/>
  <c r="Y227" i="29"/>
  <c r="X227" i="29"/>
  <c r="V227" i="29"/>
  <c r="AB226" i="29"/>
  <c r="AA226" i="29"/>
  <c r="Y226" i="29"/>
  <c r="X226" i="29"/>
  <c r="V226" i="29"/>
  <c r="AB225" i="29"/>
  <c r="AA225" i="29"/>
  <c r="Y225" i="29"/>
  <c r="X225" i="29"/>
  <c r="V225" i="29"/>
  <c r="AB224" i="29"/>
  <c r="AA224" i="29"/>
  <c r="Y224" i="29"/>
  <c r="X224" i="29"/>
  <c r="V224" i="29"/>
  <c r="AB223" i="29"/>
  <c r="AA223" i="29"/>
  <c r="Y223" i="29"/>
  <c r="X223" i="29"/>
  <c r="V223" i="29"/>
  <c r="AB222" i="29"/>
  <c r="AA222" i="29"/>
  <c r="Y222" i="29"/>
  <c r="X222" i="29"/>
  <c r="V222" i="29"/>
  <c r="AB221" i="29"/>
  <c r="AA221" i="29"/>
  <c r="Y221" i="29"/>
  <c r="X221" i="29"/>
  <c r="V221" i="29"/>
  <c r="AB220" i="29"/>
  <c r="AA220" i="29"/>
  <c r="Y220" i="29"/>
  <c r="X220" i="29"/>
  <c r="V220" i="29"/>
  <c r="AB219" i="29"/>
  <c r="AA219" i="29"/>
  <c r="Y219" i="29"/>
  <c r="X219" i="29"/>
  <c r="V219" i="29"/>
  <c r="AB218" i="29"/>
  <c r="AA218" i="29"/>
  <c r="Y218" i="29"/>
  <c r="X218" i="29"/>
  <c r="V218" i="29"/>
  <c r="AB217" i="29"/>
  <c r="AA217" i="29"/>
  <c r="Y217" i="29"/>
  <c r="X217" i="29"/>
  <c r="V217" i="29"/>
  <c r="AB216" i="29"/>
  <c r="AA216" i="29"/>
  <c r="Y216" i="29"/>
  <c r="X216" i="29"/>
  <c r="V216" i="29"/>
  <c r="AB215" i="29"/>
  <c r="AA215" i="29"/>
  <c r="Y215" i="29"/>
  <c r="X215" i="29"/>
  <c r="V215" i="29"/>
  <c r="AB214" i="29"/>
  <c r="AA214" i="29"/>
  <c r="Y214" i="29"/>
  <c r="X214" i="29"/>
  <c r="V214" i="29"/>
  <c r="AB213" i="29"/>
  <c r="AA213" i="29"/>
  <c r="Y213" i="29"/>
  <c r="X213" i="29"/>
  <c r="V213" i="29"/>
  <c r="AB212" i="29"/>
  <c r="AA212" i="29"/>
  <c r="Y212" i="29"/>
  <c r="X212" i="29"/>
  <c r="V212" i="29"/>
  <c r="AB211" i="29"/>
  <c r="AA211" i="29"/>
  <c r="Y211" i="29"/>
  <c r="X211" i="29"/>
  <c r="V211" i="29"/>
  <c r="AB210" i="29"/>
  <c r="AA210" i="29"/>
  <c r="Y210" i="29"/>
  <c r="X210" i="29"/>
  <c r="V210" i="29"/>
  <c r="AB209" i="29"/>
  <c r="AA209" i="29"/>
  <c r="Y209" i="29"/>
  <c r="X209" i="29"/>
  <c r="V209" i="29"/>
  <c r="AB208" i="29"/>
  <c r="AA208" i="29"/>
  <c r="Y208" i="29"/>
  <c r="X208" i="29"/>
  <c r="V208" i="29"/>
  <c r="AB207" i="29"/>
  <c r="AA207" i="29"/>
  <c r="Y207" i="29"/>
  <c r="X207" i="29"/>
  <c r="V207" i="29"/>
  <c r="AB206" i="29"/>
  <c r="AA206" i="29"/>
  <c r="Y206" i="29"/>
  <c r="X206" i="29"/>
  <c r="V206" i="29"/>
  <c r="AB205" i="29"/>
  <c r="AA205" i="29"/>
  <c r="Y205" i="29"/>
  <c r="X205" i="29"/>
  <c r="V205" i="29"/>
  <c r="AB204" i="29"/>
  <c r="AA204" i="29"/>
  <c r="Y204" i="29"/>
  <c r="X204" i="29"/>
  <c r="V204" i="29"/>
  <c r="AB203" i="29"/>
  <c r="AA203" i="29"/>
  <c r="Y203" i="29"/>
  <c r="X203" i="29"/>
  <c r="V203" i="29"/>
  <c r="AB202" i="29"/>
  <c r="AA202" i="29"/>
  <c r="Y202" i="29"/>
  <c r="X202" i="29"/>
  <c r="V202" i="29"/>
  <c r="AB201" i="29"/>
  <c r="AA201" i="29"/>
  <c r="Y201" i="29"/>
  <c r="X201" i="29"/>
  <c r="V201" i="29"/>
  <c r="AB200" i="29"/>
  <c r="AA200" i="29"/>
  <c r="Y200" i="29"/>
  <c r="X200" i="29"/>
  <c r="V200" i="29"/>
  <c r="AB199" i="29"/>
  <c r="AA199" i="29"/>
  <c r="Y199" i="29"/>
  <c r="X199" i="29"/>
  <c r="V199" i="29"/>
  <c r="AB198" i="29"/>
  <c r="AA198" i="29"/>
  <c r="Y198" i="29"/>
  <c r="X198" i="29"/>
  <c r="V198" i="29"/>
  <c r="AB197" i="29"/>
  <c r="AA197" i="29"/>
  <c r="Y197" i="29"/>
  <c r="X197" i="29"/>
  <c r="V197" i="29"/>
  <c r="AB196" i="29"/>
  <c r="AA196" i="29"/>
  <c r="Y196" i="29"/>
  <c r="X196" i="29"/>
  <c r="V196" i="29"/>
  <c r="AB195" i="29"/>
  <c r="AA195" i="29"/>
  <c r="Y195" i="29"/>
  <c r="X195" i="29"/>
  <c r="V195" i="29"/>
  <c r="AB194" i="29"/>
  <c r="AA194" i="29"/>
  <c r="Y194" i="29"/>
  <c r="X194" i="29"/>
  <c r="V194" i="29"/>
  <c r="AB193" i="29"/>
  <c r="AA193" i="29"/>
  <c r="Y193" i="29"/>
  <c r="X193" i="29"/>
  <c r="V193" i="29"/>
  <c r="AB192" i="29"/>
  <c r="AA192" i="29"/>
  <c r="Y192" i="29"/>
  <c r="X192" i="29"/>
  <c r="V192" i="29"/>
  <c r="AB191" i="29"/>
  <c r="AA191" i="29"/>
  <c r="Y191" i="29"/>
  <c r="X191" i="29"/>
  <c r="V191" i="29"/>
  <c r="AB190" i="29"/>
  <c r="AA190" i="29"/>
  <c r="Y190" i="29"/>
  <c r="X190" i="29"/>
  <c r="V190" i="29"/>
  <c r="AB189" i="29"/>
  <c r="AA189" i="29"/>
  <c r="Y189" i="29"/>
  <c r="X189" i="29"/>
  <c r="V189" i="29"/>
  <c r="AB188" i="29"/>
  <c r="AA188" i="29"/>
  <c r="Y188" i="29"/>
  <c r="X188" i="29"/>
  <c r="V188" i="29"/>
  <c r="AB187" i="29"/>
  <c r="AA187" i="29"/>
  <c r="Y187" i="29"/>
  <c r="X187" i="29"/>
  <c r="V187" i="29"/>
  <c r="AB186" i="29"/>
  <c r="AA186" i="29"/>
  <c r="Y186" i="29"/>
  <c r="X186" i="29"/>
  <c r="V186" i="29"/>
  <c r="AB185" i="29"/>
  <c r="AA185" i="29"/>
  <c r="Y185" i="29"/>
  <c r="X185" i="29"/>
  <c r="V185" i="29"/>
  <c r="AB184" i="29"/>
  <c r="AA184" i="29"/>
  <c r="Y184" i="29"/>
  <c r="X184" i="29"/>
  <c r="V184" i="29"/>
  <c r="AB183" i="29"/>
  <c r="AA183" i="29"/>
  <c r="Y183" i="29"/>
  <c r="X183" i="29"/>
  <c r="V183" i="29"/>
  <c r="AB182" i="29"/>
  <c r="AA182" i="29"/>
  <c r="Y182" i="29"/>
  <c r="X182" i="29"/>
  <c r="V182" i="29"/>
  <c r="AB181" i="29"/>
  <c r="AA181" i="29"/>
  <c r="Y181" i="29"/>
  <c r="X181" i="29"/>
  <c r="V181" i="29"/>
  <c r="AB180" i="29"/>
  <c r="AA180" i="29"/>
  <c r="Y180" i="29"/>
  <c r="X180" i="29"/>
  <c r="V180" i="29"/>
  <c r="AB179" i="29"/>
  <c r="AA179" i="29"/>
  <c r="Y179" i="29"/>
  <c r="X179" i="29"/>
  <c r="V179" i="29"/>
  <c r="AB178" i="29"/>
  <c r="AA178" i="29"/>
  <c r="Y178" i="29"/>
  <c r="X178" i="29"/>
  <c r="V178" i="29"/>
  <c r="AB177" i="29"/>
  <c r="AA177" i="29"/>
  <c r="Y177" i="29"/>
  <c r="X177" i="29"/>
  <c r="V177" i="29"/>
  <c r="AB176" i="29"/>
  <c r="AA176" i="29"/>
  <c r="Y176" i="29"/>
  <c r="X176" i="29"/>
  <c r="V176" i="29"/>
  <c r="AB175" i="29"/>
  <c r="AA175" i="29"/>
  <c r="Y175" i="29"/>
  <c r="X175" i="29"/>
  <c r="V175" i="29"/>
  <c r="AB174" i="29"/>
  <c r="AA174" i="29"/>
  <c r="Y174" i="29"/>
  <c r="X174" i="29"/>
  <c r="V174" i="29"/>
  <c r="AB173" i="29"/>
  <c r="AA173" i="29"/>
  <c r="Y173" i="29"/>
  <c r="X173" i="29"/>
  <c r="V173" i="29"/>
  <c r="AB172" i="29"/>
  <c r="AA172" i="29"/>
  <c r="Y172" i="29"/>
  <c r="X172" i="29"/>
  <c r="V172" i="29"/>
  <c r="AB171" i="29"/>
  <c r="AA171" i="29"/>
  <c r="Y171" i="29"/>
  <c r="X171" i="29"/>
  <c r="V171" i="29"/>
  <c r="AB170" i="29"/>
  <c r="AA170" i="29"/>
  <c r="Y170" i="29"/>
  <c r="X170" i="29"/>
  <c r="V170" i="29"/>
  <c r="AB169" i="29"/>
  <c r="AA169" i="29"/>
  <c r="Y169" i="29"/>
  <c r="X169" i="29"/>
  <c r="V169" i="29"/>
  <c r="AB168" i="29"/>
  <c r="AA168" i="29"/>
  <c r="Y168" i="29"/>
  <c r="X168" i="29"/>
  <c r="V168" i="29"/>
  <c r="AB167" i="29"/>
  <c r="AA167" i="29"/>
  <c r="Y167" i="29"/>
  <c r="X167" i="29"/>
  <c r="V167" i="29"/>
  <c r="AB166" i="29"/>
  <c r="AA166" i="29"/>
  <c r="Y166" i="29"/>
  <c r="X166" i="29"/>
  <c r="V166" i="29"/>
  <c r="AB165" i="29"/>
  <c r="AA165" i="29"/>
  <c r="Y165" i="29"/>
  <c r="X165" i="29"/>
  <c r="V165" i="29"/>
  <c r="AB164" i="29"/>
  <c r="AA164" i="29"/>
  <c r="Y164" i="29"/>
  <c r="X164" i="29"/>
  <c r="V164" i="29"/>
  <c r="AB163" i="29"/>
  <c r="AA163" i="29"/>
  <c r="Y163" i="29"/>
  <c r="X163" i="29"/>
  <c r="V163" i="29"/>
  <c r="AB162" i="29"/>
  <c r="AA162" i="29"/>
  <c r="Y162" i="29"/>
  <c r="X162" i="29"/>
  <c r="V162" i="29"/>
  <c r="AB161" i="29"/>
  <c r="AA161" i="29"/>
  <c r="Y161" i="29"/>
  <c r="X161" i="29"/>
  <c r="V161" i="29"/>
  <c r="AB160" i="29"/>
  <c r="AA160" i="29"/>
  <c r="Y160" i="29"/>
  <c r="X160" i="29"/>
  <c r="V160" i="29"/>
  <c r="AB159" i="29"/>
  <c r="AA159" i="29"/>
  <c r="Y159" i="29"/>
  <c r="X159" i="29"/>
  <c r="V159" i="29"/>
  <c r="AB158" i="29"/>
  <c r="AA158" i="29"/>
  <c r="Y158" i="29"/>
  <c r="X158" i="29"/>
  <c r="V158" i="29"/>
  <c r="AB157" i="29"/>
  <c r="AA157" i="29"/>
  <c r="Y157" i="29"/>
  <c r="X157" i="29"/>
  <c r="V157" i="29"/>
  <c r="AB156" i="29"/>
  <c r="AA156" i="29"/>
  <c r="Y156" i="29"/>
  <c r="X156" i="29"/>
  <c r="V156" i="29"/>
  <c r="AB155" i="29"/>
  <c r="AA155" i="29"/>
  <c r="Y155" i="29"/>
  <c r="X155" i="29"/>
  <c r="V155" i="29"/>
  <c r="AB154" i="29"/>
  <c r="AA154" i="29"/>
  <c r="Y154" i="29"/>
  <c r="X154" i="29"/>
  <c r="V154" i="29"/>
  <c r="AB153" i="29"/>
  <c r="AA153" i="29"/>
  <c r="Y153" i="29"/>
  <c r="X153" i="29"/>
  <c r="V153" i="29"/>
  <c r="AB152" i="29"/>
  <c r="AA152" i="29"/>
  <c r="Y152" i="29"/>
  <c r="X152" i="29"/>
  <c r="V152" i="29"/>
  <c r="AB151" i="29"/>
  <c r="AA151" i="29"/>
  <c r="Y151" i="29"/>
  <c r="X151" i="29"/>
  <c r="V151" i="29"/>
  <c r="AB150" i="29"/>
  <c r="AA150" i="29"/>
  <c r="Y150" i="29"/>
  <c r="X150" i="29"/>
  <c r="V150" i="29"/>
  <c r="AB149" i="29"/>
  <c r="AA149" i="29"/>
  <c r="Y149" i="29"/>
  <c r="X149" i="29"/>
  <c r="V149" i="29"/>
  <c r="AB148" i="29"/>
  <c r="AA148" i="29"/>
  <c r="Y148" i="29"/>
  <c r="X148" i="29"/>
  <c r="V148" i="29"/>
  <c r="AB147" i="29"/>
  <c r="AA147" i="29"/>
  <c r="Y147" i="29"/>
  <c r="X147" i="29"/>
  <c r="V147" i="29"/>
  <c r="AB146" i="29"/>
  <c r="AA146" i="29"/>
  <c r="Y146" i="29"/>
  <c r="X146" i="29"/>
  <c r="V146" i="29"/>
  <c r="AB145" i="29"/>
  <c r="AA145" i="29"/>
  <c r="Y145" i="29"/>
  <c r="X145" i="29"/>
  <c r="V145" i="29"/>
  <c r="AB144" i="29"/>
  <c r="AA144" i="29"/>
  <c r="Y144" i="29"/>
  <c r="X144" i="29"/>
  <c r="V144" i="29"/>
  <c r="AB143" i="29"/>
  <c r="AA143" i="29"/>
  <c r="Y143" i="29"/>
  <c r="X143" i="29"/>
  <c r="V143" i="29"/>
  <c r="AB142" i="29"/>
  <c r="AA142" i="29"/>
  <c r="Y142" i="29"/>
  <c r="X142" i="29"/>
  <c r="V142" i="29"/>
  <c r="AB141" i="29"/>
  <c r="AA141" i="29"/>
  <c r="Y141" i="29"/>
  <c r="X141" i="29"/>
  <c r="V141" i="29"/>
  <c r="AB140" i="29"/>
  <c r="AA140" i="29"/>
  <c r="Y140" i="29"/>
  <c r="X140" i="29"/>
  <c r="V140" i="29"/>
  <c r="AB139" i="29"/>
  <c r="AA139" i="29"/>
  <c r="Y139" i="29"/>
  <c r="X139" i="29"/>
  <c r="V139" i="29"/>
  <c r="AB138" i="29"/>
  <c r="AA138" i="29"/>
  <c r="Y138" i="29"/>
  <c r="X138" i="29"/>
  <c r="V138" i="29"/>
  <c r="AB137" i="29"/>
  <c r="AA137" i="29"/>
  <c r="Y137" i="29"/>
  <c r="X137" i="29"/>
  <c r="V137" i="29"/>
  <c r="AB136" i="29"/>
  <c r="AA136" i="29"/>
  <c r="Y136" i="29"/>
  <c r="X136" i="29"/>
  <c r="V136" i="29"/>
  <c r="AB135" i="29"/>
  <c r="AA135" i="29"/>
  <c r="Y135" i="29"/>
  <c r="X135" i="29"/>
  <c r="V135" i="29"/>
  <c r="AB134" i="29"/>
  <c r="AA134" i="29"/>
  <c r="Y134" i="29"/>
  <c r="X134" i="29"/>
  <c r="V134" i="29"/>
  <c r="AB133" i="29"/>
  <c r="AA133" i="29"/>
  <c r="Y133" i="29"/>
  <c r="X133" i="29"/>
  <c r="V133" i="29"/>
  <c r="AB132" i="29"/>
  <c r="AA132" i="29"/>
  <c r="Y132" i="29"/>
  <c r="X132" i="29"/>
  <c r="V132" i="29"/>
  <c r="AB131" i="29"/>
  <c r="AA131" i="29"/>
  <c r="Y131" i="29"/>
  <c r="X131" i="29"/>
  <c r="V131" i="29"/>
  <c r="AB130" i="29"/>
  <c r="AA130" i="29"/>
  <c r="Y130" i="29"/>
  <c r="X130" i="29"/>
  <c r="V130" i="29"/>
  <c r="AB129" i="29"/>
  <c r="AA129" i="29"/>
  <c r="Y129" i="29"/>
  <c r="X129" i="29"/>
  <c r="V129" i="29"/>
  <c r="AB128" i="29"/>
  <c r="AA128" i="29"/>
  <c r="Y128" i="29"/>
  <c r="X128" i="29"/>
  <c r="V128" i="29"/>
  <c r="AB127" i="29"/>
  <c r="AA127" i="29"/>
  <c r="Y127" i="29"/>
  <c r="X127" i="29"/>
  <c r="V127" i="29"/>
  <c r="AB126" i="29"/>
  <c r="AA126" i="29"/>
  <c r="Y126" i="29"/>
  <c r="X126" i="29"/>
  <c r="V126" i="29"/>
  <c r="AB125" i="29"/>
  <c r="AA125" i="29"/>
  <c r="Y125" i="29"/>
  <c r="X125" i="29"/>
  <c r="V125" i="29"/>
  <c r="AB124" i="29"/>
  <c r="AA124" i="29"/>
  <c r="Y124" i="29"/>
  <c r="X124" i="29"/>
  <c r="V124" i="29"/>
  <c r="AB123" i="29"/>
  <c r="AA123" i="29"/>
  <c r="Y123" i="29"/>
  <c r="X123" i="29"/>
  <c r="V123" i="29"/>
  <c r="AB122" i="29"/>
  <c r="AA122" i="29"/>
  <c r="Y122" i="29"/>
  <c r="X122" i="29"/>
  <c r="V122" i="29"/>
  <c r="AB121" i="29"/>
  <c r="AA121" i="29"/>
  <c r="Y121" i="29"/>
  <c r="X121" i="29"/>
  <c r="V121" i="29"/>
  <c r="AB120" i="29"/>
  <c r="AA120" i="29"/>
  <c r="Y120" i="29"/>
  <c r="X120" i="29"/>
  <c r="V120" i="29"/>
  <c r="AB119" i="29"/>
  <c r="AA119" i="29"/>
  <c r="Y119" i="29"/>
  <c r="X119" i="29"/>
  <c r="V119" i="29"/>
  <c r="AB118" i="29"/>
  <c r="AA118" i="29"/>
  <c r="Y118" i="29"/>
  <c r="X118" i="29"/>
  <c r="V118" i="29"/>
  <c r="AB117" i="29"/>
  <c r="AA117" i="29"/>
  <c r="Y117" i="29"/>
  <c r="X117" i="29"/>
  <c r="V117" i="29"/>
  <c r="AB116" i="29"/>
  <c r="AA116" i="29"/>
  <c r="Y116" i="29"/>
  <c r="X116" i="29"/>
  <c r="V116" i="29"/>
  <c r="AB115" i="29"/>
  <c r="AA115" i="29"/>
  <c r="Y115" i="29"/>
  <c r="X115" i="29"/>
  <c r="V115" i="29"/>
  <c r="AB114" i="29"/>
  <c r="AA114" i="29"/>
  <c r="Y114" i="29"/>
  <c r="X114" i="29"/>
  <c r="V114" i="29"/>
  <c r="AB113" i="29"/>
  <c r="AA113" i="29"/>
  <c r="Y113" i="29"/>
  <c r="X113" i="29"/>
  <c r="V113" i="29"/>
  <c r="AB112" i="29"/>
  <c r="AA112" i="29"/>
  <c r="Y112" i="29"/>
  <c r="X112" i="29"/>
  <c r="V112" i="29"/>
  <c r="AB111" i="29"/>
  <c r="AA111" i="29"/>
  <c r="Y111" i="29"/>
  <c r="X111" i="29"/>
  <c r="V111" i="29"/>
  <c r="AB110" i="29"/>
  <c r="AA110" i="29"/>
  <c r="Y110" i="29"/>
  <c r="X110" i="29"/>
  <c r="V110" i="29"/>
  <c r="AB109" i="29"/>
  <c r="AA109" i="29"/>
  <c r="Y109" i="29"/>
  <c r="X109" i="29"/>
  <c r="V109" i="29"/>
  <c r="AB108" i="29"/>
  <c r="AA108" i="29"/>
  <c r="Y108" i="29"/>
  <c r="X108" i="29"/>
  <c r="V108" i="29"/>
  <c r="AB107" i="29"/>
  <c r="AA107" i="29"/>
  <c r="Y107" i="29"/>
  <c r="X107" i="29"/>
  <c r="V107" i="29"/>
  <c r="AB106" i="29"/>
  <c r="AA106" i="29"/>
  <c r="Y106" i="29"/>
  <c r="X106" i="29"/>
  <c r="V106" i="29"/>
  <c r="AB105" i="29"/>
  <c r="AA105" i="29"/>
  <c r="Z105" i="29"/>
  <c r="Y105" i="29"/>
  <c r="X105" i="29"/>
  <c r="V105" i="29"/>
  <c r="AB104" i="29"/>
  <c r="AA104" i="29"/>
  <c r="Z104" i="29"/>
  <c r="Y104" i="29"/>
  <c r="X104" i="29"/>
  <c r="V104" i="29"/>
  <c r="AB103" i="29"/>
  <c r="AA103" i="29"/>
  <c r="Z103" i="29"/>
  <c r="Y103" i="29"/>
  <c r="X103" i="29"/>
  <c r="V103" i="29"/>
  <c r="AB102" i="29"/>
  <c r="AA102" i="29"/>
  <c r="Z102" i="29"/>
  <c r="Y102" i="29"/>
  <c r="X102" i="29"/>
  <c r="V102" i="29"/>
  <c r="AB101" i="29"/>
  <c r="AA101" i="29"/>
  <c r="Z101" i="29"/>
  <c r="Y101" i="29"/>
  <c r="X101" i="29"/>
  <c r="V101" i="29"/>
  <c r="AB100" i="29"/>
  <c r="AA100" i="29"/>
  <c r="Z100" i="29"/>
  <c r="Y100" i="29"/>
  <c r="X100" i="29"/>
  <c r="V100" i="29"/>
  <c r="AB99" i="29"/>
  <c r="AA99" i="29"/>
  <c r="Z99" i="29"/>
  <c r="Y99" i="29"/>
  <c r="X99" i="29"/>
  <c r="V99" i="29"/>
  <c r="AB98" i="29"/>
  <c r="AA98" i="29"/>
  <c r="Z98" i="29"/>
  <c r="Y98" i="29"/>
  <c r="X98" i="29"/>
  <c r="V98" i="29"/>
  <c r="AB97" i="29"/>
  <c r="AA97" i="29"/>
  <c r="Z97" i="29"/>
  <c r="Y97" i="29"/>
  <c r="X97" i="29"/>
  <c r="V97" i="29"/>
  <c r="AB96" i="29"/>
  <c r="AA96" i="29"/>
  <c r="Z96" i="29"/>
  <c r="Y96" i="29"/>
  <c r="X96" i="29"/>
  <c r="V96" i="29"/>
  <c r="AB95" i="29"/>
  <c r="AA95" i="29"/>
  <c r="Z95" i="29"/>
  <c r="Y95" i="29"/>
  <c r="X95" i="29"/>
  <c r="V95" i="29"/>
  <c r="AB94" i="29"/>
  <c r="AA94" i="29"/>
  <c r="Z94" i="29"/>
  <c r="Y94" i="29"/>
  <c r="X94" i="29"/>
  <c r="V94" i="29"/>
  <c r="AB93" i="29"/>
  <c r="AA93" i="29"/>
  <c r="Z93" i="29"/>
  <c r="Y93" i="29"/>
  <c r="X93" i="29"/>
  <c r="V93" i="29"/>
  <c r="AB92" i="29"/>
  <c r="AA92" i="29"/>
  <c r="Z92" i="29"/>
  <c r="Y92" i="29"/>
  <c r="X92" i="29"/>
  <c r="V92" i="29"/>
  <c r="AB91" i="29"/>
  <c r="AA91" i="29"/>
  <c r="Z91" i="29"/>
  <c r="Y91" i="29"/>
  <c r="X91" i="29"/>
  <c r="V91" i="29"/>
  <c r="AB90" i="29"/>
  <c r="AA90" i="29"/>
  <c r="Z90" i="29"/>
  <c r="Y90" i="29"/>
  <c r="X90" i="29"/>
  <c r="V90" i="29"/>
  <c r="AB89" i="29"/>
  <c r="AA89" i="29"/>
  <c r="Z89" i="29"/>
  <c r="Y89" i="29"/>
  <c r="X89" i="29"/>
  <c r="V89" i="29"/>
  <c r="AB88" i="29"/>
  <c r="AA88" i="29"/>
  <c r="Z88" i="29"/>
  <c r="Y88" i="29"/>
  <c r="X88" i="29"/>
  <c r="V88" i="29"/>
  <c r="AB87" i="29"/>
  <c r="AA87" i="29"/>
  <c r="Z87" i="29"/>
  <c r="Y87" i="29"/>
  <c r="X87" i="29"/>
  <c r="V87" i="29"/>
  <c r="AB86" i="29"/>
  <c r="AA86" i="29"/>
  <c r="Z86" i="29"/>
  <c r="Y86" i="29"/>
  <c r="X86" i="29"/>
  <c r="V86" i="29"/>
  <c r="AB85" i="29"/>
  <c r="AA85" i="29"/>
  <c r="Z85" i="29"/>
  <c r="Y85" i="29"/>
  <c r="X85" i="29"/>
  <c r="V85" i="29"/>
  <c r="AB84" i="29"/>
  <c r="AA84" i="29"/>
  <c r="Z84" i="29"/>
  <c r="Y84" i="29"/>
  <c r="X84" i="29"/>
  <c r="V84" i="29"/>
  <c r="AB83" i="29"/>
  <c r="AA83" i="29"/>
  <c r="Z83" i="29"/>
  <c r="Y83" i="29"/>
  <c r="X83" i="29"/>
  <c r="V83" i="29"/>
  <c r="AB82" i="29"/>
  <c r="AA82" i="29"/>
  <c r="Z82" i="29"/>
  <c r="Y82" i="29"/>
  <c r="X82" i="29"/>
  <c r="V82" i="29"/>
  <c r="AB81" i="29"/>
  <c r="AA81" i="29"/>
  <c r="Z81" i="29"/>
  <c r="Y81" i="29"/>
  <c r="X81" i="29"/>
  <c r="V81" i="29"/>
  <c r="AB80" i="29"/>
  <c r="AA80" i="29"/>
  <c r="Z80" i="29"/>
  <c r="Y80" i="29"/>
  <c r="X80" i="29"/>
  <c r="V80" i="29"/>
  <c r="AB79" i="29"/>
  <c r="AA79" i="29"/>
  <c r="Z79" i="29"/>
  <c r="Y79" i="29"/>
  <c r="X79" i="29"/>
  <c r="V79" i="29"/>
  <c r="AB78" i="29"/>
  <c r="AA78" i="29"/>
  <c r="Z78" i="29"/>
  <c r="Y78" i="29"/>
  <c r="X78" i="29"/>
  <c r="V78" i="29"/>
  <c r="AB77" i="29"/>
  <c r="AA77" i="29"/>
  <c r="Z77" i="29"/>
  <c r="Y77" i="29"/>
  <c r="X77" i="29"/>
  <c r="V77" i="29"/>
  <c r="AB76" i="29"/>
  <c r="AA76" i="29"/>
  <c r="Z76" i="29"/>
  <c r="Y76" i="29"/>
  <c r="X76" i="29"/>
  <c r="V76" i="29"/>
  <c r="AB75" i="29"/>
  <c r="AA75" i="29"/>
  <c r="Z75" i="29"/>
  <c r="Y75" i="29"/>
  <c r="X75" i="29"/>
  <c r="V75" i="29"/>
  <c r="AB74" i="29"/>
  <c r="AA74" i="29"/>
  <c r="Z74" i="29"/>
  <c r="Y74" i="29"/>
  <c r="X74" i="29"/>
  <c r="V74" i="29"/>
  <c r="AB73" i="29"/>
  <c r="AA73" i="29"/>
  <c r="Z73" i="29"/>
  <c r="Y73" i="29"/>
  <c r="X73" i="29"/>
  <c r="V73" i="29"/>
  <c r="AB72" i="29"/>
  <c r="AA72" i="29"/>
  <c r="Z72" i="29"/>
  <c r="Y72" i="29"/>
  <c r="X72" i="29"/>
  <c r="V72" i="29"/>
  <c r="AB71" i="29"/>
  <c r="AA71" i="29"/>
  <c r="Z71" i="29"/>
  <c r="Y71" i="29"/>
  <c r="X71" i="29"/>
  <c r="V71" i="29"/>
  <c r="AB70" i="29"/>
  <c r="AA70" i="29"/>
  <c r="Z70" i="29"/>
  <c r="Y70" i="29"/>
  <c r="X70" i="29"/>
  <c r="V70" i="29"/>
  <c r="AB69" i="29"/>
  <c r="AA69" i="29"/>
  <c r="Z69" i="29"/>
  <c r="Y69" i="29"/>
  <c r="X69" i="29"/>
  <c r="V69" i="29"/>
  <c r="AB68" i="29"/>
  <c r="AA68" i="29"/>
  <c r="Z68" i="29"/>
  <c r="Y68" i="29"/>
  <c r="X68" i="29"/>
  <c r="V68" i="29"/>
  <c r="AB67" i="29"/>
  <c r="AA67" i="29"/>
  <c r="Z67" i="29"/>
  <c r="Y67" i="29"/>
  <c r="X67" i="29"/>
  <c r="V67" i="29"/>
  <c r="AB66" i="29"/>
  <c r="AA66" i="29"/>
  <c r="Z66" i="29"/>
  <c r="Y66" i="29"/>
  <c r="X66" i="29"/>
  <c r="V66" i="29"/>
  <c r="AB65" i="29"/>
  <c r="AA65" i="29"/>
  <c r="Z65" i="29"/>
  <c r="Y65" i="29"/>
  <c r="X65" i="29"/>
  <c r="V65" i="29"/>
  <c r="AB64" i="29"/>
  <c r="AA64" i="29"/>
  <c r="Z64" i="29"/>
  <c r="Y64" i="29"/>
  <c r="X64" i="29"/>
  <c r="V64" i="29"/>
  <c r="AB63" i="29"/>
  <c r="AA63" i="29"/>
  <c r="Z63" i="29"/>
  <c r="Y63" i="29"/>
  <c r="X63" i="29"/>
  <c r="V63" i="29"/>
  <c r="AB62" i="29"/>
  <c r="AA62" i="29"/>
  <c r="Z62" i="29"/>
  <c r="Y62" i="29"/>
  <c r="X62" i="29"/>
  <c r="V62" i="29"/>
  <c r="AB61" i="29"/>
  <c r="AA61" i="29"/>
  <c r="Z61" i="29"/>
  <c r="Y61" i="29"/>
  <c r="X61" i="29"/>
  <c r="V61" i="29"/>
  <c r="AB60" i="29"/>
  <c r="AA60" i="29"/>
  <c r="Z60" i="29"/>
  <c r="Y60" i="29"/>
  <c r="X60" i="29"/>
  <c r="V60" i="29"/>
  <c r="AB59" i="29"/>
  <c r="AA59" i="29"/>
  <c r="Z59" i="29"/>
  <c r="Y59" i="29"/>
  <c r="X59" i="29"/>
  <c r="V59" i="29"/>
  <c r="AB58" i="29"/>
  <c r="AA58" i="29"/>
  <c r="Z58" i="29"/>
  <c r="Y58" i="29"/>
  <c r="X58" i="29"/>
  <c r="V58" i="29"/>
  <c r="AB57" i="29"/>
  <c r="AA57" i="29"/>
  <c r="Z57" i="29"/>
  <c r="Y57" i="29"/>
  <c r="X57" i="29"/>
  <c r="V57" i="29"/>
  <c r="AB56" i="29"/>
  <c r="AA56" i="29"/>
  <c r="Z56" i="29"/>
  <c r="Y56" i="29"/>
  <c r="X56" i="29"/>
  <c r="V56" i="29"/>
  <c r="AB55" i="29"/>
  <c r="AA55" i="29"/>
  <c r="Z55" i="29"/>
  <c r="Y55" i="29"/>
  <c r="X55" i="29"/>
  <c r="V55" i="29"/>
  <c r="AB54" i="29"/>
  <c r="AA54" i="29"/>
  <c r="Z54" i="29"/>
  <c r="Y54" i="29"/>
  <c r="X54" i="29"/>
  <c r="V54" i="29"/>
  <c r="AB53" i="29"/>
  <c r="AA53" i="29"/>
  <c r="Z53" i="29"/>
  <c r="Y53" i="29"/>
  <c r="X53" i="29"/>
  <c r="V53" i="29"/>
  <c r="AB52" i="29"/>
  <c r="AA52" i="29"/>
  <c r="Z52" i="29"/>
  <c r="Y52" i="29"/>
  <c r="X52" i="29"/>
  <c r="V52" i="29"/>
  <c r="AB51" i="29"/>
  <c r="AA51" i="29"/>
  <c r="Z51" i="29"/>
  <c r="Y51" i="29"/>
  <c r="X51" i="29"/>
  <c r="V51" i="29"/>
  <c r="AB50" i="29"/>
  <c r="AA50" i="29"/>
  <c r="Z50" i="29"/>
  <c r="Y50" i="29"/>
  <c r="X50" i="29"/>
  <c r="V50" i="29"/>
  <c r="AB49" i="29"/>
  <c r="AA49" i="29"/>
  <c r="Z49" i="29"/>
  <c r="Y49" i="29"/>
  <c r="X49" i="29"/>
  <c r="V49" i="29"/>
  <c r="AB48" i="29"/>
  <c r="AA48" i="29"/>
  <c r="Z48" i="29"/>
  <c r="Y48" i="29"/>
  <c r="X48" i="29"/>
  <c r="V48" i="29"/>
  <c r="AB47" i="29"/>
  <c r="AA47" i="29"/>
  <c r="Z47" i="29"/>
  <c r="Y47" i="29"/>
  <c r="X47" i="29"/>
  <c r="V47" i="29"/>
  <c r="AB46" i="29"/>
  <c r="AA46" i="29"/>
  <c r="Z46" i="29"/>
  <c r="Y46" i="29"/>
  <c r="X46" i="29"/>
  <c r="V46" i="29"/>
  <c r="AF45" i="29"/>
  <c r="C18" i="29" s="1"/>
  <c r="AB45" i="29"/>
  <c r="AA45" i="29"/>
  <c r="Z45" i="29"/>
  <c r="Y45" i="29"/>
  <c r="X45" i="29"/>
  <c r="V45" i="29"/>
  <c r="AB44" i="29"/>
  <c r="AA44" i="29"/>
  <c r="Z44" i="29"/>
  <c r="Y44" i="29"/>
  <c r="X44" i="29"/>
  <c r="V44" i="29"/>
  <c r="AF43" i="29"/>
  <c r="AB43" i="29"/>
  <c r="AA43" i="29"/>
  <c r="Z43" i="29"/>
  <c r="Y43" i="29"/>
  <c r="X43" i="29"/>
  <c r="V43" i="29"/>
  <c r="AF42" i="29"/>
  <c r="AB42" i="29"/>
  <c r="AA42" i="29"/>
  <c r="Z42" i="29"/>
  <c r="Y42" i="29"/>
  <c r="X42" i="29"/>
  <c r="V42" i="29"/>
  <c r="AF41" i="29"/>
  <c r="AF44" i="29" s="1"/>
  <c r="AJ35" i="29"/>
  <c r="AB15" i="29"/>
  <c r="Z15" i="29"/>
  <c r="Q15" i="29"/>
  <c r="AB14" i="29"/>
  <c r="Z14" i="29"/>
  <c r="Q14" i="29"/>
  <c r="AB13" i="29"/>
  <c r="Z13" i="29"/>
  <c r="Q13" i="29"/>
  <c r="Q6" i="29"/>
  <c r="AB300" i="28"/>
  <c r="AA300" i="28"/>
  <c r="Y300" i="28"/>
  <c r="X300" i="28"/>
  <c r="V300" i="28"/>
  <c r="AB299" i="28"/>
  <c r="AA299" i="28"/>
  <c r="Y299" i="28"/>
  <c r="X299" i="28"/>
  <c r="V299" i="28"/>
  <c r="AB298" i="28"/>
  <c r="AA298" i="28"/>
  <c r="Y298" i="28"/>
  <c r="X298" i="28"/>
  <c r="V298" i="28"/>
  <c r="AB297" i="28"/>
  <c r="AA297" i="28"/>
  <c r="Y297" i="28"/>
  <c r="X297" i="28"/>
  <c r="V297" i="28"/>
  <c r="AB296" i="28"/>
  <c r="AA296" i="28"/>
  <c r="Y296" i="28"/>
  <c r="X296" i="28"/>
  <c r="V296" i="28"/>
  <c r="AB295" i="28"/>
  <c r="AA295" i="28"/>
  <c r="Y295" i="28"/>
  <c r="X295" i="28"/>
  <c r="V295" i="28"/>
  <c r="AB294" i="28"/>
  <c r="AA294" i="28"/>
  <c r="Y294" i="28"/>
  <c r="X294" i="28"/>
  <c r="V294" i="28"/>
  <c r="AB293" i="28"/>
  <c r="AA293" i="28"/>
  <c r="Y293" i="28"/>
  <c r="X293" i="28"/>
  <c r="V293" i="28"/>
  <c r="AB292" i="28"/>
  <c r="AA292" i="28"/>
  <c r="Y292" i="28"/>
  <c r="X292" i="28"/>
  <c r="V292" i="28"/>
  <c r="AB291" i="28"/>
  <c r="AA291" i="28"/>
  <c r="Y291" i="28"/>
  <c r="X291" i="28"/>
  <c r="V291" i="28"/>
  <c r="AB290" i="28"/>
  <c r="AA290" i="28"/>
  <c r="Y290" i="28"/>
  <c r="X290" i="28"/>
  <c r="V290" i="28"/>
  <c r="AB289" i="28"/>
  <c r="AA289" i="28"/>
  <c r="Y289" i="28"/>
  <c r="X289" i="28"/>
  <c r="V289" i="28"/>
  <c r="AB288" i="28"/>
  <c r="AA288" i="28"/>
  <c r="Y288" i="28"/>
  <c r="X288" i="28"/>
  <c r="V288" i="28"/>
  <c r="AB287" i="28"/>
  <c r="AA287" i="28"/>
  <c r="Y287" i="28"/>
  <c r="X287" i="28"/>
  <c r="V287" i="28"/>
  <c r="AB286" i="28"/>
  <c r="AA286" i="28"/>
  <c r="Y286" i="28"/>
  <c r="X286" i="28"/>
  <c r="V286" i="28"/>
  <c r="AB285" i="28"/>
  <c r="AA285" i="28"/>
  <c r="Y285" i="28"/>
  <c r="X285" i="28"/>
  <c r="V285" i="28"/>
  <c r="AB284" i="28"/>
  <c r="AA284" i="28"/>
  <c r="Y284" i="28"/>
  <c r="X284" i="28"/>
  <c r="V284" i="28"/>
  <c r="AB283" i="28"/>
  <c r="AA283" i="28"/>
  <c r="Y283" i="28"/>
  <c r="X283" i="28"/>
  <c r="V283" i="28"/>
  <c r="AB282" i="28"/>
  <c r="AA282" i="28"/>
  <c r="Y282" i="28"/>
  <c r="X282" i="28"/>
  <c r="V282" i="28"/>
  <c r="AB281" i="28"/>
  <c r="AA281" i="28"/>
  <c r="Y281" i="28"/>
  <c r="X281" i="28"/>
  <c r="V281" i="28"/>
  <c r="AB280" i="28"/>
  <c r="AA280" i="28"/>
  <c r="Y280" i="28"/>
  <c r="X280" i="28"/>
  <c r="V280" i="28"/>
  <c r="AB279" i="28"/>
  <c r="AA279" i="28"/>
  <c r="Y279" i="28"/>
  <c r="X279" i="28"/>
  <c r="V279" i="28"/>
  <c r="AB278" i="28"/>
  <c r="AA278" i="28"/>
  <c r="Y278" i="28"/>
  <c r="X278" i="28"/>
  <c r="V278" i="28"/>
  <c r="AB277" i="28"/>
  <c r="AA277" i="28"/>
  <c r="Y277" i="28"/>
  <c r="X277" i="28"/>
  <c r="V277" i="28"/>
  <c r="AB276" i="28"/>
  <c r="AA276" i="28"/>
  <c r="Y276" i="28"/>
  <c r="X276" i="28"/>
  <c r="V276" i="28"/>
  <c r="AB275" i="28"/>
  <c r="AA275" i="28"/>
  <c r="Y275" i="28"/>
  <c r="X275" i="28"/>
  <c r="V275" i="28"/>
  <c r="AB274" i="28"/>
  <c r="AA274" i="28"/>
  <c r="Y274" i="28"/>
  <c r="X274" i="28"/>
  <c r="V274" i="28"/>
  <c r="AB273" i="28"/>
  <c r="AA273" i="28"/>
  <c r="Y273" i="28"/>
  <c r="X273" i="28"/>
  <c r="V273" i="28"/>
  <c r="AB272" i="28"/>
  <c r="AA272" i="28"/>
  <c r="Y272" i="28"/>
  <c r="X272" i="28"/>
  <c r="V272" i="28"/>
  <c r="AB271" i="28"/>
  <c r="AA271" i="28"/>
  <c r="Y271" i="28"/>
  <c r="X271" i="28"/>
  <c r="V271" i="28"/>
  <c r="AB270" i="28"/>
  <c r="AA270" i="28"/>
  <c r="Y270" i="28"/>
  <c r="X270" i="28"/>
  <c r="V270" i="28"/>
  <c r="AB269" i="28"/>
  <c r="AA269" i="28"/>
  <c r="Y269" i="28"/>
  <c r="X269" i="28"/>
  <c r="V269" i="28"/>
  <c r="AB268" i="28"/>
  <c r="AA268" i="28"/>
  <c r="Y268" i="28"/>
  <c r="X268" i="28"/>
  <c r="V268" i="28"/>
  <c r="AB267" i="28"/>
  <c r="AA267" i="28"/>
  <c r="Y267" i="28"/>
  <c r="X267" i="28"/>
  <c r="V267" i="28"/>
  <c r="AB266" i="28"/>
  <c r="AA266" i="28"/>
  <c r="Y266" i="28"/>
  <c r="X266" i="28"/>
  <c r="V266" i="28"/>
  <c r="AB265" i="28"/>
  <c r="AA265" i="28"/>
  <c r="Y265" i="28"/>
  <c r="X265" i="28"/>
  <c r="V265" i="28"/>
  <c r="AB264" i="28"/>
  <c r="AA264" i="28"/>
  <c r="Y264" i="28"/>
  <c r="X264" i="28"/>
  <c r="V264" i="28"/>
  <c r="AB263" i="28"/>
  <c r="AA263" i="28"/>
  <c r="Y263" i="28"/>
  <c r="X263" i="28"/>
  <c r="V263" i="28"/>
  <c r="AB262" i="28"/>
  <c r="AA262" i="28"/>
  <c r="Y262" i="28"/>
  <c r="X262" i="28"/>
  <c r="V262" i="28"/>
  <c r="AB261" i="28"/>
  <c r="AA261" i="28"/>
  <c r="Y261" i="28"/>
  <c r="X261" i="28"/>
  <c r="V261" i="28"/>
  <c r="AB260" i="28"/>
  <c r="AA260" i="28"/>
  <c r="Y260" i="28"/>
  <c r="X260" i="28"/>
  <c r="V260" i="28"/>
  <c r="AB259" i="28"/>
  <c r="AA259" i="28"/>
  <c r="Y259" i="28"/>
  <c r="X259" i="28"/>
  <c r="V259" i="28"/>
  <c r="AB258" i="28"/>
  <c r="AA258" i="28"/>
  <c r="Y258" i="28"/>
  <c r="X258" i="28"/>
  <c r="V258" i="28"/>
  <c r="AB257" i="28"/>
  <c r="AA257" i="28"/>
  <c r="Y257" i="28"/>
  <c r="X257" i="28"/>
  <c r="V257" i="28"/>
  <c r="AB256" i="28"/>
  <c r="AA256" i="28"/>
  <c r="Y256" i="28"/>
  <c r="X256" i="28"/>
  <c r="V256" i="28"/>
  <c r="AB255" i="28"/>
  <c r="AA255" i="28"/>
  <c r="Y255" i="28"/>
  <c r="X255" i="28"/>
  <c r="V255" i="28"/>
  <c r="AB254" i="28"/>
  <c r="AA254" i="28"/>
  <c r="Y254" i="28"/>
  <c r="X254" i="28"/>
  <c r="V254" i="28"/>
  <c r="AB253" i="28"/>
  <c r="AA253" i="28"/>
  <c r="Y253" i="28"/>
  <c r="X253" i="28"/>
  <c r="V253" i="28"/>
  <c r="AB252" i="28"/>
  <c r="AA252" i="28"/>
  <c r="Y252" i="28"/>
  <c r="X252" i="28"/>
  <c r="V252" i="28"/>
  <c r="AB251" i="28"/>
  <c r="AA251" i="28"/>
  <c r="Y251" i="28"/>
  <c r="X251" i="28"/>
  <c r="V251" i="28"/>
  <c r="AB250" i="28"/>
  <c r="AA250" i="28"/>
  <c r="Y250" i="28"/>
  <c r="X250" i="28"/>
  <c r="V250" i="28"/>
  <c r="AB249" i="28"/>
  <c r="AA249" i="28"/>
  <c r="Y249" i="28"/>
  <c r="X249" i="28"/>
  <c r="V249" i="28"/>
  <c r="AB248" i="28"/>
  <c r="AA248" i="28"/>
  <c r="Y248" i="28"/>
  <c r="X248" i="28"/>
  <c r="V248" i="28"/>
  <c r="AB247" i="28"/>
  <c r="AA247" i="28"/>
  <c r="Y247" i="28"/>
  <c r="X247" i="28"/>
  <c r="V247" i="28"/>
  <c r="AB246" i="28"/>
  <c r="AA246" i="28"/>
  <c r="Y246" i="28"/>
  <c r="X246" i="28"/>
  <c r="V246" i="28"/>
  <c r="AB245" i="28"/>
  <c r="AA245" i="28"/>
  <c r="Y245" i="28"/>
  <c r="X245" i="28"/>
  <c r="V245" i="28"/>
  <c r="AB244" i="28"/>
  <c r="AA244" i="28"/>
  <c r="Y244" i="28"/>
  <c r="X244" i="28"/>
  <c r="V244" i="28"/>
  <c r="AB243" i="28"/>
  <c r="AA243" i="28"/>
  <c r="Y243" i="28"/>
  <c r="X243" i="28"/>
  <c r="V243" i="28"/>
  <c r="AB242" i="28"/>
  <c r="AA242" i="28"/>
  <c r="Y242" i="28"/>
  <c r="X242" i="28"/>
  <c r="V242" i="28"/>
  <c r="AB241" i="28"/>
  <c r="AA241" i="28"/>
  <c r="Y241" i="28"/>
  <c r="X241" i="28"/>
  <c r="V241" i="28"/>
  <c r="AB240" i="28"/>
  <c r="AA240" i="28"/>
  <c r="Y240" i="28"/>
  <c r="X240" i="28"/>
  <c r="V240" i="28"/>
  <c r="AB239" i="28"/>
  <c r="AA239" i="28"/>
  <c r="Y239" i="28"/>
  <c r="X239" i="28"/>
  <c r="V239" i="28"/>
  <c r="AB238" i="28"/>
  <c r="AA238" i="28"/>
  <c r="Y238" i="28"/>
  <c r="X238" i="28"/>
  <c r="V238" i="28"/>
  <c r="AB237" i="28"/>
  <c r="AA237" i="28"/>
  <c r="Y237" i="28"/>
  <c r="X237" i="28"/>
  <c r="V237" i="28"/>
  <c r="AB236" i="28"/>
  <c r="AA236" i="28"/>
  <c r="Y236" i="28"/>
  <c r="X236" i="28"/>
  <c r="V236" i="28"/>
  <c r="AB235" i="28"/>
  <c r="AA235" i="28"/>
  <c r="Y235" i="28"/>
  <c r="X235" i="28"/>
  <c r="V235" i="28"/>
  <c r="AB234" i="28"/>
  <c r="AA234" i="28"/>
  <c r="Y234" i="28"/>
  <c r="X234" i="28"/>
  <c r="V234" i="28"/>
  <c r="AB233" i="28"/>
  <c r="AA233" i="28"/>
  <c r="Y233" i="28"/>
  <c r="X233" i="28"/>
  <c r="V233" i="28"/>
  <c r="AB232" i="28"/>
  <c r="AA232" i="28"/>
  <c r="Y232" i="28"/>
  <c r="X232" i="28"/>
  <c r="V232" i="28"/>
  <c r="AB231" i="28"/>
  <c r="AA231" i="28"/>
  <c r="Y231" i="28"/>
  <c r="X231" i="28"/>
  <c r="V231" i="28"/>
  <c r="AB230" i="28"/>
  <c r="AA230" i="28"/>
  <c r="Y230" i="28"/>
  <c r="X230" i="28"/>
  <c r="V230" i="28"/>
  <c r="AB229" i="28"/>
  <c r="AA229" i="28"/>
  <c r="Y229" i="28"/>
  <c r="X229" i="28"/>
  <c r="V229" i="28"/>
  <c r="AB228" i="28"/>
  <c r="AA228" i="28"/>
  <c r="Y228" i="28"/>
  <c r="X228" i="28"/>
  <c r="V228" i="28"/>
  <c r="AB227" i="28"/>
  <c r="AA227" i="28"/>
  <c r="Y227" i="28"/>
  <c r="X227" i="28"/>
  <c r="V227" i="28"/>
  <c r="AB226" i="28"/>
  <c r="AA226" i="28"/>
  <c r="Y226" i="28"/>
  <c r="X226" i="28"/>
  <c r="V226" i="28"/>
  <c r="AB225" i="28"/>
  <c r="AA225" i="28"/>
  <c r="Y225" i="28"/>
  <c r="X225" i="28"/>
  <c r="V225" i="28"/>
  <c r="AB224" i="28"/>
  <c r="AA224" i="28"/>
  <c r="Y224" i="28"/>
  <c r="X224" i="28"/>
  <c r="V224" i="28"/>
  <c r="AB223" i="28"/>
  <c r="AA223" i="28"/>
  <c r="Y223" i="28"/>
  <c r="X223" i="28"/>
  <c r="V223" i="28"/>
  <c r="AB222" i="28"/>
  <c r="AA222" i="28"/>
  <c r="Y222" i="28"/>
  <c r="X222" i="28"/>
  <c r="V222" i="28"/>
  <c r="AB221" i="28"/>
  <c r="AA221" i="28"/>
  <c r="Y221" i="28"/>
  <c r="X221" i="28"/>
  <c r="V221" i="28"/>
  <c r="AB220" i="28"/>
  <c r="AA220" i="28"/>
  <c r="Y220" i="28"/>
  <c r="X220" i="28"/>
  <c r="V220" i="28"/>
  <c r="AB219" i="28"/>
  <c r="AA219" i="28"/>
  <c r="Y219" i="28"/>
  <c r="X219" i="28"/>
  <c r="V219" i="28"/>
  <c r="AB218" i="28"/>
  <c r="AA218" i="28"/>
  <c r="Y218" i="28"/>
  <c r="X218" i="28"/>
  <c r="V218" i="28"/>
  <c r="AB217" i="28"/>
  <c r="AA217" i="28"/>
  <c r="Y217" i="28"/>
  <c r="X217" i="28"/>
  <c r="V217" i="28"/>
  <c r="AB216" i="28"/>
  <c r="AA216" i="28"/>
  <c r="Y216" i="28"/>
  <c r="X216" i="28"/>
  <c r="V216" i="28"/>
  <c r="AB215" i="28"/>
  <c r="AA215" i="28"/>
  <c r="Y215" i="28"/>
  <c r="X215" i="28"/>
  <c r="V215" i="28"/>
  <c r="AB214" i="28"/>
  <c r="AA214" i="28"/>
  <c r="Y214" i="28"/>
  <c r="X214" i="28"/>
  <c r="V214" i="28"/>
  <c r="AB213" i="28"/>
  <c r="AA213" i="28"/>
  <c r="Y213" i="28"/>
  <c r="X213" i="28"/>
  <c r="V213" i="28"/>
  <c r="AB212" i="28"/>
  <c r="AA212" i="28"/>
  <c r="Y212" i="28"/>
  <c r="X212" i="28"/>
  <c r="V212" i="28"/>
  <c r="AB211" i="28"/>
  <c r="AA211" i="28"/>
  <c r="Y211" i="28"/>
  <c r="X211" i="28"/>
  <c r="V211" i="28"/>
  <c r="AB210" i="28"/>
  <c r="AA210" i="28"/>
  <c r="Y210" i="28"/>
  <c r="X210" i="28"/>
  <c r="V210" i="28"/>
  <c r="AB209" i="28"/>
  <c r="AA209" i="28"/>
  <c r="Y209" i="28"/>
  <c r="X209" i="28"/>
  <c r="V209" i="28"/>
  <c r="AB208" i="28"/>
  <c r="AA208" i="28"/>
  <c r="Y208" i="28"/>
  <c r="X208" i="28"/>
  <c r="V208" i="28"/>
  <c r="AB207" i="28"/>
  <c r="AA207" i="28"/>
  <c r="Y207" i="28"/>
  <c r="X207" i="28"/>
  <c r="V207" i="28"/>
  <c r="AB206" i="28"/>
  <c r="AA206" i="28"/>
  <c r="Y206" i="28"/>
  <c r="X206" i="28"/>
  <c r="V206" i="28"/>
  <c r="AB205" i="28"/>
  <c r="AA205" i="28"/>
  <c r="Y205" i="28"/>
  <c r="X205" i="28"/>
  <c r="V205" i="28"/>
  <c r="AB204" i="28"/>
  <c r="AA204" i="28"/>
  <c r="Y204" i="28"/>
  <c r="X204" i="28"/>
  <c r="V204" i="28"/>
  <c r="AB203" i="28"/>
  <c r="AA203" i="28"/>
  <c r="Y203" i="28"/>
  <c r="X203" i="28"/>
  <c r="V203" i="28"/>
  <c r="AB202" i="28"/>
  <c r="AA202" i="28"/>
  <c r="Y202" i="28"/>
  <c r="X202" i="28"/>
  <c r="V202" i="28"/>
  <c r="AB201" i="28"/>
  <c r="AA201" i="28"/>
  <c r="Y201" i="28"/>
  <c r="X201" i="28"/>
  <c r="V201" i="28"/>
  <c r="AB200" i="28"/>
  <c r="AA200" i="28"/>
  <c r="Y200" i="28"/>
  <c r="X200" i="28"/>
  <c r="V200" i="28"/>
  <c r="AB199" i="28"/>
  <c r="AA199" i="28"/>
  <c r="Y199" i="28"/>
  <c r="X199" i="28"/>
  <c r="V199" i="28"/>
  <c r="AB198" i="28"/>
  <c r="AA198" i="28"/>
  <c r="Y198" i="28"/>
  <c r="X198" i="28"/>
  <c r="V198" i="28"/>
  <c r="AB197" i="28"/>
  <c r="AA197" i="28"/>
  <c r="Y197" i="28"/>
  <c r="X197" i="28"/>
  <c r="V197" i="28"/>
  <c r="AB196" i="28"/>
  <c r="AA196" i="28"/>
  <c r="Y196" i="28"/>
  <c r="X196" i="28"/>
  <c r="V196" i="28"/>
  <c r="AB195" i="28"/>
  <c r="AA195" i="28"/>
  <c r="Y195" i="28"/>
  <c r="X195" i="28"/>
  <c r="V195" i="28"/>
  <c r="AB194" i="28"/>
  <c r="AA194" i="28"/>
  <c r="Y194" i="28"/>
  <c r="X194" i="28"/>
  <c r="V194" i="28"/>
  <c r="AB193" i="28"/>
  <c r="AA193" i="28"/>
  <c r="Y193" i="28"/>
  <c r="X193" i="28"/>
  <c r="V193" i="28"/>
  <c r="AB192" i="28"/>
  <c r="AA192" i="28"/>
  <c r="Y192" i="28"/>
  <c r="X192" i="28"/>
  <c r="V192" i="28"/>
  <c r="AB191" i="28"/>
  <c r="AA191" i="28"/>
  <c r="Y191" i="28"/>
  <c r="X191" i="28"/>
  <c r="V191" i="28"/>
  <c r="AB190" i="28"/>
  <c r="AA190" i="28"/>
  <c r="Y190" i="28"/>
  <c r="X190" i="28"/>
  <c r="V190" i="28"/>
  <c r="AB189" i="28"/>
  <c r="AA189" i="28"/>
  <c r="Y189" i="28"/>
  <c r="X189" i="28"/>
  <c r="V189" i="28"/>
  <c r="AB188" i="28"/>
  <c r="AA188" i="28"/>
  <c r="Y188" i="28"/>
  <c r="X188" i="28"/>
  <c r="V188" i="28"/>
  <c r="AB187" i="28"/>
  <c r="AA187" i="28"/>
  <c r="Y187" i="28"/>
  <c r="X187" i="28"/>
  <c r="V187" i="28"/>
  <c r="AB186" i="28"/>
  <c r="AA186" i="28"/>
  <c r="Y186" i="28"/>
  <c r="X186" i="28"/>
  <c r="V186" i="28"/>
  <c r="AB185" i="28"/>
  <c r="AA185" i="28"/>
  <c r="Y185" i="28"/>
  <c r="X185" i="28"/>
  <c r="V185" i="28"/>
  <c r="AB184" i="28"/>
  <c r="AA184" i="28"/>
  <c r="Y184" i="28"/>
  <c r="X184" i="28"/>
  <c r="V184" i="28"/>
  <c r="AB183" i="28"/>
  <c r="AA183" i="28"/>
  <c r="Y183" i="28"/>
  <c r="X183" i="28"/>
  <c r="V183" i="28"/>
  <c r="AB182" i="28"/>
  <c r="AA182" i="28"/>
  <c r="Y182" i="28"/>
  <c r="X182" i="28"/>
  <c r="V182" i="28"/>
  <c r="AB181" i="28"/>
  <c r="AA181" i="28"/>
  <c r="Y181" i="28"/>
  <c r="X181" i="28"/>
  <c r="V181" i="28"/>
  <c r="AB180" i="28"/>
  <c r="AA180" i="28"/>
  <c r="Y180" i="28"/>
  <c r="X180" i="28"/>
  <c r="V180" i="28"/>
  <c r="AB179" i="28"/>
  <c r="AA179" i="28"/>
  <c r="Y179" i="28"/>
  <c r="X179" i="28"/>
  <c r="V179" i="28"/>
  <c r="AB178" i="28"/>
  <c r="AA178" i="28"/>
  <c r="Y178" i="28"/>
  <c r="X178" i="28"/>
  <c r="V178" i="28"/>
  <c r="AB177" i="28"/>
  <c r="AA177" i="28"/>
  <c r="Y177" i="28"/>
  <c r="X177" i="28"/>
  <c r="V177" i="28"/>
  <c r="AB176" i="28"/>
  <c r="AA176" i="28"/>
  <c r="Y176" i="28"/>
  <c r="X176" i="28"/>
  <c r="V176" i="28"/>
  <c r="AB175" i="28"/>
  <c r="AA175" i="28"/>
  <c r="Y175" i="28"/>
  <c r="X175" i="28"/>
  <c r="V175" i="28"/>
  <c r="AB174" i="28"/>
  <c r="AA174" i="28"/>
  <c r="Y174" i="28"/>
  <c r="X174" i="28"/>
  <c r="V174" i="28"/>
  <c r="AB173" i="28"/>
  <c r="AA173" i="28"/>
  <c r="Y173" i="28"/>
  <c r="X173" i="28"/>
  <c r="V173" i="28"/>
  <c r="AB172" i="28"/>
  <c r="AA172" i="28"/>
  <c r="Y172" i="28"/>
  <c r="X172" i="28"/>
  <c r="V172" i="28"/>
  <c r="AB171" i="28"/>
  <c r="AA171" i="28"/>
  <c r="Y171" i="28"/>
  <c r="X171" i="28"/>
  <c r="V171" i="28"/>
  <c r="AB170" i="28"/>
  <c r="AA170" i="28"/>
  <c r="Y170" i="28"/>
  <c r="X170" i="28"/>
  <c r="V170" i="28"/>
  <c r="AB169" i="28"/>
  <c r="AA169" i="28"/>
  <c r="Y169" i="28"/>
  <c r="X169" i="28"/>
  <c r="V169" i="28"/>
  <c r="AB168" i="28"/>
  <c r="AA168" i="28"/>
  <c r="Y168" i="28"/>
  <c r="X168" i="28"/>
  <c r="V168" i="28"/>
  <c r="AB167" i="28"/>
  <c r="AA167" i="28"/>
  <c r="Y167" i="28"/>
  <c r="X167" i="28"/>
  <c r="V167" i="28"/>
  <c r="AB166" i="28"/>
  <c r="AA166" i="28"/>
  <c r="Y166" i="28"/>
  <c r="X166" i="28"/>
  <c r="V166" i="28"/>
  <c r="AB165" i="28"/>
  <c r="AA165" i="28"/>
  <c r="Y165" i="28"/>
  <c r="X165" i="28"/>
  <c r="V165" i="28"/>
  <c r="AB164" i="28"/>
  <c r="AA164" i="28"/>
  <c r="Y164" i="28"/>
  <c r="X164" i="28"/>
  <c r="V164" i="28"/>
  <c r="AB163" i="28"/>
  <c r="AA163" i="28"/>
  <c r="Y163" i="28"/>
  <c r="X163" i="28"/>
  <c r="V163" i="28"/>
  <c r="AB162" i="28"/>
  <c r="AA162" i="28"/>
  <c r="Y162" i="28"/>
  <c r="X162" i="28"/>
  <c r="V162" i="28"/>
  <c r="AB161" i="28"/>
  <c r="AA161" i="28"/>
  <c r="Y161" i="28"/>
  <c r="X161" i="28"/>
  <c r="V161" i="28"/>
  <c r="AB160" i="28"/>
  <c r="AA160" i="28"/>
  <c r="Y160" i="28"/>
  <c r="X160" i="28"/>
  <c r="V160" i="28"/>
  <c r="AB159" i="28"/>
  <c r="AA159" i="28"/>
  <c r="Y159" i="28"/>
  <c r="X159" i="28"/>
  <c r="V159" i="28"/>
  <c r="AB158" i="28"/>
  <c r="AA158" i="28"/>
  <c r="Y158" i="28"/>
  <c r="X158" i="28"/>
  <c r="V158" i="28"/>
  <c r="AB157" i="28"/>
  <c r="AA157" i="28"/>
  <c r="Y157" i="28"/>
  <c r="X157" i="28"/>
  <c r="V157" i="28"/>
  <c r="AB156" i="28"/>
  <c r="AA156" i="28"/>
  <c r="Y156" i="28"/>
  <c r="X156" i="28"/>
  <c r="V156" i="28"/>
  <c r="AB155" i="28"/>
  <c r="AA155" i="28"/>
  <c r="Y155" i="28"/>
  <c r="X155" i="28"/>
  <c r="V155" i="28"/>
  <c r="AB154" i="28"/>
  <c r="AA154" i="28"/>
  <c r="Y154" i="28"/>
  <c r="X154" i="28"/>
  <c r="V154" i="28"/>
  <c r="AB153" i="28"/>
  <c r="AA153" i="28"/>
  <c r="Y153" i="28"/>
  <c r="X153" i="28"/>
  <c r="V153" i="28"/>
  <c r="AB152" i="28"/>
  <c r="AA152" i="28"/>
  <c r="Y152" i="28"/>
  <c r="X152" i="28"/>
  <c r="V152" i="28"/>
  <c r="AB151" i="28"/>
  <c r="AA151" i="28"/>
  <c r="Y151" i="28"/>
  <c r="X151" i="28"/>
  <c r="V151" i="28"/>
  <c r="AB150" i="28"/>
  <c r="AA150" i="28"/>
  <c r="Y150" i="28"/>
  <c r="X150" i="28"/>
  <c r="V150" i="28"/>
  <c r="AB149" i="28"/>
  <c r="AA149" i="28"/>
  <c r="Y149" i="28"/>
  <c r="X149" i="28"/>
  <c r="V149" i="28"/>
  <c r="AB148" i="28"/>
  <c r="AA148" i="28"/>
  <c r="Y148" i="28"/>
  <c r="X148" i="28"/>
  <c r="V148" i="28"/>
  <c r="AB147" i="28"/>
  <c r="AA147" i="28"/>
  <c r="Y147" i="28"/>
  <c r="X147" i="28"/>
  <c r="V147" i="28"/>
  <c r="AB146" i="28"/>
  <c r="AA146" i="28"/>
  <c r="Y146" i="28"/>
  <c r="X146" i="28"/>
  <c r="V146" i="28"/>
  <c r="AB145" i="28"/>
  <c r="AA145" i="28"/>
  <c r="Y145" i="28"/>
  <c r="X145" i="28"/>
  <c r="V145" i="28"/>
  <c r="AB144" i="28"/>
  <c r="AA144" i="28"/>
  <c r="Y144" i="28"/>
  <c r="X144" i="28"/>
  <c r="V144" i="28"/>
  <c r="AB143" i="28"/>
  <c r="AA143" i="28"/>
  <c r="Y143" i="28"/>
  <c r="X143" i="28"/>
  <c r="V143" i="28"/>
  <c r="AB142" i="28"/>
  <c r="AA142" i="28"/>
  <c r="Y142" i="28"/>
  <c r="X142" i="28"/>
  <c r="V142" i="28"/>
  <c r="AB141" i="28"/>
  <c r="AA141" i="28"/>
  <c r="Y141" i="28"/>
  <c r="X141" i="28"/>
  <c r="V141" i="28"/>
  <c r="AB140" i="28"/>
  <c r="AA140" i="28"/>
  <c r="Y140" i="28"/>
  <c r="X140" i="28"/>
  <c r="V140" i="28"/>
  <c r="AB139" i="28"/>
  <c r="AA139" i="28"/>
  <c r="Y139" i="28"/>
  <c r="X139" i="28"/>
  <c r="V139" i="28"/>
  <c r="AB138" i="28"/>
  <c r="AA138" i="28"/>
  <c r="Y138" i="28"/>
  <c r="X138" i="28"/>
  <c r="V138" i="28"/>
  <c r="AB137" i="28"/>
  <c r="AA137" i="28"/>
  <c r="Y137" i="28"/>
  <c r="X137" i="28"/>
  <c r="V137" i="28"/>
  <c r="AB136" i="28"/>
  <c r="AA136" i="28"/>
  <c r="Y136" i="28"/>
  <c r="X136" i="28"/>
  <c r="V136" i="28"/>
  <c r="AB135" i="28"/>
  <c r="AA135" i="28"/>
  <c r="Y135" i="28"/>
  <c r="X135" i="28"/>
  <c r="V135" i="28"/>
  <c r="AB134" i="28"/>
  <c r="AA134" i="28"/>
  <c r="Y134" i="28"/>
  <c r="X134" i="28"/>
  <c r="V134" i="28"/>
  <c r="AB133" i="28"/>
  <c r="AA133" i="28"/>
  <c r="Y133" i="28"/>
  <c r="X133" i="28"/>
  <c r="V133" i="28"/>
  <c r="AB132" i="28"/>
  <c r="AA132" i="28"/>
  <c r="Y132" i="28"/>
  <c r="X132" i="28"/>
  <c r="V132" i="28"/>
  <c r="AB131" i="28"/>
  <c r="AA131" i="28"/>
  <c r="Y131" i="28"/>
  <c r="X131" i="28"/>
  <c r="V131" i="28"/>
  <c r="AB130" i="28"/>
  <c r="AA130" i="28"/>
  <c r="Y130" i="28"/>
  <c r="X130" i="28"/>
  <c r="V130" i="28"/>
  <c r="AB129" i="28"/>
  <c r="AA129" i="28"/>
  <c r="Y129" i="28"/>
  <c r="X129" i="28"/>
  <c r="V129" i="28"/>
  <c r="AB128" i="28"/>
  <c r="AA128" i="28"/>
  <c r="Y128" i="28"/>
  <c r="X128" i="28"/>
  <c r="V128" i="28"/>
  <c r="AB127" i="28"/>
  <c r="AA127" i="28"/>
  <c r="Y127" i="28"/>
  <c r="X127" i="28"/>
  <c r="V127" i="28"/>
  <c r="AB126" i="28"/>
  <c r="AA126" i="28"/>
  <c r="Y126" i="28"/>
  <c r="X126" i="28"/>
  <c r="V126" i="28"/>
  <c r="AB125" i="28"/>
  <c r="AA125" i="28"/>
  <c r="Y125" i="28"/>
  <c r="X125" i="28"/>
  <c r="V125" i="28"/>
  <c r="AB124" i="28"/>
  <c r="AA124" i="28"/>
  <c r="Y124" i="28"/>
  <c r="X124" i="28"/>
  <c r="V124" i="28"/>
  <c r="AB123" i="28"/>
  <c r="AA123" i="28"/>
  <c r="Y123" i="28"/>
  <c r="X123" i="28"/>
  <c r="V123" i="28"/>
  <c r="AB122" i="28"/>
  <c r="AA122" i="28"/>
  <c r="Y122" i="28"/>
  <c r="X122" i="28"/>
  <c r="V122" i="28"/>
  <c r="AB121" i="28"/>
  <c r="AA121" i="28"/>
  <c r="Y121" i="28"/>
  <c r="X121" i="28"/>
  <c r="V121" i="28"/>
  <c r="AB120" i="28"/>
  <c r="AA120" i="28"/>
  <c r="Y120" i="28"/>
  <c r="X120" i="28"/>
  <c r="V120" i="28"/>
  <c r="AB119" i="28"/>
  <c r="AA119" i="28"/>
  <c r="Y119" i="28"/>
  <c r="X119" i="28"/>
  <c r="V119" i="28"/>
  <c r="AB118" i="28"/>
  <c r="AA118" i="28"/>
  <c r="Y118" i="28"/>
  <c r="X118" i="28"/>
  <c r="V118" i="28"/>
  <c r="AB117" i="28"/>
  <c r="AA117" i="28"/>
  <c r="Y117" i="28"/>
  <c r="X117" i="28"/>
  <c r="V117" i="28"/>
  <c r="AB116" i="28"/>
  <c r="AA116" i="28"/>
  <c r="Y116" i="28"/>
  <c r="X116" i="28"/>
  <c r="V116" i="28"/>
  <c r="AB115" i="28"/>
  <c r="AA115" i="28"/>
  <c r="Y115" i="28"/>
  <c r="X115" i="28"/>
  <c r="V115" i="28"/>
  <c r="AB114" i="28"/>
  <c r="AA114" i="28"/>
  <c r="Y114" i="28"/>
  <c r="X114" i="28"/>
  <c r="V114" i="28"/>
  <c r="AB113" i="28"/>
  <c r="AA113" i="28"/>
  <c r="Y113" i="28"/>
  <c r="X113" i="28"/>
  <c r="V113" i="28"/>
  <c r="AB112" i="28"/>
  <c r="AA112" i="28"/>
  <c r="Y112" i="28"/>
  <c r="X112" i="28"/>
  <c r="V112" i="28"/>
  <c r="AB111" i="28"/>
  <c r="AA111" i="28"/>
  <c r="Y111" i="28"/>
  <c r="X111" i="28"/>
  <c r="V111" i="28"/>
  <c r="AB110" i="28"/>
  <c r="AA110" i="28"/>
  <c r="Y110" i="28"/>
  <c r="X110" i="28"/>
  <c r="V110" i="28"/>
  <c r="AB109" i="28"/>
  <c r="AA109" i="28"/>
  <c r="Y109" i="28"/>
  <c r="X109" i="28"/>
  <c r="V109" i="28"/>
  <c r="AB108" i="28"/>
  <c r="AA108" i="28"/>
  <c r="Y108" i="28"/>
  <c r="X108" i="28"/>
  <c r="V108" i="28"/>
  <c r="AB107" i="28"/>
  <c r="AA107" i="28"/>
  <c r="Y107" i="28"/>
  <c r="X107" i="28"/>
  <c r="V107" i="28"/>
  <c r="AB106" i="28"/>
  <c r="AA106" i="28"/>
  <c r="Y106" i="28"/>
  <c r="X106" i="28"/>
  <c r="V106" i="28"/>
  <c r="AB105" i="28"/>
  <c r="AA105" i="28"/>
  <c r="Z105" i="28"/>
  <c r="Y105" i="28"/>
  <c r="X105" i="28"/>
  <c r="V105" i="28"/>
  <c r="AB104" i="28"/>
  <c r="AA104" i="28"/>
  <c r="Z104" i="28"/>
  <c r="Y104" i="28"/>
  <c r="X104" i="28"/>
  <c r="V104" i="28"/>
  <c r="AB103" i="28"/>
  <c r="AA103" i="28"/>
  <c r="Z103" i="28"/>
  <c r="Y103" i="28"/>
  <c r="X103" i="28"/>
  <c r="V103" i="28"/>
  <c r="AB102" i="28"/>
  <c r="AA102" i="28"/>
  <c r="Z102" i="28"/>
  <c r="Y102" i="28"/>
  <c r="X102" i="28"/>
  <c r="V102" i="28"/>
  <c r="AB101" i="28"/>
  <c r="AA101" i="28"/>
  <c r="Z101" i="28"/>
  <c r="Y101" i="28"/>
  <c r="X101" i="28"/>
  <c r="V101" i="28"/>
  <c r="AB100" i="28"/>
  <c r="AA100" i="28"/>
  <c r="Z100" i="28"/>
  <c r="Y100" i="28"/>
  <c r="X100" i="28"/>
  <c r="V100" i="28"/>
  <c r="AB99" i="28"/>
  <c r="AA99" i="28"/>
  <c r="Z99" i="28"/>
  <c r="Y99" i="28"/>
  <c r="X99" i="28"/>
  <c r="V99" i="28"/>
  <c r="AB98" i="28"/>
  <c r="AA98" i="28"/>
  <c r="Z98" i="28"/>
  <c r="Y98" i="28"/>
  <c r="X98" i="28"/>
  <c r="V98" i="28"/>
  <c r="AB97" i="28"/>
  <c r="AA97" i="28"/>
  <c r="Z97" i="28"/>
  <c r="Y97" i="28"/>
  <c r="X97" i="28"/>
  <c r="V97" i="28"/>
  <c r="AB96" i="28"/>
  <c r="AA96" i="28"/>
  <c r="Z96" i="28"/>
  <c r="Y96" i="28"/>
  <c r="X96" i="28"/>
  <c r="V96" i="28"/>
  <c r="AB95" i="28"/>
  <c r="AA95" i="28"/>
  <c r="Z95" i="28"/>
  <c r="Y95" i="28"/>
  <c r="X95" i="28"/>
  <c r="V95" i="28"/>
  <c r="AB94" i="28"/>
  <c r="AA94" i="28"/>
  <c r="Z94" i="28"/>
  <c r="Y94" i="28"/>
  <c r="X94" i="28"/>
  <c r="V94" i="28"/>
  <c r="AB93" i="28"/>
  <c r="AA93" i="28"/>
  <c r="Z93" i="28"/>
  <c r="Y93" i="28"/>
  <c r="X93" i="28"/>
  <c r="V93" i="28"/>
  <c r="AB92" i="28"/>
  <c r="AA92" i="28"/>
  <c r="Z92" i="28"/>
  <c r="Y92" i="28"/>
  <c r="X92" i="28"/>
  <c r="V92" i="28"/>
  <c r="AB91" i="28"/>
  <c r="AA91" i="28"/>
  <c r="Z91" i="28"/>
  <c r="Y91" i="28"/>
  <c r="X91" i="28"/>
  <c r="V91" i="28"/>
  <c r="AB90" i="28"/>
  <c r="AA90" i="28"/>
  <c r="Z90" i="28"/>
  <c r="Y90" i="28"/>
  <c r="X90" i="28"/>
  <c r="V90" i="28"/>
  <c r="AB89" i="28"/>
  <c r="AA89" i="28"/>
  <c r="Z89" i="28"/>
  <c r="Y89" i="28"/>
  <c r="X89" i="28"/>
  <c r="V89" i="28"/>
  <c r="AB88" i="28"/>
  <c r="AA88" i="28"/>
  <c r="Z88" i="28"/>
  <c r="Y88" i="28"/>
  <c r="X88" i="28"/>
  <c r="V88" i="28"/>
  <c r="AB87" i="28"/>
  <c r="AA87" i="28"/>
  <c r="Z87" i="28"/>
  <c r="Y87" i="28"/>
  <c r="X87" i="28"/>
  <c r="V87" i="28"/>
  <c r="AB86" i="28"/>
  <c r="AA86" i="28"/>
  <c r="Z86" i="28"/>
  <c r="Y86" i="28"/>
  <c r="X86" i="28"/>
  <c r="V86" i="28"/>
  <c r="AB85" i="28"/>
  <c r="AA85" i="28"/>
  <c r="Z85" i="28"/>
  <c r="Y85" i="28"/>
  <c r="X85" i="28"/>
  <c r="V85" i="28"/>
  <c r="AB84" i="28"/>
  <c r="AA84" i="28"/>
  <c r="Z84" i="28"/>
  <c r="Y84" i="28"/>
  <c r="X84" i="28"/>
  <c r="V84" i="28"/>
  <c r="AB83" i="28"/>
  <c r="AA83" i="28"/>
  <c r="Z83" i="28"/>
  <c r="Y83" i="28"/>
  <c r="X83" i="28"/>
  <c r="V83" i="28"/>
  <c r="AB82" i="28"/>
  <c r="AA82" i="28"/>
  <c r="Z82" i="28"/>
  <c r="Y82" i="28"/>
  <c r="X82" i="28"/>
  <c r="V82" i="28"/>
  <c r="AB81" i="28"/>
  <c r="AA81" i="28"/>
  <c r="Z81" i="28"/>
  <c r="Y81" i="28"/>
  <c r="X81" i="28"/>
  <c r="V81" i="28"/>
  <c r="AB80" i="28"/>
  <c r="AA80" i="28"/>
  <c r="Z80" i="28"/>
  <c r="Y80" i="28"/>
  <c r="X80" i="28"/>
  <c r="V80" i="28"/>
  <c r="AB79" i="28"/>
  <c r="AA79" i="28"/>
  <c r="Z79" i="28"/>
  <c r="Y79" i="28"/>
  <c r="X79" i="28"/>
  <c r="V79" i="28"/>
  <c r="AB78" i="28"/>
  <c r="AA78" i="28"/>
  <c r="Z78" i="28"/>
  <c r="Y78" i="28"/>
  <c r="X78" i="28"/>
  <c r="V78" i="28"/>
  <c r="AB77" i="28"/>
  <c r="AA77" i="28"/>
  <c r="Z77" i="28"/>
  <c r="Y77" i="28"/>
  <c r="X77" i="28"/>
  <c r="V77" i="28"/>
  <c r="AB76" i="28"/>
  <c r="AA76" i="28"/>
  <c r="Z76" i="28"/>
  <c r="Y76" i="28"/>
  <c r="X76" i="28"/>
  <c r="V76" i="28"/>
  <c r="AB75" i="28"/>
  <c r="AA75" i="28"/>
  <c r="Z75" i="28"/>
  <c r="Y75" i="28"/>
  <c r="X75" i="28"/>
  <c r="V75" i="28"/>
  <c r="AB74" i="28"/>
  <c r="AA74" i="28"/>
  <c r="Z74" i="28"/>
  <c r="Y74" i="28"/>
  <c r="X74" i="28"/>
  <c r="V74" i="28"/>
  <c r="AB73" i="28"/>
  <c r="AA73" i="28"/>
  <c r="Z73" i="28"/>
  <c r="Y73" i="28"/>
  <c r="X73" i="28"/>
  <c r="V73" i="28"/>
  <c r="AB72" i="28"/>
  <c r="AA72" i="28"/>
  <c r="Z72" i="28"/>
  <c r="Y72" i="28"/>
  <c r="X72" i="28"/>
  <c r="V72" i="28"/>
  <c r="AB71" i="28"/>
  <c r="AA71" i="28"/>
  <c r="Z71" i="28"/>
  <c r="Y71" i="28"/>
  <c r="X71" i="28"/>
  <c r="V71" i="28"/>
  <c r="AB70" i="28"/>
  <c r="AA70" i="28"/>
  <c r="Z70" i="28"/>
  <c r="Y70" i="28"/>
  <c r="X70" i="28"/>
  <c r="V70" i="28"/>
  <c r="AB69" i="28"/>
  <c r="AA69" i="28"/>
  <c r="Z69" i="28"/>
  <c r="Y69" i="28"/>
  <c r="X69" i="28"/>
  <c r="V69" i="28"/>
  <c r="AB68" i="28"/>
  <c r="AA68" i="28"/>
  <c r="Z68" i="28"/>
  <c r="Y68" i="28"/>
  <c r="X68" i="28"/>
  <c r="V68" i="28"/>
  <c r="AB67" i="28"/>
  <c r="AA67" i="28"/>
  <c r="Z67" i="28"/>
  <c r="Y67" i="28"/>
  <c r="X67" i="28"/>
  <c r="V67" i="28"/>
  <c r="AB66" i="28"/>
  <c r="AA66" i="28"/>
  <c r="Z66" i="28"/>
  <c r="Y66" i="28"/>
  <c r="X66" i="28"/>
  <c r="V66" i="28"/>
  <c r="AB65" i="28"/>
  <c r="AA65" i="28"/>
  <c r="Z65" i="28"/>
  <c r="Y65" i="28"/>
  <c r="X65" i="28"/>
  <c r="V65" i="28"/>
  <c r="AB64" i="28"/>
  <c r="AA64" i="28"/>
  <c r="Z64" i="28"/>
  <c r="Y64" i="28"/>
  <c r="X64" i="28"/>
  <c r="V64" i="28"/>
  <c r="AB63" i="28"/>
  <c r="AA63" i="28"/>
  <c r="Z63" i="28"/>
  <c r="Y63" i="28"/>
  <c r="X63" i="28"/>
  <c r="V63" i="28"/>
  <c r="AB62" i="28"/>
  <c r="AA62" i="28"/>
  <c r="Z62" i="28"/>
  <c r="Y62" i="28"/>
  <c r="X62" i="28"/>
  <c r="V62" i="28"/>
  <c r="AB61" i="28"/>
  <c r="AA61" i="28"/>
  <c r="Z61" i="28"/>
  <c r="Y61" i="28"/>
  <c r="X61" i="28"/>
  <c r="V61" i="28"/>
  <c r="AB60" i="28"/>
  <c r="AA60" i="28"/>
  <c r="Z60" i="28"/>
  <c r="Y60" i="28"/>
  <c r="X60" i="28"/>
  <c r="V60" i="28"/>
  <c r="AB59" i="28"/>
  <c r="AA59" i="28"/>
  <c r="Z59" i="28"/>
  <c r="Y59" i="28"/>
  <c r="X59" i="28"/>
  <c r="V59" i="28"/>
  <c r="AB58" i="28"/>
  <c r="AA58" i="28"/>
  <c r="Z58" i="28"/>
  <c r="Y58" i="28"/>
  <c r="X58" i="28"/>
  <c r="V58" i="28"/>
  <c r="AB57" i="28"/>
  <c r="AA57" i="28"/>
  <c r="Z57" i="28"/>
  <c r="Y57" i="28"/>
  <c r="X57" i="28"/>
  <c r="V57" i="28"/>
  <c r="AB56" i="28"/>
  <c r="AA56" i="28"/>
  <c r="Z56" i="28"/>
  <c r="Y56" i="28"/>
  <c r="X56" i="28"/>
  <c r="V56" i="28"/>
  <c r="AB55" i="28"/>
  <c r="AA55" i="28"/>
  <c r="Z55" i="28"/>
  <c r="Y55" i="28"/>
  <c r="X55" i="28"/>
  <c r="V55" i="28"/>
  <c r="AB54" i="28"/>
  <c r="AA54" i="28"/>
  <c r="Z54" i="28"/>
  <c r="Y54" i="28"/>
  <c r="X54" i="28"/>
  <c r="V54" i="28"/>
  <c r="AB53" i="28"/>
  <c r="AA53" i="28"/>
  <c r="Z53" i="28"/>
  <c r="Y53" i="28"/>
  <c r="X53" i="28"/>
  <c r="V53" i="28"/>
  <c r="AB52" i="28"/>
  <c r="AA52" i="28"/>
  <c r="Z52" i="28"/>
  <c r="Y52" i="28"/>
  <c r="X52" i="28"/>
  <c r="V52" i="28"/>
  <c r="AB51" i="28"/>
  <c r="AA51" i="28"/>
  <c r="Z51" i="28"/>
  <c r="Y51" i="28"/>
  <c r="X51" i="28"/>
  <c r="V51" i="28"/>
  <c r="AB50" i="28"/>
  <c r="AA50" i="28"/>
  <c r="Z50" i="28"/>
  <c r="Y50" i="28"/>
  <c r="X50" i="28"/>
  <c r="V50" i="28"/>
  <c r="AB49" i="28"/>
  <c r="AA49" i="28"/>
  <c r="Z49" i="28"/>
  <c r="Y49" i="28"/>
  <c r="X49" i="28"/>
  <c r="V49" i="28"/>
  <c r="AB48" i="28"/>
  <c r="AA48" i="28"/>
  <c r="Z48" i="28"/>
  <c r="Y48" i="28"/>
  <c r="X48" i="28"/>
  <c r="V48" i="28"/>
  <c r="AB47" i="28"/>
  <c r="AA47" i="28"/>
  <c r="Z47" i="28"/>
  <c r="Y47" i="28"/>
  <c r="X47" i="28"/>
  <c r="V47" i="28"/>
  <c r="AB46" i="28"/>
  <c r="AA46" i="28"/>
  <c r="Z46" i="28"/>
  <c r="Y46" i="28"/>
  <c r="X46" i="28"/>
  <c r="V46" i="28"/>
  <c r="AB45" i="28"/>
  <c r="AA45" i="28"/>
  <c r="Z45" i="28"/>
  <c r="Y45" i="28"/>
  <c r="X45" i="28"/>
  <c r="V45" i="28"/>
  <c r="AF44" i="28"/>
  <c r="AB44" i="28"/>
  <c r="AA44" i="28"/>
  <c r="Z44" i="28"/>
  <c r="Y44" i="28"/>
  <c r="X44" i="28"/>
  <c r="V44" i="28"/>
  <c r="AF43" i="28"/>
  <c r="AB43" i="28"/>
  <c r="AA43" i="28"/>
  <c r="Z43" i="28"/>
  <c r="Y43" i="28"/>
  <c r="X43" i="28"/>
  <c r="V43" i="28"/>
  <c r="AF42" i="28"/>
  <c r="AF45" i="28" s="1"/>
  <c r="C18" i="28" s="1"/>
  <c r="AB42" i="28"/>
  <c r="AA42" i="28"/>
  <c r="Z42" i="28"/>
  <c r="Y42" i="28"/>
  <c r="X42" i="28"/>
  <c r="V42" i="28"/>
  <c r="AF41" i="28"/>
  <c r="AJ35" i="28"/>
  <c r="AB15" i="28"/>
  <c r="Z15" i="28"/>
  <c r="Q15" i="28"/>
  <c r="AB14" i="28"/>
  <c r="Z14" i="28"/>
  <c r="Q14" i="28"/>
  <c r="AB13" i="28"/>
  <c r="Z13" i="28"/>
  <c r="Q13" i="28"/>
  <c r="Q6" i="28"/>
  <c r="AB300" i="27"/>
  <c r="AA300" i="27"/>
  <c r="Y300" i="27"/>
  <c r="X300" i="27"/>
  <c r="V300" i="27"/>
  <c r="AB299" i="27"/>
  <c r="AA299" i="27"/>
  <c r="Y299" i="27"/>
  <c r="X299" i="27"/>
  <c r="V299" i="27"/>
  <c r="AB298" i="27"/>
  <c r="AA298" i="27"/>
  <c r="Y298" i="27"/>
  <c r="X298" i="27"/>
  <c r="V298" i="27"/>
  <c r="AB297" i="27"/>
  <c r="AA297" i="27"/>
  <c r="Y297" i="27"/>
  <c r="X297" i="27"/>
  <c r="V297" i="27"/>
  <c r="AB296" i="27"/>
  <c r="AA296" i="27"/>
  <c r="Y296" i="27"/>
  <c r="X296" i="27"/>
  <c r="V296" i="27"/>
  <c r="AB295" i="27"/>
  <c r="AA295" i="27"/>
  <c r="Y295" i="27"/>
  <c r="X295" i="27"/>
  <c r="V295" i="27"/>
  <c r="AB294" i="27"/>
  <c r="AA294" i="27"/>
  <c r="Y294" i="27"/>
  <c r="X294" i="27"/>
  <c r="V294" i="27"/>
  <c r="AB293" i="27"/>
  <c r="AA293" i="27"/>
  <c r="Y293" i="27"/>
  <c r="X293" i="27"/>
  <c r="V293" i="27"/>
  <c r="AB292" i="27"/>
  <c r="AA292" i="27"/>
  <c r="Y292" i="27"/>
  <c r="X292" i="27"/>
  <c r="V292" i="27"/>
  <c r="AB291" i="27"/>
  <c r="AA291" i="27"/>
  <c r="Y291" i="27"/>
  <c r="X291" i="27"/>
  <c r="V291" i="27"/>
  <c r="AB290" i="27"/>
  <c r="AA290" i="27"/>
  <c r="Y290" i="27"/>
  <c r="X290" i="27"/>
  <c r="V290" i="27"/>
  <c r="AB289" i="27"/>
  <c r="AA289" i="27"/>
  <c r="Y289" i="27"/>
  <c r="X289" i="27"/>
  <c r="V289" i="27"/>
  <c r="AB288" i="27"/>
  <c r="AA288" i="27"/>
  <c r="Y288" i="27"/>
  <c r="X288" i="27"/>
  <c r="V288" i="27"/>
  <c r="AB287" i="27"/>
  <c r="AA287" i="27"/>
  <c r="Y287" i="27"/>
  <c r="X287" i="27"/>
  <c r="V287" i="27"/>
  <c r="AB286" i="27"/>
  <c r="AA286" i="27"/>
  <c r="Y286" i="27"/>
  <c r="X286" i="27"/>
  <c r="V286" i="27"/>
  <c r="AB285" i="27"/>
  <c r="AA285" i="27"/>
  <c r="Y285" i="27"/>
  <c r="X285" i="27"/>
  <c r="V285" i="27"/>
  <c r="AB284" i="27"/>
  <c r="AA284" i="27"/>
  <c r="Y284" i="27"/>
  <c r="X284" i="27"/>
  <c r="V284" i="27"/>
  <c r="AB283" i="27"/>
  <c r="AA283" i="27"/>
  <c r="Y283" i="27"/>
  <c r="X283" i="27"/>
  <c r="V283" i="27"/>
  <c r="AB282" i="27"/>
  <c r="AA282" i="27"/>
  <c r="Y282" i="27"/>
  <c r="X282" i="27"/>
  <c r="V282" i="27"/>
  <c r="AB281" i="27"/>
  <c r="AA281" i="27"/>
  <c r="Y281" i="27"/>
  <c r="X281" i="27"/>
  <c r="V281" i="27"/>
  <c r="AB280" i="27"/>
  <c r="AA280" i="27"/>
  <c r="Y280" i="27"/>
  <c r="X280" i="27"/>
  <c r="V280" i="27"/>
  <c r="AB279" i="27"/>
  <c r="AA279" i="27"/>
  <c r="Y279" i="27"/>
  <c r="X279" i="27"/>
  <c r="V279" i="27"/>
  <c r="AB278" i="27"/>
  <c r="AA278" i="27"/>
  <c r="Y278" i="27"/>
  <c r="X278" i="27"/>
  <c r="V278" i="27"/>
  <c r="AB277" i="27"/>
  <c r="AA277" i="27"/>
  <c r="Y277" i="27"/>
  <c r="X277" i="27"/>
  <c r="V277" i="27"/>
  <c r="AB276" i="27"/>
  <c r="AA276" i="27"/>
  <c r="Y276" i="27"/>
  <c r="X276" i="27"/>
  <c r="V276" i="27"/>
  <c r="AB275" i="27"/>
  <c r="AA275" i="27"/>
  <c r="Y275" i="27"/>
  <c r="X275" i="27"/>
  <c r="V275" i="27"/>
  <c r="AB274" i="27"/>
  <c r="AA274" i="27"/>
  <c r="Y274" i="27"/>
  <c r="X274" i="27"/>
  <c r="V274" i="27"/>
  <c r="AB273" i="27"/>
  <c r="AA273" i="27"/>
  <c r="Y273" i="27"/>
  <c r="X273" i="27"/>
  <c r="V273" i="27"/>
  <c r="AB272" i="27"/>
  <c r="AA272" i="27"/>
  <c r="Y272" i="27"/>
  <c r="X272" i="27"/>
  <c r="V272" i="27"/>
  <c r="AB271" i="27"/>
  <c r="AA271" i="27"/>
  <c r="Y271" i="27"/>
  <c r="X271" i="27"/>
  <c r="V271" i="27"/>
  <c r="AB270" i="27"/>
  <c r="AA270" i="27"/>
  <c r="Y270" i="27"/>
  <c r="X270" i="27"/>
  <c r="V270" i="27"/>
  <c r="AB269" i="27"/>
  <c r="AA269" i="27"/>
  <c r="Y269" i="27"/>
  <c r="X269" i="27"/>
  <c r="V269" i="27"/>
  <c r="AB268" i="27"/>
  <c r="AA268" i="27"/>
  <c r="Y268" i="27"/>
  <c r="X268" i="27"/>
  <c r="V268" i="27"/>
  <c r="AB267" i="27"/>
  <c r="AA267" i="27"/>
  <c r="Y267" i="27"/>
  <c r="X267" i="27"/>
  <c r="V267" i="27"/>
  <c r="AB266" i="27"/>
  <c r="AA266" i="27"/>
  <c r="Y266" i="27"/>
  <c r="X266" i="27"/>
  <c r="V266" i="27"/>
  <c r="AB265" i="27"/>
  <c r="AA265" i="27"/>
  <c r="Y265" i="27"/>
  <c r="X265" i="27"/>
  <c r="V265" i="27"/>
  <c r="AB264" i="27"/>
  <c r="AA264" i="27"/>
  <c r="Y264" i="27"/>
  <c r="X264" i="27"/>
  <c r="V264" i="27"/>
  <c r="AB263" i="27"/>
  <c r="AA263" i="27"/>
  <c r="Y263" i="27"/>
  <c r="X263" i="27"/>
  <c r="V263" i="27"/>
  <c r="AB262" i="27"/>
  <c r="AA262" i="27"/>
  <c r="Y262" i="27"/>
  <c r="X262" i="27"/>
  <c r="V262" i="27"/>
  <c r="AB261" i="27"/>
  <c r="AA261" i="27"/>
  <c r="Y261" i="27"/>
  <c r="X261" i="27"/>
  <c r="V261" i="27"/>
  <c r="AB260" i="27"/>
  <c r="AA260" i="27"/>
  <c r="Y260" i="27"/>
  <c r="X260" i="27"/>
  <c r="V260" i="27"/>
  <c r="AB259" i="27"/>
  <c r="AA259" i="27"/>
  <c r="Y259" i="27"/>
  <c r="X259" i="27"/>
  <c r="V259" i="27"/>
  <c r="AB258" i="27"/>
  <c r="AA258" i="27"/>
  <c r="Y258" i="27"/>
  <c r="X258" i="27"/>
  <c r="V258" i="27"/>
  <c r="AB257" i="27"/>
  <c r="AA257" i="27"/>
  <c r="Y257" i="27"/>
  <c r="X257" i="27"/>
  <c r="V257" i="27"/>
  <c r="AB256" i="27"/>
  <c r="AA256" i="27"/>
  <c r="Y256" i="27"/>
  <c r="X256" i="27"/>
  <c r="V256" i="27"/>
  <c r="AB255" i="27"/>
  <c r="AA255" i="27"/>
  <c r="Y255" i="27"/>
  <c r="X255" i="27"/>
  <c r="V255" i="27"/>
  <c r="AB254" i="27"/>
  <c r="AA254" i="27"/>
  <c r="Y254" i="27"/>
  <c r="X254" i="27"/>
  <c r="V254" i="27"/>
  <c r="AB253" i="27"/>
  <c r="AA253" i="27"/>
  <c r="Y253" i="27"/>
  <c r="X253" i="27"/>
  <c r="V253" i="27"/>
  <c r="AB252" i="27"/>
  <c r="AA252" i="27"/>
  <c r="Y252" i="27"/>
  <c r="X252" i="27"/>
  <c r="V252" i="27"/>
  <c r="AB251" i="27"/>
  <c r="AA251" i="27"/>
  <c r="Y251" i="27"/>
  <c r="X251" i="27"/>
  <c r="V251" i="27"/>
  <c r="AB250" i="27"/>
  <c r="AA250" i="27"/>
  <c r="Y250" i="27"/>
  <c r="X250" i="27"/>
  <c r="V250" i="27"/>
  <c r="AB249" i="27"/>
  <c r="AA249" i="27"/>
  <c r="Y249" i="27"/>
  <c r="X249" i="27"/>
  <c r="V249" i="27"/>
  <c r="AB248" i="27"/>
  <c r="AA248" i="27"/>
  <c r="Y248" i="27"/>
  <c r="X248" i="27"/>
  <c r="V248" i="27"/>
  <c r="AB247" i="27"/>
  <c r="AA247" i="27"/>
  <c r="Y247" i="27"/>
  <c r="X247" i="27"/>
  <c r="V247" i="27"/>
  <c r="AB246" i="27"/>
  <c r="AA246" i="27"/>
  <c r="Y246" i="27"/>
  <c r="X246" i="27"/>
  <c r="V246" i="27"/>
  <c r="AB245" i="27"/>
  <c r="AA245" i="27"/>
  <c r="Y245" i="27"/>
  <c r="X245" i="27"/>
  <c r="V245" i="27"/>
  <c r="AB244" i="27"/>
  <c r="AA244" i="27"/>
  <c r="Y244" i="27"/>
  <c r="X244" i="27"/>
  <c r="V244" i="27"/>
  <c r="AB243" i="27"/>
  <c r="AA243" i="27"/>
  <c r="Y243" i="27"/>
  <c r="X243" i="27"/>
  <c r="V243" i="27"/>
  <c r="AB242" i="27"/>
  <c r="AA242" i="27"/>
  <c r="Y242" i="27"/>
  <c r="X242" i="27"/>
  <c r="V242" i="27"/>
  <c r="AB241" i="27"/>
  <c r="AA241" i="27"/>
  <c r="Y241" i="27"/>
  <c r="X241" i="27"/>
  <c r="V241" i="27"/>
  <c r="AB240" i="27"/>
  <c r="AA240" i="27"/>
  <c r="Y240" i="27"/>
  <c r="X240" i="27"/>
  <c r="V240" i="27"/>
  <c r="AB239" i="27"/>
  <c r="AA239" i="27"/>
  <c r="Y239" i="27"/>
  <c r="X239" i="27"/>
  <c r="V239" i="27"/>
  <c r="AB238" i="27"/>
  <c r="AA238" i="27"/>
  <c r="Y238" i="27"/>
  <c r="X238" i="27"/>
  <c r="V238" i="27"/>
  <c r="AB237" i="27"/>
  <c r="AA237" i="27"/>
  <c r="Y237" i="27"/>
  <c r="X237" i="27"/>
  <c r="V237" i="27"/>
  <c r="AB236" i="27"/>
  <c r="AA236" i="27"/>
  <c r="Y236" i="27"/>
  <c r="X236" i="27"/>
  <c r="V236" i="27"/>
  <c r="AB235" i="27"/>
  <c r="AA235" i="27"/>
  <c r="Y235" i="27"/>
  <c r="X235" i="27"/>
  <c r="V235" i="27"/>
  <c r="AB234" i="27"/>
  <c r="AA234" i="27"/>
  <c r="Y234" i="27"/>
  <c r="X234" i="27"/>
  <c r="V234" i="27"/>
  <c r="AB233" i="27"/>
  <c r="AA233" i="27"/>
  <c r="Y233" i="27"/>
  <c r="X233" i="27"/>
  <c r="V233" i="27"/>
  <c r="AB232" i="27"/>
  <c r="AA232" i="27"/>
  <c r="Y232" i="27"/>
  <c r="X232" i="27"/>
  <c r="V232" i="27"/>
  <c r="AB231" i="27"/>
  <c r="AA231" i="27"/>
  <c r="Y231" i="27"/>
  <c r="X231" i="27"/>
  <c r="V231" i="27"/>
  <c r="AB230" i="27"/>
  <c r="AA230" i="27"/>
  <c r="Y230" i="27"/>
  <c r="X230" i="27"/>
  <c r="V230" i="27"/>
  <c r="AB229" i="27"/>
  <c r="AA229" i="27"/>
  <c r="Y229" i="27"/>
  <c r="X229" i="27"/>
  <c r="V229" i="27"/>
  <c r="AB228" i="27"/>
  <c r="AA228" i="27"/>
  <c r="Y228" i="27"/>
  <c r="X228" i="27"/>
  <c r="V228" i="27"/>
  <c r="AB227" i="27"/>
  <c r="AA227" i="27"/>
  <c r="Y227" i="27"/>
  <c r="X227" i="27"/>
  <c r="V227" i="27"/>
  <c r="AB226" i="27"/>
  <c r="AA226" i="27"/>
  <c r="Y226" i="27"/>
  <c r="X226" i="27"/>
  <c r="V226" i="27"/>
  <c r="AB225" i="27"/>
  <c r="AA225" i="27"/>
  <c r="Y225" i="27"/>
  <c r="X225" i="27"/>
  <c r="V225" i="27"/>
  <c r="AB224" i="27"/>
  <c r="AA224" i="27"/>
  <c r="Y224" i="27"/>
  <c r="X224" i="27"/>
  <c r="V224" i="27"/>
  <c r="AB223" i="27"/>
  <c r="AA223" i="27"/>
  <c r="Y223" i="27"/>
  <c r="X223" i="27"/>
  <c r="V223" i="27"/>
  <c r="AB222" i="27"/>
  <c r="AA222" i="27"/>
  <c r="Y222" i="27"/>
  <c r="X222" i="27"/>
  <c r="V222" i="27"/>
  <c r="AB221" i="27"/>
  <c r="AA221" i="27"/>
  <c r="Y221" i="27"/>
  <c r="X221" i="27"/>
  <c r="V221" i="27"/>
  <c r="AB220" i="27"/>
  <c r="AA220" i="27"/>
  <c r="Y220" i="27"/>
  <c r="X220" i="27"/>
  <c r="V220" i="27"/>
  <c r="AB219" i="27"/>
  <c r="AA219" i="27"/>
  <c r="Y219" i="27"/>
  <c r="X219" i="27"/>
  <c r="V219" i="27"/>
  <c r="AB218" i="27"/>
  <c r="AA218" i="27"/>
  <c r="Y218" i="27"/>
  <c r="X218" i="27"/>
  <c r="V218" i="27"/>
  <c r="AB217" i="27"/>
  <c r="AA217" i="27"/>
  <c r="Y217" i="27"/>
  <c r="X217" i="27"/>
  <c r="V217" i="27"/>
  <c r="AB216" i="27"/>
  <c r="AA216" i="27"/>
  <c r="Y216" i="27"/>
  <c r="X216" i="27"/>
  <c r="V216" i="27"/>
  <c r="AB215" i="27"/>
  <c r="AA215" i="27"/>
  <c r="Y215" i="27"/>
  <c r="X215" i="27"/>
  <c r="V215" i="27"/>
  <c r="AB214" i="27"/>
  <c r="AA214" i="27"/>
  <c r="Y214" i="27"/>
  <c r="X214" i="27"/>
  <c r="V214" i="27"/>
  <c r="AB213" i="27"/>
  <c r="AA213" i="27"/>
  <c r="Y213" i="27"/>
  <c r="X213" i="27"/>
  <c r="V213" i="27"/>
  <c r="AB212" i="27"/>
  <c r="AA212" i="27"/>
  <c r="Y212" i="27"/>
  <c r="X212" i="27"/>
  <c r="V212" i="27"/>
  <c r="AB211" i="27"/>
  <c r="AA211" i="27"/>
  <c r="Y211" i="27"/>
  <c r="X211" i="27"/>
  <c r="V211" i="27"/>
  <c r="AB210" i="27"/>
  <c r="AA210" i="27"/>
  <c r="Y210" i="27"/>
  <c r="X210" i="27"/>
  <c r="V210" i="27"/>
  <c r="AB209" i="27"/>
  <c r="AA209" i="27"/>
  <c r="Y209" i="27"/>
  <c r="X209" i="27"/>
  <c r="V209" i="27"/>
  <c r="AB208" i="27"/>
  <c r="AA208" i="27"/>
  <c r="Y208" i="27"/>
  <c r="X208" i="27"/>
  <c r="V208" i="27"/>
  <c r="AB207" i="27"/>
  <c r="AA207" i="27"/>
  <c r="Y207" i="27"/>
  <c r="X207" i="27"/>
  <c r="V207" i="27"/>
  <c r="AB206" i="27"/>
  <c r="AA206" i="27"/>
  <c r="Y206" i="27"/>
  <c r="X206" i="27"/>
  <c r="V206" i="27"/>
  <c r="AB205" i="27"/>
  <c r="AA205" i="27"/>
  <c r="Y205" i="27"/>
  <c r="X205" i="27"/>
  <c r="V205" i="27"/>
  <c r="AB204" i="27"/>
  <c r="AA204" i="27"/>
  <c r="Y204" i="27"/>
  <c r="X204" i="27"/>
  <c r="V204" i="27"/>
  <c r="AB203" i="27"/>
  <c r="AA203" i="27"/>
  <c r="Y203" i="27"/>
  <c r="X203" i="27"/>
  <c r="V203" i="27"/>
  <c r="AB202" i="27"/>
  <c r="AA202" i="27"/>
  <c r="Y202" i="27"/>
  <c r="X202" i="27"/>
  <c r="V202" i="27"/>
  <c r="AB201" i="27"/>
  <c r="AA201" i="27"/>
  <c r="Y201" i="27"/>
  <c r="X201" i="27"/>
  <c r="V201" i="27"/>
  <c r="AB200" i="27"/>
  <c r="AA200" i="27"/>
  <c r="Y200" i="27"/>
  <c r="X200" i="27"/>
  <c r="V200" i="27"/>
  <c r="AB199" i="27"/>
  <c r="AA199" i="27"/>
  <c r="Y199" i="27"/>
  <c r="X199" i="27"/>
  <c r="V199" i="27"/>
  <c r="AB198" i="27"/>
  <c r="AA198" i="27"/>
  <c r="Y198" i="27"/>
  <c r="X198" i="27"/>
  <c r="V198" i="27"/>
  <c r="AB197" i="27"/>
  <c r="AA197" i="27"/>
  <c r="Y197" i="27"/>
  <c r="X197" i="27"/>
  <c r="V197" i="27"/>
  <c r="AB196" i="27"/>
  <c r="AA196" i="27"/>
  <c r="Y196" i="27"/>
  <c r="X196" i="27"/>
  <c r="V196" i="27"/>
  <c r="AB195" i="27"/>
  <c r="AA195" i="27"/>
  <c r="Y195" i="27"/>
  <c r="X195" i="27"/>
  <c r="V195" i="27"/>
  <c r="AB194" i="27"/>
  <c r="AA194" i="27"/>
  <c r="Y194" i="27"/>
  <c r="X194" i="27"/>
  <c r="V194" i="27"/>
  <c r="AB193" i="27"/>
  <c r="AA193" i="27"/>
  <c r="Y193" i="27"/>
  <c r="X193" i="27"/>
  <c r="V193" i="27"/>
  <c r="AB192" i="27"/>
  <c r="AA192" i="27"/>
  <c r="Y192" i="27"/>
  <c r="X192" i="27"/>
  <c r="V192" i="27"/>
  <c r="AB191" i="27"/>
  <c r="AA191" i="27"/>
  <c r="Y191" i="27"/>
  <c r="X191" i="27"/>
  <c r="V191" i="27"/>
  <c r="AB190" i="27"/>
  <c r="AA190" i="27"/>
  <c r="Y190" i="27"/>
  <c r="X190" i="27"/>
  <c r="V190" i="27"/>
  <c r="AB189" i="27"/>
  <c r="AA189" i="27"/>
  <c r="Y189" i="27"/>
  <c r="X189" i="27"/>
  <c r="V189" i="27"/>
  <c r="AB188" i="27"/>
  <c r="AA188" i="27"/>
  <c r="Y188" i="27"/>
  <c r="X188" i="27"/>
  <c r="V188" i="27"/>
  <c r="AB187" i="27"/>
  <c r="AA187" i="27"/>
  <c r="Y187" i="27"/>
  <c r="X187" i="27"/>
  <c r="V187" i="27"/>
  <c r="AB186" i="27"/>
  <c r="AA186" i="27"/>
  <c r="Y186" i="27"/>
  <c r="X186" i="27"/>
  <c r="V186" i="27"/>
  <c r="AB185" i="27"/>
  <c r="AA185" i="27"/>
  <c r="Y185" i="27"/>
  <c r="X185" i="27"/>
  <c r="V185" i="27"/>
  <c r="AB184" i="27"/>
  <c r="AA184" i="27"/>
  <c r="Y184" i="27"/>
  <c r="X184" i="27"/>
  <c r="V184" i="27"/>
  <c r="AB183" i="27"/>
  <c r="AA183" i="27"/>
  <c r="Y183" i="27"/>
  <c r="X183" i="27"/>
  <c r="V183" i="27"/>
  <c r="AB182" i="27"/>
  <c r="AA182" i="27"/>
  <c r="Y182" i="27"/>
  <c r="X182" i="27"/>
  <c r="V182" i="27"/>
  <c r="AB181" i="27"/>
  <c r="AA181" i="27"/>
  <c r="Y181" i="27"/>
  <c r="X181" i="27"/>
  <c r="V181" i="27"/>
  <c r="AB180" i="27"/>
  <c r="AA180" i="27"/>
  <c r="Y180" i="27"/>
  <c r="X180" i="27"/>
  <c r="V180" i="27"/>
  <c r="AB179" i="27"/>
  <c r="AA179" i="27"/>
  <c r="Y179" i="27"/>
  <c r="X179" i="27"/>
  <c r="V179" i="27"/>
  <c r="AB178" i="27"/>
  <c r="AA178" i="27"/>
  <c r="Y178" i="27"/>
  <c r="X178" i="27"/>
  <c r="V178" i="27"/>
  <c r="AB177" i="27"/>
  <c r="AA177" i="27"/>
  <c r="Y177" i="27"/>
  <c r="X177" i="27"/>
  <c r="V177" i="27"/>
  <c r="AB176" i="27"/>
  <c r="AA176" i="27"/>
  <c r="Y176" i="27"/>
  <c r="X176" i="27"/>
  <c r="V176" i="27"/>
  <c r="AB175" i="27"/>
  <c r="AA175" i="27"/>
  <c r="Y175" i="27"/>
  <c r="X175" i="27"/>
  <c r="V175" i="27"/>
  <c r="AB174" i="27"/>
  <c r="AA174" i="27"/>
  <c r="Y174" i="27"/>
  <c r="X174" i="27"/>
  <c r="V174" i="27"/>
  <c r="AB173" i="27"/>
  <c r="AA173" i="27"/>
  <c r="Y173" i="27"/>
  <c r="X173" i="27"/>
  <c r="V173" i="27"/>
  <c r="AB172" i="27"/>
  <c r="AA172" i="27"/>
  <c r="Y172" i="27"/>
  <c r="X172" i="27"/>
  <c r="V172" i="27"/>
  <c r="AB171" i="27"/>
  <c r="AA171" i="27"/>
  <c r="Y171" i="27"/>
  <c r="X171" i="27"/>
  <c r="V171" i="27"/>
  <c r="AB170" i="27"/>
  <c r="AA170" i="27"/>
  <c r="Y170" i="27"/>
  <c r="X170" i="27"/>
  <c r="V170" i="27"/>
  <c r="AB169" i="27"/>
  <c r="AA169" i="27"/>
  <c r="Y169" i="27"/>
  <c r="X169" i="27"/>
  <c r="V169" i="27"/>
  <c r="AB168" i="27"/>
  <c r="AA168" i="27"/>
  <c r="Y168" i="27"/>
  <c r="X168" i="27"/>
  <c r="V168" i="27"/>
  <c r="AB167" i="27"/>
  <c r="AA167" i="27"/>
  <c r="Y167" i="27"/>
  <c r="X167" i="27"/>
  <c r="V167" i="27"/>
  <c r="AB166" i="27"/>
  <c r="AA166" i="27"/>
  <c r="Y166" i="27"/>
  <c r="X166" i="27"/>
  <c r="V166" i="27"/>
  <c r="AB165" i="27"/>
  <c r="AA165" i="27"/>
  <c r="Y165" i="27"/>
  <c r="X165" i="27"/>
  <c r="V165" i="27"/>
  <c r="AB164" i="27"/>
  <c r="AA164" i="27"/>
  <c r="Y164" i="27"/>
  <c r="X164" i="27"/>
  <c r="V164" i="27"/>
  <c r="AB163" i="27"/>
  <c r="AA163" i="27"/>
  <c r="Y163" i="27"/>
  <c r="X163" i="27"/>
  <c r="V163" i="27"/>
  <c r="AB162" i="27"/>
  <c r="AA162" i="27"/>
  <c r="Y162" i="27"/>
  <c r="X162" i="27"/>
  <c r="V162" i="27"/>
  <c r="AB161" i="27"/>
  <c r="AA161" i="27"/>
  <c r="Y161" i="27"/>
  <c r="X161" i="27"/>
  <c r="V161" i="27"/>
  <c r="AB160" i="27"/>
  <c r="AA160" i="27"/>
  <c r="Y160" i="27"/>
  <c r="X160" i="27"/>
  <c r="V160" i="27"/>
  <c r="AB159" i="27"/>
  <c r="AA159" i="27"/>
  <c r="Y159" i="27"/>
  <c r="X159" i="27"/>
  <c r="V159" i="27"/>
  <c r="AB158" i="27"/>
  <c r="AA158" i="27"/>
  <c r="Y158" i="27"/>
  <c r="X158" i="27"/>
  <c r="V158" i="27"/>
  <c r="AB157" i="27"/>
  <c r="AA157" i="27"/>
  <c r="Y157" i="27"/>
  <c r="X157" i="27"/>
  <c r="V157" i="27"/>
  <c r="AB156" i="27"/>
  <c r="AA156" i="27"/>
  <c r="Y156" i="27"/>
  <c r="X156" i="27"/>
  <c r="V156" i="27"/>
  <c r="AB155" i="27"/>
  <c r="AA155" i="27"/>
  <c r="Y155" i="27"/>
  <c r="X155" i="27"/>
  <c r="V155" i="27"/>
  <c r="AB154" i="27"/>
  <c r="AA154" i="27"/>
  <c r="Y154" i="27"/>
  <c r="X154" i="27"/>
  <c r="V154" i="27"/>
  <c r="AB153" i="27"/>
  <c r="AA153" i="27"/>
  <c r="Y153" i="27"/>
  <c r="X153" i="27"/>
  <c r="V153" i="27"/>
  <c r="AB152" i="27"/>
  <c r="AA152" i="27"/>
  <c r="Y152" i="27"/>
  <c r="X152" i="27"/>
  <c r="V152" i="27"/>
  <c r="AB151" i="27"/>
  <c r="AA151" i="27"/>
  <c r="Y151" i="27"/>
  <c r="X151" i="27"/>
  <c r="V151" i="27"/>
  <c r="AB150" i="27"/>
  <c r="AA150" i="27"/>
  <c r="Y150" i="27"/>
  <c r="X150" i="27"/>
  <c r="V150" i="27"/>
  <c r="AB149" i="27"/>
  <c r="AA149" i="27"/>
  <c r="Y149" i="27"/>
  <c r="X149" i="27"/>
  <c r="V149" i="27"/>
  <c r="AB148" i="27"/>
  <c r="AA148" i="27"/>
  <c r="Y148" i="27"/>
  <c r="X148" i="27"/>
  <c r="V148" i="27"/>
  <c r="AB147" i="27"/>
  <c r="AA147" i="27"/>
  <c r="Y147" i="27"/>
  <c r="X147" i="27"/>
  <c r="V147" i="27"/>
  <c r="AB146" i="27"/>
  <c r="AA146" i="27"/>
  <c r="Y146" i="27"/>
  <c r="X146" i="27"/>
  <c r="V146" i="27"/>
  <c r="AB145" i="27"/>
  <c r="AA145" i="27"/>
  <c r="Y145" i="27"/>
  <c r="X145" i="27"/>
  <c r="V145" i="27"/>
  <c r="AB144" i="27"/>
  <c r="AA144" i="27"/>
  <c r="Y144" i="27"/>
  <c r="X144" i="27"/>
  <c r="V144" i="27"/>
  <c r="AB143" i="27"/>
  <c r="AA143" i="27"/>
  <c r="Y143" i="27"/>
  <c r="X143" i="27"/>
  <c r="V143" i="27"/>
  <c r="AB142" i="27"/>
  <c r="AA142" i="27"/>
  <c r="Y142" i="27"/>
  <c r="X142" i="27"/>
  <c r="V142" i="27"/>
  <c r="AB141" i="27"/>
  <c r="AA141" i="27"/>
  <c r="Y141" i="27"/>
  <c r="X141" i="27"/>
  <c r="V141" i="27"/>
  <c r="AB140" i="27"/>
  <c r="AA140" i="27"/>
  <c r="Y140" i="27"/>
  <c r="X140" i="27"/>
  <c r="V140" i="27"/>
  <c r="AB139" i="27"/>
  <c r="AA139" i="27"/>
  <c r="Y139" i="27"/>
  <c r="X139" i="27"/>
  <c r="V139" i="27"/>
  <c r="AB138" i="27"/>
  <c r="AA138" i="27"/>
  <c r="Y138" i="27"/>
  <c r="X138" i="27"/>
  <c r="V138" i="27"/>
  <c r="AB137" i="27"/>
  <c r="AA137" i="27"/>
  <c r="Y137" i="27"/>
  <c r="X137" i="27"/>
  <c r="V137" i="27"/>
  <c r="AB136" i="27"/>
  <c r="AA136" i="27"/>
  <c r="Y136" i="27"/>
  <c r="X136" i="27"/>
  <c r="V136" i="27"/>
  <c r="AB135" i="27"/>
  <c r="AA135" i="27"/>
  <c r="Y135" i="27"/>
  <c r="X135" i="27"/>
  <c r="V135" i="27"/>
  <c r="AB134" i="27"/>
  <c r="AA134" i="27"/>
  <c r="Y134" i="27"/>
  <c r="X134" i="27"/>
  <c r="V134" i="27"/>
  <c r="AB133" i="27"/>
  <c r="AA133" i="27"/>
  <c r="Y133" i="27"/>
  <c r="X133" i="27"/>
  <c r="V133" i="27"/>
  <c r="AB132" i="27"/>
  <c r="AA132" i="27"/>
  <c r="Y132" i="27"/>
  <c r="X132" i="27"/>
  <c r="V132" i="27"/>
  <c r="AB131" i="27"/>
  <c r="AA131" i="27"/>
  <c r="Y131" i="27"/>
  <c r="X131" i="27"/>
  <c r="V131" i="27"/>
  <c r="AB130" i="27"/>
  <c r="AA130" i="27"/>
  <c r="Y130" i="27"/>
  <c r="X130" i="27"/>
  <c r="V130" i="27"/>
  <c r="AB129" i="27"/>
  <c r="AA129" i="27"/>
  <c r="Y129" i="27"/>
  <c r="X129" i="27"/>
  <c r="V129" i="27"/>
  <c r="AB128" i="27"/>
  <c r="AA128" i="27"/>
  <c r="Y128" i="27"/>
  <c r="X128" i="27"/>
  <c r="V128" i="27"/>
  <c r="AB127" i="27"/>
  <c r="AA127" i="27"/>
  <c r="Y127" i="27"/>
  <c r="X127" i="27"/>
  <c r="V127" i="27"/>
  <c r="AB126" i="27"/>
  <c r="AA126" i="27"/>
  <c r="Y126" i="27"/>
  <c r="X126" i="27"/>
  <c r="V126" i="27"/>
  <c r="AB125" i="27"/>
  <c r="AA125" i="27"/>
  <c r="Y125" i="27"/>
  <c r="X125" i="27"/>
  <c r="V125" i="27"/>
  <c r="AB124" i="27"/>
  <c r="AA124" i="27"/>
  <c r="Y124" i="27"/>
  <c r="X124" i="27"/>
  <c r="V124" i="27"/>
  <c r="AB123" i="27"/>
  <c r="AA123" i="27"/>
  <c r="Y123" i="27"/>
  <c r="X123" i="27"/>
  <c r="V123" i="27"/>
  <c r="AB122" i="27"/>
  <c r="AA122" i="27"/>
  <c r="Y122" i="27"/>
  <c r="X122" i="27"/>
  <c r="V122" i="27"/>
  <c r="AB121" i="27"/>
  <c r="AA121" i="27"/>
  <c r="Y121" i="27"/>
  <c r="X121" i="27"/>
  <c r="V121" i="27"/>
  <c r="AB120" i="27"/>
  <c r="AA120" i="27"/>
  <c r="Y120" i="27"/>
  <c r="X120" i="27"/>
  <c r="V120" i="27"/>
  <c r="AB119" i="27"/>
  <c r="AA119" i="27"/>
  <c r="Y119" i="27"/>
  <c r="X119" i="27"/>
  <c r="V119" i="27"/>
  <c r="AB118" i="27"/>
  <c r="AA118" i="27"/>
  <c r="Y118" i="27"/>
  <c r="X118" i="27"/>
  <c r="V118" i="27"/>
  <c r="AB117" i="27"/>
  <c r="AA117" i="27"/>
  <c r="Y117" i="27"/>
  <c r="X117" i="27"/>
  <c r="V117" i="27"/>
  <c r="AB116" i="27"/>
  <c r="AA116" i="27"/>
  <c r="Y116" i="27"/>
  <c r="X116" i="27"/>
  <c r="V116" i="27"/>
  <c r="AB115" i="27"/>
  <c r="AA115" i="27"/>
  <c r="Y115" i="27"/>
  <c r="X115" i="27"/>
  <c r="V115" i="27"/>
  <c r="AB114" i="27"/>
  <c r="AA114" i="27"/>
  <c r="Y114" i="27"/>
  <c r="X114" i="27"/>
  <c r="V114" i="27"/>
  <c r="AB113" i="27"/>
  <c r="AA113" i="27"/>
  <c r="Y113" i="27"/>
  <c r="X113" i="27"/>
  <c r="V113" i="27"/>
  <c r="AB112" i="27"/>
  <c r="AA112" i="27"/>
  <c r="Y112" i="27"/>
  <c r="X112" i="27"/>
  <c r="V112" i="27"/>
  <c r="AB111" i="27"/>
  <c r="AA111" i="27"/>
  <c r="Y111" i="27"/>
  <c r="X111" i="27"/>
  <c r="V111" i="27"/>
  <c r="AB110" i="27"/>
  <c r="AA110" i="27"/>
  <c r="Y110" i="27"/>
  <c r="X110" i="27"/>
  <c r="V110" i="27"/>
  <c r="AB109" i="27"/>
  <c r="AA109" i="27"/>
  <c r="Y109" i="27"/>
  <c r="X109" i="27"/>
  <c r="V109" i="27"/>
  <c r="AB108" i="27"/>
  <c r="AA108" i="27"/>
  <c r="Y108" i="27"/>
  <c r="X108" i="27"/>
  <c r="V108" i="27"/>
  <c r="AB107" i="27"/>
  <c r="AA107" i="27"/>
  <c r="Y107" i="27"/>
  <c r="X107" i="27"/>
  <c r="V107" i="27"/>
  <c r="AB106" i="27"/>
  <c r="AA106" i="27"/>
  <c r="Y106" i="27"/>
  <c r="X106" i="27"/>
  <c r="V106" i="27"/>
  <c r="AB105" i="27"/>
  <c r="AA105" i="27"/>
  <c r="Z105" i="27"/>
  <c r="Y105" i="27"/>
  <c r="X105" i="27"/>
  <c r="V105" i="27"/>
  <c r="AB104" i="27"/>
  <c r="AA104" i="27"/>
  <c r="Z104" i="27"/>
  <c r="Y104" i="27"/>
  <c r="X104" i="27"/>
  <c r="V104" i="27"/>
  <c r="AB103" i="27"/>
  <c r="AA103" i="27"/>
  <c r="Z103" i="27"/>
  <c r="Y103" i="27"/>
  <c r="X103" i="27"/>
  <c r="V103" i="27"/>
  <c r="AB102" i="27"/>
  <c r="AA102" i="27"/>
  <c r="Z102" i="27"/>
  <c r="Y102" i="27"/>
  <c r="X102" i="27"/>
  <c r="V102" i="27"/>
  <c r="AB101" i="27"/>
  <c r="AA101" i="27"/>
  <c r="Z101" i="27"/>
  <c r="Y101" i="27"/>
  <c r="X101" i="27"/>
  <c r="V101" i="27"/>
  <c r="AB100" i="27"/>
  <c r="AA100" i="27"/>
  <c r="Z100" i="27"/>
  <c r="Y100" i="27"/>
  <c r="X100" i="27"/>
  <c r="V100" i="27"/>
  <c r="AB99" i="27"/>
  <c r="AA99" i="27"/>
  <c r="Z99" i="27"/>
  <c r="Y99" i="27"/>
  <c r="X99" i="27"/>
  <c r="V99" i="27"/>
  <c r="AB98" i="27"/>
  <c r="AA98" i="27"/>
  <c r="Z98" i="27"/>
  <c r="Y98" i="27"/>
  <c r="X98" i="27"/>
  <c r="V98" i="27"/>
  <c r="AB97" i="27"/>
  <c r="AA97" i="27"/>
  <c r="Z97" i="27"/>
  <c r="Y97" i="27"/>
  <c r="X97" i="27"/>
  <c r="V97" i="27"/>
  <c r="AB96" i="27"/>
  <c r="AA96" i="27"/>
  <c r="Z96" i="27"/>
  <c r="Y96" i="27"/>
  <c r="X96" i="27"/>
  <c r="V96" i="27"/>
  <c r="AB95" i="27"/>
  <c r="AA95" i="27"/>
  <c r="Z95" i="27"/>
  <c r="Y95" i="27"/>
  <c r="X95" i="27"/>
  <c r="V95" i="27"/>
  <c r="AB94" i="27"/>
  <c r="AA94" i="27"/>
  <c r="Z94" i="27"/>
  <c r="Y94" i="27"/>
  <c r="X94" i="27"/>
  <c r="V94" i="27"/>
  <c r="AB93" i="27"/>
  <c r="AA93" i="27"/>
  <c r="Z93" i="27"/>
  <c r="Y93" i="27"/>
  <c r="X93" i="27"/>
  <c r="V93" i="27"/>
  <c r="AB92" i="27"/>
  <c r="AA92" i="27"/>
  <c r="Z92" i="27"/>
  <c r="Y92" i="27"/>
  <c r="X92" i="27"/>
  <c r="V92" i="27"/>
  <c r="AB91" i="27"/>
  <c r="AA91" i="27"/>
  <c r="Z91" i="27"/>
  <c r="Y91" i="27"/>
  <c r="X91" i="27"/>
  <c r="V91" i="27"/>
  <c r="AB90" i="27"/>
  <c r="AA90" i="27"/>
  <c r="Z90" i="27"/>
  <c r="Y90" i="27"/>
  <c r="X90" i="27"/>
  <c r="V90" i="27"/>
  <c r="AB89" i="27"/>
  <c r="AA89" i="27"/>
  <c r="Z89" i="27"/>
  <c r="Y89" i="27"/>
  <c r="X89" i="27"/>
  <c r="V89" i="27"/>
  <c r="AB88" i="27"/>
  <c r="AA88" i="27"/>
  <c r="Z88" i="27"/>
  <c r="Y88" i="27"/>
  <c r="X88" i="27"/>
  <c r="V88" i="27"/>
  <c r="AB87" i="27"/>
  <c r="AA87" i="27"/>
  <c r="Z87" i="27"/>
  <c r="Y87" i="27"/>
  <c r="X87" i="27"/>
  <c r="V87" i="27"/>
  <c r="AB86" i="27"/>
  <c r="AA86" i="27"/>
  <c r="Z86" i="27"/>
  <c r="Y86" i="27"/>
  <c r="X86" i="27"/>
  <c r="V86" i="27"/>
  <c r="AB85" i="27"/>
  <c r="AA85" i="27"/>
  <c r="Z85" i="27"/>
  <c r="Y85" i="27"/>
  <c r="X85" i="27"/>
  <c r="V85" i="27"/>
  <c r="AB84" i="27"/>
  <c r="AA84" i="27"/>
  <c r="Z84" i="27"/>
  <c r="Y84" i="27"/>
  <c r="X84" i="27"/>
  <c r="V84" i="27"/>
  <c r="AB83" i="27"/>
  <c r="AA83" i="27"/>
  <c r="Z83" i="27"/>
  <c r="Y83" i="27"/>
  <c r="X83" i="27"/>
  <c r="V83" i="27"/>
  <c r="AB82" i="27"/>
  <c r="AA82" i="27"/>
  <c r="Z82" i="27"/>
  <c r="Y82" i="27"/>
  <c r="X82" i="27"/>
  <c r="V82" i="27"/>
  <c r="AB81" i="27"/>
  <c r="AA81" i="27"/>
  <c r="Z81" i="27"/>
  <c r="Y81" i="27"/>
  <c r="X81" i="27"/>
  <c r="V81" i="27"/>
  <c r="AB80" i="27"/>
  <c r="AA80" i="27"/>
  <c r="Z80" i="27"/>
  <c r="Y80" i="27"/>
  <c r="X80" i="27"/>
  <c r="V80" i="27"/>
  <c r="AB79" i="27"/>
  <c r="AA79" i="27"/>
  <c r="Z79" i="27"/>
  <c r="Y79" i="27"/>
  <c r="X79" i="27"/>
  <c r="V79" i="27"/>
  <c r="AB78" i="27"/>
  <c r="AA78" i="27"/>
  <c r="Z78" i="27"/>
  <c r="Y78" i="27"/>
  <c r="X78" i="27"/>
  <c r="V78" i="27"/>
  <c r="AB77" i="27"/>
  <c r="AA77" i="27"/>
  <c r="Z77" i="27"/>
  <c r="Y77" i="27"/>
  <c r="X77" i="27"/>
  <c r="V77" i="27"/>
  <c r="AB76" i="27"/>
  <c r="AA76" i="27"/>
  <c r="Z76" i="27"/>
  <c r="Y76" i="27"/>
  <c r="X76" i="27"/>
  <c r="V76" i="27"/>
  <c r="AB75" i="27"/>
  <c r="AA75" i="27"/>
  <c r="Z75" i="27"/>
  <c r="Y75" i="27"/>
  <c r="X75" i="27"/>
  <c r="V75" i="27"/>
  <c r="AB74" i="27"/>
  <c r="AA74" i="27"/>
  <c r="Z74" i="27"/>
  <c r="Y74" i="27"/>
  <c r="X74" i="27"/>
  <c r="V74" i="27"/>
  <c r="AB73" i="27"/>
  <c r="AA73" i="27"/>
  <c r="Z73" i="27"/>
  <c r="Y73" i="27"/>
  <c r="X73" i="27"/>
  <c r="V73" i="27"/>
  <c r="AB72" i="27"/>
  <c r="AA72" i="27"/>
  <c r="Z72" i="27"/>
  <c r="Y72" i="27"/>
  <c r="X72" i="27"/>
  <c r="V72" i="27"/>
  <c r="AB71" i="27"/>
  <c r="AA71" i="27"/>
  <c r="Z71" i="27"/>
  <c r="Y71" i="27"/>
  <c r="X71" i="27"/>
  <c r="V71" i="27"/>
  <c r="AB70" i="27"/>
  <c r="AA70" i="27"/>
  <c r="Z70" i="27"/>
  <c r="Y70" i="27"/>
  <c r="X70" i="27"/>
  <c r="V70" i="27"/>
  <c r="AB69" i="27"/>
  <c r="AA69" i="27"/>
  <c r="Z69" i="27"/>
  <c r="Y69" i="27"/>
  <c r="X69" i="27"/>
  <c r="V69" i="27"/>
  <c r="AB68" i="27"/>
  <c r="AA68" i="27"/>
  <c r="Z68" i="27"/>
  <c r="Y68" i="27"/>
  <c r="X68" i="27"/>
  <c r="V68" i="27"/>
  <c r="AB67" i="27"/>
  <c r="AA67" i="27"/>
  <c r="Z67" i="27"/>
  <c r="Y67" i="27"/>
  <c r="X67" i="27"/>
  <c r="V67" i="27"/>
  <c r="AB66" i="27"/>
  <c r="AA66" i="27"/>
  <c r="Z66" i="27"/>
  <c r="Y66" i="27"/>
  <c r="X66" i="27"/>
  <c r="V66" i="27"/>
  <c r="AB65" i="27"/>
  <c r="AA65" i="27"/>
  <c r="Z65" i="27"/>
  <c r="Y65" i="27"/>
  <c r="X65" i="27"/>
  <c r="V65" i="27"/>
  <c r="AB64" i="27"/>
  <c r="AA64" i="27"/>
  <c r="Z64" i="27"/>
  <c r="Y64" i="27"/>
  <c r="X64" i="27"/>
  <c r="V64" i="27"/>
  <c r="AB63" i="27"/>
  <c r="AA63" i="27"/>
  <c r="Z63" i="27"/>
  <c r="Y63" i="27"/>
  <c r="X63" i="27"/>
  <c r="V63" i="27"/>
  <c r="AB62" i="27"/>
  <c r="AA62" i="27"/>
  <c r="Z62" i="27"/>
  <c r="Y62" i="27"/>
  <c r="X62" i="27"/>
  <c r="V62" i="27"/>
  <c r="AB61" i="27"/>
  <c r="AA61" i="27"/>
  <c r="Z61" i="27"/>
  <c r="Y61" i="27"/>
  <c r="X61" i="27"/>
  <c r="V61" i="27"/>
  <c r="AB60" i="27"/>
  <c r="AA60" i="27"/>
  <c r="Z60" i="27"/>
  <c r="Y60" i="27"/>
  <c r="X60" i="27"/>
  <c r="V60" i="27"/>
  <c r="AB59" i="27"/>
  <c r="AA59" i="27"/>
  <c r="Z59" i="27"/>
  <c r="Y59" i="27"/>
  <c r="X59" i="27"/>
  <c r="V59" i="27"/>
  <c r="AB58" i="27"/>
  <c r="AA58" i="27"/>
  <c r="Z58" i="27"/>
  <c r="Y58" i="27"/>
  <c r="X58" i="27"/>
  <c r="V58" i="27"/>
  <c r="AB57" i="27"/>
  <c r="AA57" i="27"/>
  <c r="Z57" i="27"/>
  <c r="Y57" i="27"/>
  <c r="X57" i="27"/>
  <c r="V57" i="27"/>
  <c r="AB56" i="27"/>
  <c r="AA56" i="27"/>
  <c r="Z56" i="27"/>
  <c r="Y56" i="27"/>
  <c r="X56" i="27"/>
  <c r="V56" i="27"/>
  <c r="AB55" i="27"/>
  <c r="AA55" i="27"/>
  <c r="Z55" i="27"/>
  <c r="Y55" i="27"/>
  <c r="X55" i="27"/>
  <c r="V55" i="27"/>
  <c r="AB54" i="27"/>
  <c r="AA54" i="27"/>
  <c r="Z54" i="27"/>
  <c r="Y54" i="27"/>
  <c r="X54" i="27"/>
  <c r="V54" i="27"/>
  <c r="AB53" i="27"/>
  <c r="AA53" i="27"/>
  <c r="Z53" i="27"/>
  <c r="Y53" i="27"/>
  <c r="X53" i="27"/>
  <c r="V53" i="27"/>
  <c r="AB52" i="27"/>
  <c r="AA52" i="27"/>
  <c r="Z52" i="27"/>
  <c r="Y52" i="27"/>
  <c r="X52" i="27"/>
  <c r="V52" i="27"/>
  <c r="AB51" i="27"/>
  <c r="AA51" i="27"/>
  <c r="Z51" i="27"/>
  <c r="Y51" i="27"/>
  <c r="X51" i="27"/>
  <c r="V51" i="27"/>
  <c r="AB50" i="27"/>
  <c r="AA50" i="27"/>
  <c r="Z50" i="27"/>
  <c r="Y50" i="27"/>
  <c r="X50" i="27"/>
  <c r="V50" i="27"/>
  <c r="AB49" i="27"/>
  <c r="AA49" i="27"/>
  <c r="Z49" i="27"/>
  <c r="Y49" i="27"/>
  <c r="X49" i="27"/>
  <c r="V49" i="27"/>
  <c r="AB48" i="27"/>
  <c r="AA48" i="27"/>
  <c r="Z48" i="27"/>
  <c r="Y48" i="27"/>
  <c r="X48" i="27"/>
  <c r="V48" i="27"/>
  <c r="AB47" i="27"/>
  <c r="AA47" i="27"/>
  <c r="Z47" i="27"/>
  <c r="Y47" i="27"/>
  <c r="X47" i="27"/>
  <c r="V47" i="27"/>
  <c r="AB46" i="27"/>
  <c r="AA46" i="27"/>
  <c r="Z46" i="27"/>
  <c r="Y46" i="27"/>
  <c r="X46" i="27"/>
  <c r="V46" i="27"/>
  <c r="AB45" i="27"/>
  <c r="AA45" i="27"/>
  <c r="Z45" i="27"/>
  <c r="Y45" i="27"/>
  <c r="X45" i="27"/>
  <c r="V45" i="27"/>
  <c r="AB44" i="27"/>
  <c r="AA44" i="27"/>
  <c r="Z44" i="27"/>
  <c r="Y44" i="27"/>
  <c r="X44" i="27"/>
  <c r="V44" i="27"/>
  <c r="AF43" i="27"/>
  <c r="AB43" i="27"/>
  <c r="AA43" i="27"/>
  <c r="Z43" i="27"/>
  <c r="Y43" i="27"/>
  <c r="X43" i="27"/>
  <c r="V43" i="27"/>
  <c r="AF42" i="27"/>
  <c r="AF45" i="27" s="1"/>
  <c r="C18" i="27" s="1"/>
  <c r="AB42" i="27"/>
  <c r="AA42" i="27"/>
  <c r="Z42" i="27"/>
  <c r="Y42" i="27"/>
  <c r="X42" i="27"/>
  <c r="V42" i="27"/>
  <c r="AF41" i="27"/>
  <c r="AF44" i="27" s="1"/>
  <c r="B19" i="27" s="1"/>
  <c r="AJ35" i="27"/>
  <c r="AB15" i="27"/>
  <c r="Z15" i="27"/>
  <c r="Q15" i="27"/>
  <c r="AB14" i="27"/>
  <c r="Z14" i="27"/>
  <c r="Q14" i="27"/>
  <c r="AB13" i="27"/>
  <c r="Z13" i="27"/>
  <c r="Q13" i="27"/>
  <c r="Q6" i="27"/>
  <c r="AB300" i="26"/>
  <c r="AA300" i="26"/>
  <c r="Y300" i="26"/>
  <c r="X300" i="26"/>
  <c r="V300" i="26"/>
  <c r="AB299" i="26"/>
  <c r="AA299" i="26"/>
  <c r="Y299" i="26"/>
  <c r="X299" i="26"/>
  <c r="V299" i="26"/>
  <c r="AB298" i="26"/>
  <c r="AA298" i="26"/>
  <c r="Y298" i="26"/>
  <c r="X298" i="26"/>
  <c r="V298" i="26"/>
  <c r="AB297" i="26"/>
  <c r="AA297" i="26"/>
  <c r="Y297" i="26"/>
  <c r="X297" i="26"/>
  <c r="V297" i="26"/>
  <c r="AB296" i="26"/>
  <c r="AA296" i="26"/>
  <c r="Y296" i="26"/>
  <c r="X296" i="26"/>
  <c r="V296" i="26"/>
  <c r="AB295" i="26"/>
  <c r="AA295" i="26"/>
  <c r="Y295" i="26"/>
  <c r="X295" i="26"/>
  <c r="V295" i="26"/>
  <c r="AB294" i="26"/>
  <c r="AA294" i="26"/>
  <c r="Y294" i="26"/>
  <c r="X294" i="26"/>
  <c r="V294" i="26"/>
  <c r="AB293" i="26"/>
  <c r="AA293" i="26"/>
  <c r="Y293" i="26"/>
  <c r="X293" i="26"/>
  <c r="V293" i="26"/>
  <c r="AB292" i="26"/>
  <c r="AA292" i="26"/>
  <c r="Y292" i="26"/>
  <c r="X292" i="26"/>
  <c r="V292" i="26"/>
  <c r="AB291" i="26"/>
  <c r="AA291" i="26"/>
  <c r="Y291" i="26"/>
  <c r="X291" i="26"/>
  <c r="V291" i="26"/>
  <c r="AB290" i="26"/>
  <c r="AA290" i="26"/>
  <c r="Y290" i="26"/>
  <c r="X290" i="26"/>
  <c r="V290" i="26"/>
  <c r="AB289" i="26"/>
  <c r="AA289" i="26"/>
  <c r="Y289" i="26"/>
  <c r="X289" i="26"/>
  <c r="V289" i="26"/>
  <c r="AB288" i="26"/>
  <c r="AA288" i="26"/>
  <c r="Y288" i="26"/>
  <c r="X288" i="26"/>
  <c r="V288" i="26"/>
  <c r="AB287" i="26"/>
  <c r="AA287" i="26"/>
  <c r="Y287" i="26"/>
  <c r="X287" i="26"/>
  <c r="V287" i="26"/>
  <c r="AB286" i="26"/>
  <c r="AA286" i="26"/>
  <c r="Y286" i="26"/>
  <c r="X286" i="26"/>
  <c r="V286" i="26"/>
  <c r="AB285" i="26"/>
  <c r="AA285" i="26"/>
  <c r="Y285" i="26"/>
  <c r="X285" i="26"/>
  <c r="V285" i="26"/>
  <c r="AB284" i="26"/>
  <c r="AA284" i="26"/>
  <c r="Y284" i="26"/>
  <c r="X284" i="26"/>
  <c r="V284" i="26"/>
  <c r="AB283" i="26"/>
  <c r="AA283" i="26"/>
  <c r="Y283" i="26"/>
  <c r="X283" i="26"/>
  <c r="V283" i="26"/>
  <c r="AB282" i="26"/>
  <c r="AA282" i="26"/>
  <c r="Y282" i="26"/>
  <c r="X282" i="26"/>
  <c r="V282" i="26"/>
  <c r="AB281" i="26"/>
  <c r="AA281" i="26"/>
  <c r="Y281" i="26"/>
  <c r="X281" i="26"/>
  <c r="V281" i="26"/>
  <c r="AB280" i="26"/>
  <c r="AA280" i="26"/>
  <c r="Y280" i="26"/>
  <c r="X280" i="26"/>
  <c r="V280" i="26"/>
  <c r="AB279" i="26"/>
  <c r="AA279" i="26"/>
  <c r="Y279" i="26"/>
  <c r="X279" i="26"/>
  <c r="V279" i="26"/>
  <c r="AB278" i="26"/>
  <c r="AA278" i="26"/>
  <c r="Y278" i="26"/>
  <c r="X278" i="26"/>
  <c r="V278" i="26"/>
  <c r="AB277" i="26"/>
  <c r="AA277" i="26"/>
  <c r="Y277" i="26"/>
  <c r="X277" i="26"/>
  <c r="V277" i="26"/>
  <c r="AB276" i="26"/>
  <c r="AA276" i="26"/>
  <c r="Y276" i="26"/>
  <c r="X276" i="26"/>
  <c r="V276" i="26"/>
  <c r="AB275" i="26"/>
  <c r="AA275" i="26"/>
  <c r="Y275" i="26"/>
  <c r="X275" i="26"/>
  <c r="V275" i="26"/>
  <c r="AB274" i="26"/>
  <c r="AA274" i="26"/>
  <c r="Y274" i="26"/>
  <c r="X274" i="26"/>
  <c r="V274" i="26"/>
  <c r="AB273" i="26"/>
  <c r="AA273" i="26"/>
  <c r="Y273" i="26"/>
  <c r="X273" i="26"/>
  <c r="V273" i="26"/>
  <c r="AB272" i="26"/>
  <c r="AA272" i="26"/>
  <c r="Y272" i="26"/>
  <c r="X272" i="26"/>
  <c r="V272" i="26"/>
  <c r="AB271" i="26"/>
  <c r="AA271" i="26"/>
  <c r="Y271" i="26"/>
  <c r="X271" i="26"/>
  <c r="V271" i="26"/>
  <c r="AB270" i="26"/>
  <c r="AA270" i="26"/>
  <c r="Y270" i="26"/>
  <c r="X270" i="26"/>
  <c r="V270" i="26"/>
  <c r="AB269" i="26"/>
  <c r="AA269" i="26"/>
  <c r="Y269" i="26"/>
  <c r="X269" i="26"/>
  <c r="V269" i="26"/>
  <c r="AB268" i="26"/>
  <c r="AA268" i="26"/>
  <c r="Y268" i="26"/>
  <c r="X268" i="26"/>
  <c r="V268" i="26"/>
  <c r="AB267" i="26"/>
  <c r="AA267" i="26"/>
  <c r="Y267" i="26"/>
  <c r="X267" i="26"/>
  <c r="V267" i="26"/>
  <c r="AB266" i="26"/>
  <c r="AA266" i="26"/>
  <c r="Y266" i="26"/>
  <c r="X266" i="26"/>
  <c r="V266" i="26"/>
  <c r="AB265" i="26"/>
  <c r="AA265" i="26"/>
  <c r="Y265" i="26"/>
  <c r="X265" i="26"/>
  <c r="V265" i="26"/>
  <c r="AB264" i="26"/>
  <c r="AA264" i="26"/>
  <c r="Y264" i="26"/>
  <c r="X264" i="26"/>
  <c r="V264" i="26"/>
  <c r="AB263" i="26"/>
  <c r="AA263" i="26"/>
  <c r="Y263" i="26"/>
  <c r="X263" i="26"/>
  <c r="V263" i="26"/>
  <c r="AB262" i="26"/>
  <c r="AA262" i="26"/>
  <c r="Y262" i="26"/>
  <c r="X262" i="26"/>
  <c r="V262" i="26"/>
  <c r="AB261" i="26"/>
  <c r="AA261" i="26"/>
  <c r="Y261" i="26"/>
  <c r="X261" i="26"/>
  <c r="V261" i="26"/>
  <c r="AB260" i="26"/>
  <c r="AA260" i="26"/>
  <c r="Y260" i="26"/>
  <c r="X260" i="26"/>
  <c r="V260" i="26"/>
  <c r="AB259" i="26"/>
  <c r="AA259" i="26"/>
  <c r="Y259" i="26"/>
  <c r="X259" i="26"/>
  <c r="V259" i="26"/>
  <c r="AB258" i="26"/>
  <c r="AA258" i="26"/>
  <c r="Y258" i="26"/>
  <c r="X258" i="26"/>
  <c r="V258" i="26"/>
  <c r="AB257" i="26"/>
  <c r="AA257" i="26"/>
  <c r="Y257" i="26"/>
  <c r="X257" i="26"/>
  <c r="V257" i="26"/>
  <c r="AB256" i="26"/>
  <c r="AA256" i="26"/>
  <c r="Y256" i="26"/>
  <c r="X256" i="26"/>
  <c r="V256" i="26"/>
  <c r="AB255" i="26"/>
  <c r="AA255" i="26"/>
  <c r="Y255" i="26"/>
  <c r="X255" i="26"/>
  <c r="V255" i="26"/>
  <c r="AB254" i="26"/>
  <c r="AA254" i="26"/>
  <c r="Y254" i="26"/>
  <c r="X254" i="26"/>
  <c r="V254" i="26"/>
  <c r="AB253" i="26"/>
  <c r="AA253" i="26"/>
  <c r="Y253" i="26"/>
  <c r="X253" i="26"/>
  <c r="V253" i="26"/>
  <c r="AB252" i="26"/>
  <c r="AA252" i="26"/>
  <c r="Y252" i="26"/>
  <c r="X252" i="26"/>
  <c r="V252" i="26"/>
  <c r="AB251" i="26"/>
  <c r="AA251" i="26"/>
  <c r="Y251" i="26"/>
  <c r="X251" i="26"/>
  <c r="V251" i="26"/>
  <c r="AB250" i="26"/>
  <c r="AA250" i="26"/>
  <c r="Y250" i="26"/>
  <c r="X250" i="26"/>
  <c r="V250" i="26"/>
  <c r="AB249" i="26"/>
  <c r="AA249" i="26"/>
  <c r="Y249" i="26"/>
  <c r="X249" i="26"/>
  <c r="V249" i="26"/>
  <c r="AB248" i="26"/>
  <c r="AA248" i="26"/>
  <c r="Y248" i="26"/>
  <c r="X248" i="26"/>
  <c r="V248" i="26"/>
  <c r="AB247" i="26"/>
  <c r="AA247" i="26"/>
  <c r="Y247" i="26"/>
  <c r="X247" i="26"/>
  <c r="V247" i="26"/>
  <c r="AB246" i="26"/>
  <c r="AA246" i="26"/>
  <c r="Y246" i="26"/>
  <c r="X246" i="26"/>
  <c r="V246" i="26"/>
  <c r="AB245" i="26"/>
  <c r="AA245" i="26"/>
  <c r="Y245" i="26"/>
  <c r="X245" i="26"/>
  <c r="V245" i="26"/>
  <c r="AB244" i="26"/>
  <c r="AA244" i="26"/>
  <c r="Y244" i="26"/>
  <c r="X244" i="26"/>
  <c r="V244" i="26"/>
  <c r="AB243" i="26"/>
  <c r="AA243" i="26"/>
  <c r="Y243" i="26"/>
  <c r="X243" i="26"/>
  <c r="V243" i="26"/>
  <c r="AB242" i="26"/>
  <c r="AA242" i="26"/>
  <c r="Y242" i="26"/>
  <c r="X242" i="26"/>
  <c r="V242" i="26"/>
  <c r="AB241" i="26"/>
  <c r="AA241" i="26"/>
  <c r="Y241" i="26"/>
  <c r="X241" i="26"/>
  <c r="V241" i="26"/>
  <c r="AB240" i="26"/>
  <c r="AA240" i="26"/>
  <c r="Y240" i="26"/>
  <c r="X240" i="26"/>
  <c r="V240" i="26"/>
  <c r="AB239" i="26"/>
  <c r="AA239" i="26"/>
  <c r="Y239" i="26"/>
  <c r="X239" i="26"/>
  <c r="V239" i="26"/>
  <c r="AB238" i="26"/>
  <c r="AA238" i="26"/>
  <c r="Y238" i="26"/>
  <c r="X238" i="26"/>
  <c r="V238" i="26"/>
  <c r="AB237" i="26"/>
  <c r="AA237" i="26"/>
  <c r="Y237" i="26"/>
  <c r="X237" i="26"/>
  <c r="V237" i="26"/>
  <c r="AB236" i="26"/>
  <c r="AA236" i="26"/>
  <c r="Y236" i="26"/>
  <c r="X236" i="26"/>
  <c r="V236" i="26"/>
  <c r="AB235" i="26"/>
  <c r="AA235" i="26"/>
  <c r="Y235" i="26"/>
  <c r="X235" i="26"/>
  <c r="V235" i="26"/>
  <c r="AB234" i="26"/>
  <c r="AA234" i="26"/>
  <c r="Y234" i="26"/>
  <c r="X234" i="26"/>
  <c r="V234" i="26"/>
  <c r="AB233" i="26"/>
  <c r="AA233" i="26"/>
  <c r="Y233" i="26"/>
  <c r="X233" i="26"/>
  <c r="V233" i="26"/>
  <c r="AB232" i="26"/>
  <c r="AA232" i="26"/>
  <c r="Y232" i="26"/>
  <c r="X232" i="26"/>
  <c r="V232" i="26"/>
  <c r="AB231" i="26"/>
  <c r="AA231" i="26"/>
  <c r="Y231" i="26"/>
  <c r="X231" i="26"/>
  <c r="V231" i="26"/>
  <c r="AB230" i="26"/>
  <c r="AA230" i="26"/>
  <c r="Y230" i="26"/>
  <c r="X230" i="26"/>
  <c r="V230" i="26"/>
  <c r="AB229" i="26"/>
  <c r="AA229" i="26"/>
  <c r="Y229" i="26"/>
  <c r="X229" i="26"/>
  <c r="V229" i="26"/>
  <c r="AB228" i="26"/>
  <c r="AA228" i="26"/>
  <c r="Y228" i="26"/>
  <c r="X228" i="26"/>
  <c r="V228" i="26"/>
  <c r="AB227" i="26"/>
  <c r="AA227" i="26"/>
  <c r="Y227" i="26"/>
  <c r="X227" i="26"/>
  <c r="V227" i="26"/>
  <c r="AB226" i="26"/>
  <c r="AA226" i="26"/>
  <c r="Y226" i="26"/>
  <c r="X226" i="26"/>
  <c r="V226" i="26"/>
  <c r="AB225" i="26"/>
  <c r="AA225" i="26"/>
  <c r="Y225" i="26"/>
  <c r="X225" i="26"/>
  <c r="V225" i="26"/>
  <c r="AB224" i="26"/>
  <c r="AA224" i="26"/>
  <c r="Y224" i="26"/>
  <c r="X224" i="26"/>
  <c r="V224" i="26"/>
  <c r="AB223" i="26"/>
  <c r="AA223" i="26"/>
  <c r="Y223" i="26"/>
  <c r="X223" i="26"/>
  <c r="V223" i="26"/>
  <c r="AB222" i="26"/>
  <c r="AA222" i="26"/>
  <c r="Y222" i="26"/>
  <c r="X222" i="26"/>
  <c r="V222" i="26"/>
  <c r="AB221" i="26"/>
  <c r="AA221" i="26"/>
  <c r="Y221" i="26"/>
  <c r="X221" i="26"/>
  <c r="V221" i="26"/>
  <c r="AB220" i="26"/>
  <c r="AA220" i="26"/>
  <c r="Y220" i="26"/>
  <c r="X220" i="26"/>
  <c r="V220" i="26"/>
  <c r="AB219" i="26"/>
  <c r="AA219" i="26"/>
  <c r="Y219" i="26"/>
  <c r="X219" i="26"/>
  <c r="V219" i="26"/>
  <c r="AB218" i="26"/>
  <c r="AA218" i="26"/>
  <c r="Y218" i="26"/>
  <c r="X218" i="26"/>
  <c r="V218" i="26"/>
  <c r="AB217" i="26"/>
  <c r="AA217" i="26"/>
  <c r="Y217" i="26"/>
  <c r="X217" i="26"/>
  <c r="V217" i="26"/>
  <c r="AB216" i="26"/>
  <c r="AA216" i="26"/>
  <c r="Y216" i="26"/>
  <c r="X216" i="26"/>
  <c r="V216" i="26"/>
  <c r="AB215" i="26"/>
  <c r="AA215" i="26"/>
  <c r="Y215" i="26"/>
  <c r="X215" i="26"/>
  <c r="V215" i="26"/>
  <c r="AB214" i="26"/>
  <c r="AA214" i="26"/>
  <c r="Y214" i="26"/>
  <c r="X214" i="26"/>
  <c r="V214" i="26"/>
  <c r="AB213" i="26"/>
  <c r="AA213" i="26"/>
  <c r="Y213" i="26"/>
  <c r="X213" i="26"/>
  <c r="V213" i="26"/>
  <c r="AB212" i="26"/>
  <c r="AA212" i="26"/>
  <c r="Y212" i="26"/>
  <c r="X212" i="26"/>
  <c r="V212" i="26"/>
  <c r="AB211" i="26"/>
  <c r="AA211" i="26"/>
  <c r="Y211" i="26"/>
  <c r="X211" i="26"/>
  <c r="V211" i="26"/>
  <c r="AB210" i="26"/>
  <c r="AA210" i="26"/>
  <c r="Y210" i="26"/>
  <c r="X210" i="26"/>
  <c r="V210" i="26"/>
  <c r="AB209" i="26"/>
  <c r="AA209" i="26"/>
  <c r="Y209" i="26"/>
  <c r="X209" i="26"/>
  <c r="V209" i="26"/>
  <c r="AB208" i="26"/>
  <c r="AA208" i="26"/>
  <c r="Y208" i="26"/>
  <c r="X208" i="26"/>
  <c r="V208" i="26"/>
  <c r="AB207" i="26"/>
  <c r="AA207" i="26"/>
  <c r="Y207" i="26"/>
  <c r="X207" i="26"/>
  <c r="V207" i="26"/>
  <c r="AB206" i="26"/>
  <c r="AA206" i="26"/>
  <c r="Y206" i="26"/>
  <c r="X206" i="26"/>
  <c r="V206" i="26"/>
  <c r="AB205" i="26"/>
  <c r="AA205" i="26"/>
  <c r="Y205" i="26"/>
  <c r="X205" i="26"/>
  <c r="V205" i="26"/>
  <c r="AB204" i="26"/>
  <c r="AA204" i="26"/>
  <c r="Y204" i="26"/>
  <c r="X204" i="26"/>
  <c r="V204" i="26"/>
  <c r="AB203" i="26"/>
  <c r="AA203" i="26"/>
  <c r="Y203" i="26"/>
  <c r="X203" i="26"/>
  <c r="V203" i="26"/>
  <c r="AB202" i="26"/>
  <c r="AA202" i="26"/>
  <c r="Y202" i="26"/>
  <c r="X202" i="26"/>
  <c r="V202" i="26"/>
  <c r="AB201" i="26"/>
  <c r="AA201" i="26"/>
  <c r="Y201" i="26"/>
  <c r="X201" i="26"/>
  <c r="V201" i="26"/>
  <c r="AB200" i="26"/>
  <c r="AA200" i="26"/>
  <c r="Y200" i="26"/>
  <c r="X200" i="26"/>
  <c r="V200" i="26"/>
  <c r="AB199" i="26"/>
  <c r="AA199" i="26"/>
  <c r="Y199" i="26"/>
  <c r="X199" i="26"/>
  <c r="V199" i="26"/>
  <c r="AB198" i="26"/>
  <c r="AA198" i="26"/>
  <c r="Y198" i="26"/>
  <c r="X198" i="26"/>
  <c r="V198" i="26"/>
  <c r="AB197" i="26"/>
  <c r="AA197" i="26"/>
  <c r="Y197" i="26"/>
  <c r="X197" i="26"/>
  <c r="V197" i="26"/>
  <c r="AB196" i="26"/>
  <c r="AA196" i="26"/>
  <c r="Y196" i="26"/>
  <c r="X196" i="26"/>
  <c r="V196" i="26"/>
  <c r="AB195" i="26"/>
  <c r="AA195" i="26"/>
  <c r="Y195" i="26"/>
  <c r="X195" i="26"/>
  <c r="V195" i="26"/>
  <c r="AB194" i="26"/>
  <c r="AA194" i="26"/>
  <c r="Y194" i="26"/>
  <c r="X194" i="26"/>
  <c r="V194" i="26"/>
  <c r="AB193" i="26"/>
  <c r="AA193" i="26"/>
  <c r="Y193" i="26"/>
  <c r="X193" i="26"/>
  <c r="V193" i="26"/>
  <c r="AB192" i="26"/>
  <c r="AA192" i="26"/>
  <c r="Y192" i="26"/>
  <c r="X192" i="26"/>
  <c r="V192" i="26"/>
  <c r="AB191" i="26"/>
  <c r="AA191" i="26"/>
  <c r="Y191" i="26"/>
  <c r="X191" i="26"/>
  <c r="V191" i="26"/>
  <c r="AB190" i="26"/>
  <c r="AA190" i="26"/>
  <c r="Y190" i="26"/>
  <c r="X190" i="26"/>
  <c r="V190" i="26"/>
  <c r="AB189" i="26"/>
  <c r="AA189" i="26"/>
  <c r="Y189" i="26"/>
  <c r="X189" i="26"/>
  <c r="V189" i="26"/>
  <c r="AB188" i="26"/>
  <c r="AA188" i="26"/>
  <c r="Y188" i="26"/>
  <c r="X188" i="26"/>
  <c r="V188" i="26"/>
  <c r="AB187" i="26"/>
  <c r="AA187" i="26"/>
  <c r="Y187" i="26"/>
  <c r="X187" i="26"/>
  <c r="V187" i="26"/>
  <c r="AB186" i="26"/>
  <c r="AA186" i="26"/>
  <c r="Y186" i="26"/>
  <c r="X186" i="26"/>
  <c r="V186" i="26"/>
  <c r="AB185" i="26"/>
  <c r="AA185" i="26"/>
  <c r="Y185" i="26"/>
  <c r="X185" i="26"/>
  <c r="V185" i="26"/>
  <c r="AB184" i="26"/>
  <c r="AA184" i="26"/>
  <c r="Y184" i="26"/>
  <c r="X184" i="26"/>
  <c r="V184" i="26"/>
  <c r="AB183" i="26"/>
  <c r="AA183" i="26"/>
  <c r="Y183" i="26"/>
  <c r="X183" i="26"/>
  <c r="V183" i="26"/>
  <c r="AB182" i="26"/>
  <c r="AA182" i="26"/>
  <c r="Y182" i="26"/>
  <c r="X182" i="26"/>
  <c r="V182" i="26"/>
  <c r="AB181" i="26"/>
  <c r="AA181" i="26"/>
  <c r="Y181" i="26"/>
  <c r="X181" i="26"/>
  <c r="V181" i="26"/>
  <c r="AB180" i="26"/>
  <c r="AA180" i="26"/>
  <c r="Y180" i="26"/>
  <c r="X180" i="26"/>
  <c r="V180" i="26"/>
  <c r="AB179" i="26"/>
  <c r="AA179" i="26"/>
  <c r="Y179" i="26"/>
  <c r="X179" i="26"/>
  <c r="V179" i="26"/>
  <c r="AB178" i="26"/>
  <c r="AA178" i="26"/>
  <c r="Y178" i="26"/>
  <c r="X178" i="26"/>
  <c r="V178" i="26"/>
  <c r="AB177" i="26"/>
  <c r="AA177" i="26"/>
  <c r="Y177" i="26"/>
  <c r="X177" i="26"/>
  <c r="V177" i="26"/>
  <c r="AB176" i="26"/>
  <c r="AA176" i="26"/>
  <c r="Y176" i="26"/>
  <c r="X176" i="26"/>
  <c r="V176" i="26"/>
  <c r="AB175" i="26"/>
  <c r="AA175" i="26"/>
  <c r="Y175" i="26"/>
  <c r="X175" i="26"/>
  <c r="V175" i="26"/>
  <c r="AB174" i="26"/>
  <c r="AA174" i="26"/>
  <c r="Y174" i="26"/>
  <c r="X174" i="26"/>
  <c r="V174" i="26"/>
  <c r="AB173" i="26"/>
  <c r="AA173" i="26"/>
  <c r="Y173" i="26"/>
  <c r="X173" i="26"/>
  <c r="V173" i="26"/>
  <c r="AB172" i="26"/>
  <c r="AA172" i="26"/>
  <c r="Y172" i="26"/>
  <c r="X172" i="26"/>
  <c r="V172" i="26"/>
  <c r="AB171" i="26"/>
  <c r="AA171" i="26"/>
  <c r="Y171" i="26"/>
  <c r="X171" i="26"/>
  <c r="V171" i="26"/>
  <c r="AB170" i="26"/>
  <c r="AA170" i="26"/>
  <c r="Y170" i="26"/>
  <c r="X170" i="26"/>
  <c r="V170" i="26"/>
  <c r="AB169" i="26"/>
  <c r="AA169" i="26"/>
  <c r="Y169" i="26"/>
  <c r="X169" i="26"/>
  <c r="V169" i="26"/>
  <c r="AB168" i="26"/>
  <c r="AA168" i="26"/>
  <c r="Y168" i="26"/>
  <c r="X168" i="26"/>
  <c r="V168" i="26"/>
  <c r="AB167" i="26"/>
  <c r="AA167" i="26"/>
  <c r="Y167" i="26"/>
  <c r="X167" i="26"/>
  <c r="V167" i="26"/>
  <c r="AB166" i="26"/>
  <c r="AA166" i="26"/>
  <c r="Y166" i="26"/>
  <c r="X166" i="26"/>
  <c r="V166" i="26"/>
  <c r="AB165" i="26"/>
  <c r="AA165" i="26"/>
  <c r="Y165" i="26"/>
  <c r="X165" i="26"/>
  <c r="V165" i="26"/>
  <c r="AB164" i="26"/>
  <c r="AA164" i="26"/>
  <c r="Y164" i="26"/>
  <c r="X164" i="26"/>
  <c r="V164" i="26"/>
  <c r="AB163" i="26"/>
  <c r="AA163" i="26"/>
  <c r="Y163" i="26"/>
  <c r="X163" i="26"/>
  <c r="V163" i="26"/>
  <c r="AB162" i="26"/>
  <c r="AA162" i="26"/>
  <c r="Y162" i="26"/>
  <c r="X162" i="26"/>
  <c r="V162" i="26"/>
  <c r="AB161" i="26"/>
  <c r="AA161" i="26"/>
  <c r="Y161" i="26"/>
  <c r="X161" i="26"/>
  <c r="V161" i="26"/>
  <c r="AB160" i="26"/>
  <c r="AA160" i="26"/>
  <c r="Y160" i="26"/>
  <c r="X160" i="26"/>
  <c r="V160" i="26"/>
  <c r="AB159" i="26"/>
  <c r="AA159" i="26"/>
  <c r="Y159" i="26"/>
  <c r="X159" i="26"/>
  <c r="V159" i="26"/>
  <c r="AB158" i="26"/>
  <c r="AA158" i="26"/>
  <c r="Y158" i="26"/>
  <c r="X158" i="26"/>
  <c r="V158" i="26"/>
  <c r="AB157" i="26"/>
  <c r="AA157" i="26"/>
  <c r="Y157" i="26"/>
  <c r="X157" i="26"/>
  <c r="V157" i="26"/>
  <c r="AB156" i="26"/>
  <c r="AA156" i="26"/>
  <c r="Y156" i="26"/>
  <c r="X156" i="26"/>
  <c r="V156" i="26"/>
  <c r="AB155" i="26"/>
  <c r="AA155" i="26"/>
  <c r="Y155" i="26"/>
  <c r="X155" i="26"/>
  <c r="V155" i="26"/>
  <c r="AB154" i="26"/>
  <c r="AA154" i="26"/>
  <c r="Y154" i="26"/>
  <c r="X154" i="26"/>
  <c r="V154" i="26"/>
  <c r="AB153" i="26"/>
  <c r="AA153" i="26"/>
  <c r="Y153" i="26"/>
  <c r="X153" i="26"/>
  <c r="V153" i="26"/>
  <c r="AB152" i="26"/>
  <c r="AA152" i="26"/>
  <c r="Y152" i="26"/>
  <c r="X152" i="26"/>
  <c r="V152" i="26"/>
  <c r="AB151" i="26"/>
  <c r="AA151" i="26"/>
  <c r="Y151" i="26"/>
  <c r="X151" i="26"/>
  <c r="V151" i="26"/>
  <c r="AB150" i="26"/>
  <c r="AA150" i="26"/>
  <c r="Y150" i="26"/>
  <c r="X150" i="26"/>
  <c r="V150" i="26"/>
  <c r="AB149" i="26"/>
  <c r="AA149" i="26"/>
  <c r="Y149" i="26"/>
  <c r="X149" i="26"/>
  <c r="V149" i="26"/>
  <c r="AB148" i="26"/>
  <c r="AA148" i="26"/>
  <c r="Y148" i="26"/>
  <c r="X148" i="26"/>
  <c r="V148" i="26"/>
  <c r="AB147" i="26"/>
  <c r="AA147" i="26"/>
  <c r="Y147" i="26"/>
  <c r="X147" i="26"/>
  <c r="V147" i="26"/>
  <c r="AB146" i="26"/>
  <c r="AA146" i="26"/>
  <c r="Y146" i="26"/>
  <c r="X146" i="26"/>
  <c r="V146" i="26"/>
  <c r="AB145" i="26"/>
  <c r="AA145" i="26"/>
  <c r="Y145" i="26"/>
  <c r="X145" i="26"/>
  <c r="V145" i="26"/>
  <c r="AB144" i="26"/>
  <c r="AA144" i="26"/>
  <c r="Y144" i="26"/>
  <c r="X144" i="26"/>
  <c r="V144" i="26"/>
  <c r="AB143" i="26"/>
  <c r="AA143" i="26"/>
  <c r="Y143" i="26"/>
  <c r="X143" i="26"/>
  <c r="V143" i="26"/>
  <c r="AB142" i="26"/>
  <c r="AA142" i="26"/>
  <c r="Y142" i="26"/>
  <c r="X142" i="26"/>
  <c r="V142" i="26"/>
  <c r="AB141" i="26"/>
  <c r="AA141" i="26"/>
  <c r="Y141" i="26"/>
  <c r="X141" i="26"/>
  <c r="V141" i="26"/>
  <c r="AB140" i="26"/>
  <c r="AA140" i="26"/>
  <c r="Y140" i="26"/>
  <c r="X140" i="26"/>
  <c r="V140" i="26"/>
  <c r="AB139" i="26"/>
  <c r="AA139" i="26"/>
  <c r="Y139" i="26"/>
  <c r="X139" i="26"/>
  <c r="V139" i="26"/>
  <c r="AB138" i="26"/>
  <c r="AA138" i="26"/>
  <c r="Y138" i="26"/>
  <c r="X138" i="26"/>
  <c r="V138" i="26"/>
  <c r="AB137" i="26"/>
  <c r="AA137" i="26"/>
  <c r="Y137" i="26"/>
  <c r="X137" i="26"/>
  <c r="V137" i="26"/>
  <c r="AB136" i="26"/>
  <c r="AA136" i="26"/>
  <c r="Y136" i="26"/>
  <c r="X136" i="26"/>
  <c r="V136" i="26"/>
  <c r="AB135" i="26"/>
  <c r="AA135" i="26"/>
  <c r="Y135" i="26"/>
  <c r="X135" i="26"/>
  <c r="V135" i="26"/>
  <c r="AB134" i="26"/>
  <c r="AA134" i="26"/>
  <c r="Y134" i="26"/>
  <c r="X134" i="26"/>
  <c r="V134" i="26"/>
  <c r="AB133" i="26"/>
  <c r="AA133" i="26"/>
  <c r="Y133" i="26"/>
  <c r="X133" i="26"/>
  <c r="V133" i="26"/>
  <c r="AB132" i="26"/>
  <c r="AA132" i="26"/>
  <c r="Y132" i="26"/>
  <c r="X132" i="26"/>
  <c r="V132" i="26"/>
  <c r="AB131" i="26"/>
  <c r="AA131" i="26"/>
  <c r="Y131" i="26"/>
  <c r="X131" i="26"/>
  <c r="V131" i="26"/>
  <c r="AB130" i="26"/>
  <c r="AA130" i="26"/>
  <c r="Y130" i="26"/>
  <c r="X130" i="26"/>
  <c r="V130" i="26"/>
  <c r="AB129" i="26"/>
  <c r="AA129" i="26"/>
  <c r="Y129" i="26"/>
  <c r="X129" i="26"/>
  <c r="V129" i="26"/>
  <c r="AB128" i="26"/>
  <c r="AA128" i="26"/>
  <c r="Y128" i="26"/>
  <c r="X128" i="26"/>
  <c r="V128" i="26"/>
  <c r="AB127" i="26"/>
  <c r="AA127" i="26"/>
  <c r="Y127" i="26"/>
  <c r="X127" i="26"/>
  <c r="V127" i="26"/>
  <c r="AB126" i="26"/>
  <c r="AA126" i="26"/>
  <c r="Y126" i="26"/>
  <c r="X126" i="26"/>
  <c r="V126" i="26"/>
  <c r="AB125" i="26"/>
  <c r="AA125" i="26"/>
  <c r="Y125" i="26"/>
  <c r="X125" i="26"/>
  <c r="V125" i="26"/>
  <c r="AB124" i="26"/>
  <c r="AA124" i="26"/>
  <c r="Y124" i="26"/>
  <c r="X124" i="26"/>
  <c r="V124" i="26"/>
  <c r="AB123" i="26"/>
  <c r="AA123" i="26"/>
  <c r="Y123" i="26"/>
  <c r="X123" i="26"/>
  <c r="V123" i="26"/>
  <c r="AB122" i="26"/>
  <c r="AA122" i="26"/>
  <c r="Y122" i="26"/>
  <c r="X122" i="26"/>
  <c r="V122" i="26"/>
  <c r="AB121" i="26"/>
  <c r="AA121" i="26"/>
  <c r="Y121" i="26"/>
  <c r="X121" i="26"/>
  <c r="V121" i="26"/>
  <c r="AB120" i="26"/>
  <c r="AA120" i="26"/>
  <c r="Y120" i="26"/>
  <c r="X120" i="26"/>
  <c r="V120" i="26"/>
  <c r="AB119" i="26"/>
  <c r="AA119" i="26"/>
  <c r="Y119" i="26"/>
  <c r="X119" i="26"/>
  <c r="V119" i="26"/>
  <c r="AB118" i="26"/>
  <c r="AA118" i="26"/>
  <c r="Y118" i="26"/>
  <c r="X118" i="26"/>
  <c r="V118" i="26"/>
  <c r="AB117" i="26"/>
  <c r="AA117" i="26"/>
  <c r="Y117" i="26"/>
  <c r="X117" i="26"/>
  <c r="V117" i="26"/>
  <c r="AB116" i="26"/>
  <c r="AA116" i="26"/>
  <c r="Y116" i="26"/>
  <c r="X116" i="26"/>
  <c r="V116" i="26"/>
  <c r="AB115" i="26"/>
  <c r="AA115" i="26"/>
  <c r="Y115" i="26"/>
  <c r="X115" i="26"/>
  <c r="V115" i="26"/>
  <c r="AB114" i="26"/>
  <c r="AA114" i="26"/>
  <c r="Y114" i="26"/>
  <c r="X114" i="26"/>
  <c r="V114" i="26"/>
  <c r="AB113" i="26"/>
  <c r="AA113" i="26"/>
  <c r="Y113" i="26"/>
  <c r="X113" i="26"/>
  <c r="V113" i="26"/>
  <c r="AB112" i="26"/>
  <c r="AA112" i="26"/>
  <c r="Y112" i="26"/>
  <c r="X112" i="26"/>
  <c r="V112" i="26"/>
  <c r="AB111" i="26"/>
  <c r="AA111" i="26"/>
  <c r="Y111" i="26"/>
  <c r="X111" i="26"/>
  <c r="V111" i="26"/>
  <c r="AB110" i="26"/>
  <c r="AA110" i="26"/>
  <c r="Y110" i="26"/>
  <c r="X110" i="26"/>
  <c r="V110" i="26"/>
  <c r="AB109" i="26"/>
  <c r="AA109" i="26"/>
  <c r="Y109" i="26"/>
  <c r="X109" i="26"/>
  <c r="V109" i="26"/>
  <c r="AB108" i="26"/>
  <c r="AA108" i="26"/>
  <c r="Y108" i="26"/>
  <c r="X108" i="26"/>
  <c r="V108" i="26"/>
  <c r="AB107" i="26"/>
  <c r="AA107" i="26"/>
  <c r="Y107" i="26"/>
  <c r="X107" i="26"/>
  <c r="V107" i="26"/>
  <c r="AB106" i="26"/>
  <c r="AA106" i="26"/>
  <c r="Y106" i="26"/>
  <c r="X106" i="26"/>
  <c r="V106" i="26"/>
  <c r="AB105" i="26"/>
  <c r="AA105" i="26"/>
  <c r="Z105" i="26"/>
  <c r="Y105" i="26"/>
  <c r="X105" i="26"/>
  <c r="V105" i="26"/>
  <c r="AB104" i="26"/>
  <c r="AA104" i="26"/>
  <c r="Z104" i="26"/>
  <c r="Y104" i="26"/>
  <c r="X104" i="26"/>
  <c r="V104" i="26"/>
  <c r="AB103" i="26"/>
  <c r="AA103" i="26"/>
  <c r="Z103" i="26"/>
  <c r="Y103" i="26"/>
  <c r="X103" i="26"/>
  <c r="V103" i="26"/>
  <c r="AB102" i="26"/>
  <c r="AA102" i="26"/>
  <c r="Z102" i="26"/>
  <c r="Y102" i="26"/>
  <c r="X102" i="26"/>
  <c r="V102" i="26"/>
  <c r="AB101" i="26"/>
  <c r="AA101" i="26"/>
  <c r="Z101" i="26"/>
  <c r="Y101" i="26"/>
  <c r="X101" i="26"/>
  <c r="V101" i="26"/>
  <c r="AB100" i="26"/>
  <c r="AA100" i="26"/>
  <c r="Z100" i="26"/>
  <c r="Y100" i="26"/>
  <c r="X100" i="26"/>
  <c r="V100" i="26"/>
  <c r="AB99" i="26"/>
  <c r="AA99" i="26"/>
  <c r="Z99" i="26"/>
  <c r="Y99" i="26"/>
  <c r="X99" i="26"/>
  <c r="V99" i="26"/>
  <c r="AB98" i="26"/>
  <c r="AA98" i="26"/>
  <c r="Z98" i="26"/>
  <c r="Y98" i="26"/>
  <c r="X98" i="26"/>
  <c r="V98" i="26"/>
  <c r="AB97" i="26"/>
  <c r="AA97" i="26"/>
  <c r="Z97" i="26"/>
  <c r="Y97" i="26"/>
  <c r="X97" i="26"/>
  <c r="V97" i="26"/>
  <c r="AB96" i="26"/>
  <c r="AA96" i="26"/>
  <c r="Z96" i="26"/>
  <c r="Y96" i="26"/>
  <c r="X96" i="26"/>
  <c r="V96" i="26"/>
  <c r="AB95" i="26"/>
  <c r="AA95" i="26"/>
  <c r="Z95" i="26"/>
  <c r="Y95" i="26"/>
  <c r="X95" i="26"/>
  <c r="V95" i="26"/>
  <c r="AB94" i="26"/>
  <c r="AA94" i="26"/>
  <c r="Z94" i="26"/>
  <c r="Y94" i="26"/>
  <c r="X94" i="26"/>
  <c r="V94" i="26"/>
  <c r="AB93" i="26"/>
  <c r="AA93" i="26"/>
  <c r="Z93" i="26"/>
  <c r="Y93" i="26"/>
  <c r="X93" i="26"/>
  <c r="V93" i="26"/>
  <c r="AB92" i="26"/>
  <c r="AA92" i="26"/>
  <c r="Z92" i="26"/>
  <c r="Y92" i="26"/>
  <c r="X92" i="26"/>
  <c r="V92" i="26"/>
  <c r="AB91" i="26"/>
  <c r="AA91" i="26"/>
  <c r="Z91" i="26"/>
  <c r="Y91" i="26"/>
  <c r="X91" i="26"/>
  <c r="V91" i="26"/>
  <c r="AB90" i="26"/>
  <c r="AA90" i="26"/>
  <c r="Z90" i="26"/>
  <c r="Y90" i="26"/>
  <c r="X90" i="26"/>
  <c r="V90" i="26"/>
  <c r="AB89" i="26"/>
  <c r="AA89" i="26"/>
  <c r="Z89" i="26"/>
  <c r="Y89" i="26"/>
  <c r="X89" i="26"/>
  <c r="V89" i="26"/>
  <c r="AB88" i="26"/>
  <c r="AA88" i="26"/>
  <c r="Z88" i="26"/>
  <c r="Y88" i="26"/>
  <c r="X88" i="26"/>
  <c r="V88" i="26"/>
  <c r="AB87" i="26"/>
  <c r="AA87" i="26"/>
  <c r="Z87" i="26"/>
  <c r="Y87" i="26"/>
  <c r="X87" i="26"/>
  <c r="V87" i="26"/>
  <c r="AB86" i="26"/>
  <c r="AA86" i="26"/>
  <c r="Z86" i="26"/>
  <c r="Y86" i="26"/>
  <c r="X86" i="26"/>
  <c r="V86" i="26"/>
  <c r="AB85" i="26"/>
  <c r="AA85" i="26"/>
  <c r="Z85" i="26"/>
  <c r="Y85" i="26"/>
  <c r="X85" i="26"/>
  <c r="V85" i="26"/>
  <c r="AB84" i="26"/>
  <c r="AA84" i="26"/>
  <c r="Z84" i="26"/>
  <c r="Y84" i="26"/>
  <c r="X84" i="26"/>
  <c r="V84" i="26"/>
  <c r="AB83" i="26"/>
  <c r="AA83" i="26"/>
  <c r="Z83" i="26"/>
  <c r="Y83" i="26"/>
  <c r="X83" i="26"/>
  <c r="V83" i="26"/>
  <c r="AB82" i="26"/>
  <c r="AA82" i="26"/>
  <c r="Z82" i="26"/>
  <c r="Y82" i="26"/>
  <c r="X82" i="26"/>
  <c r="V82" i="26"/>
  <c r="AB81" i="26"/>
  <c r="AA81" i="26"/>
  <c r="Z81" i="26"/>
  <c r="Y81" i="26"/>
  <c r="X81" i="26"/>
  <c r="V81" i="26"/>
  <c r="AB80" i="26"/>
  <c r="AA80" i="26"/>
  <c r="Z80" i="26"/>
  <c r="Y80" i="26"/>
  <c r="X80" i="26"/>
  <c r="V80" i="26"/>
  <c r="AB79" i="26"/>
  <c r="AA79" i="26"/>
  <c r="Z79" i="26"/>
  <c r="Y79" i="26"/>
  <c r="X79" i="26"/>
  <c r="V79" i="26"/>
  <c r="AB78" i="26"/>
  <c r="AA78" i="26"/>
  <c r="Z78" i="26"/>
  <c r="Y78" i="26"/>
  <c r="X78" i="26"/>
  <c r="V78" i="26"/>
  <c r="AB77" i="26"/>
  <c r="AA77" i="26"/>
  <c r="Z77" i="26"/>
  <c r="Y77" i="26"/>
  <c r="X77" i="26"/>
  <c r="V77" i="26"/>
  <c r="AB76" i="26"/>
  <c r="AA76" i="26"/>
  <c r="Z76" i="26"/>
  <c r="Y76" i="26"/>
  <c r="X76" i="26"/>
  <c r="V76" i="26"/>
  <c r="AB75" i="26"/>
  <c r="AA75" i="26"/>
  <c r="Z75" i="26"/>
  <c r="Y75" i="26"/>
  <c r="X75" i="26"/>
  <c r="V75" i="26"/>
  <c r="AB74" i="26"/>
  <c r="AA74" i="26"/>
  <c r="Z74" i="26"/>
  <c r="Y74" i="26"/>
  <c r="X74" i="26"/>
  <c r="V74" i="26"/>
  <c r="AB73" i="26"/>
  <c r="AA73" i="26"/>
  <c r="Z73" i="26"/>
  <c r="Y73" i="26"/>
  <c r="X73" i="26"/>
  <c r="V73" i="26"/>
  <c r="AB72" i="26"/>
  <c r="AA72" i="26"/>
  <c r="Z72" i="26"/>
  <c r="Y72" i="26"/>
  <c r="X72" i="26"/>
  <c r="V72" i="26"/>
  <c r="AB71" i="26"/>
  <c r="AA71" i="26"/>
  <c r="Z71" i="26"/>
  <c r="Y71" i="26"/>
  <c r="X71" i="26"/>
  <c r="V71" i="26"/>
  <c r="AB70" i="26"/>
  <c r="AA70" i="26"/>
  <c r="Z70" i="26"/>
  <c r="Y70" i="26"/>
  <c r="X70" i="26"/>
  <c r="V70" i="26"/>
  <c r="AB69" i="26"/>
  <c r="AA69" i="26"/>
  <c r="Z69" i="26"/>
  <c r="Y69" i="26"/>
  <c r="X69" i="26"/>
  <c r="V69" i="26"/>
  <c r="AB68" i="26"/>
  <c r="AA68" i="26"/>
  <c r="Z68" i="26"/>
  <c r="Y68" i="26"/>
  <c r="X68" i="26"/>
  <c r="V68" i="26"/>
  <c r="AB67" i="26"/>
  <c r="AA67" i="26"/>
  <c r="Z67" i="26"/>
  <c r="Y67" i="26"/>
  <c r="X67" i="26"/>
  <c r="V67" i="26"/>
  <c r="AB66" i="26"/>
  <c r="AA66" i="26"/>
  <c r="Z66" i="26"/>
  <c r="Y66" i="26"/>
  <c r="X66" i="26"/>
  <c r="V66" i="26"/>
  <c r="AB65" i="26"/>
  <c r="AA65" i="26"/>
  <c r="Z65" i="26"/>
  <c r="Y65" i="26"/>
  <c r="X65" i="26"/>
  <c r="V65" i="26"/>
  <c r="AB64" i="26"/>
  <c r="AA64" i="26"/>
  <c r="Z64" i="26"/>
  <c r="Y64" i="26"/>
  <c r="X64" i="26"/>
  <c r="V64" i="26"/>
  <c r="AB63" i="26"/>
  <c r="AA63" i="26"/>
  <c r="Z63" i="26"/>
  <c r="Y63" i="26"/>
  <c r="X63" i="26"/>
  <c r="V63" i="26"/>
  <c r="AB62" i="26"/>
  <c r="AA62" i="26"/>
  <c r="Z62" i="26"/>
  <c r="Y62" i="26"/>
  <c r="X62" i="26"/>
  <c r="V62" i="26"/>
  <c r="AB61" i="26"/>
  <c r="AA61" i="26"/>
  <c r="Z61" i="26"/>
  <c r="Y61" i="26"/>
  <c r="X61" i="26"/>
  <c r="V61" i="26"/>
  <c r="AB60" i="26"/>
  <c r="AA60" i="26"/>
  <c r="Z60" i="26"/>
  <c r="Y60" i="26"/>
  <c r="X60" i="26"/>
  <c r="V60" i="26"/>
  <c r="AB59" i="26"/>
  <c r="AA59" i="26"/>
  <c r="Z59" i="26"/>
  <c r="Y59" i="26"/>
  <c r="X59" i="26"/>
  <c r="V59" i="26"/>
  <c r="AB58" i="26"/>
  <c r="AA58" i="26"/>
  <c r="Z58" i="26"/>
  <c r="Y58" i="26"/>
  <c r="X58" i="26"/>
  <c r="V58" i="26"/>
  <c r="AB57" i="26"/>
  <c r="AA57" i="26"/>
  <c r="Z57" i="26"/>
  <c r="Y57" i="26"/>
  <c r="X57" i="26"/>
  <c r="V57" i="26"/>
  <c r="AB56" i="26"/>
  <c r="AA56" i="26"/>
  <c r="Z56" i="26"/>
  <c r="Y56" i="26"/>
  <c r="X56" i="26"/>
  <c r="V56" i="26"/>
  <c r="AB55" i="26"/>
  <c r="AA55" i="26"/>
  <c r="Z55" i="26"/>
  <c r="Y55" i="26"/>
  <c r="X55" i="26"/>
  <c r="V55" i="26"/>
  <c r="AB54" i="26"/>
  <c r="AA54" i="26"/>
  <c r="Z54" i="26"/>
  <c r="Y54" i="26"/>
  <c r="X54" i="26"/>
  <c r="V54" i="26"/>
  <c r="AB53" i="26"/>
  <c r="AA53" i="26"/>
  <c r="Z53" i="26"/>
  <c r="Y53" i="26"/>
  <c r="X53" i="26"/>
  <c r="V53" i="26"/>
  <c r="AB52" i="26"/>
  <c r="AA52" i="26"/>
  <c r="Z52" i="26"/>
  <c r="Y52" i="26"/>
  <c r="X52" i="26"/>
  <c r="V52" i="26"/>
  <c r="AB51" i="26"/>
  <c r="AA51" i="26"/>
  <c r="Z51" i="26"/>
  <c r="Y51" i="26"/>
  <c r="X51" i="26"/>
  <c r="V51" i="26"/>
  <c r="AB50" i="26"/>
  <c r="AA50" i="26"/>
  <c r="Z50" i="26"/>
  <c r="Y50" i="26"/>
  <c r="X50" i="26"/>
  <c r="V50" i="26"/>
  <c r="AB49" i="26"/>
  <c r="AA49" i="26"/>
  <c r="Z49" i="26"/>
  <c r="Y49" i="26"/>
  <c r="X49" i="26"/>
  <c r="V49" i="26"/>
  <c r="AB48" i="26"/>
  <c r="AA48" i="26"/>
  <c r="Z48" i="26"/>
  <c r="Y48" i="26"/>
  <c r="X48" i="26"/>
  <c r="V48" i="26"/>
  <c r="AB47" i="26"/>
  <c r="AA47" i="26"/>
  <c r="Z47" i="26"/>
  <c r="Y47" i="26"/>
  <c r="X47" i="26"/>
  <c r="V47" i="26"/>
  <c r="AB46" i="26"/>
  <c r="AA46" i="26"/>
  <c r="Z46" i="26"/>
  <c r="Y46" i="26"/>
  <c r="X46" i="26"/>
  <c r="V46" i="26"/>
  <c r="AB45" i="26"/>
  <c r="AA45" i="26"/>
  <c r="Z45" i="26"/>
  <c r="Y45" i="26"/>
  <c r="X45" i="26"/>
  <c r="V45" i="26"/>
  <c r="AF44" i="26"/>
  <c r="AB44" i="26"/>
  <c r="AA44" i="26"/>
  <c r="Z44" i="26"/>
  <c r="Y44" i="26"/>
  <c r="X44" i="26"/>
  <c r="V44" i="26"/>
  <c r="AF43" i="26"/>
  <c r="AF46" i="26" s="1"/>
  <c r="AB43" i="26"/>
  <c r="AA43" i="26"/>
  <c r="Z43" i="26"/>
  <c r="Y43" i="26"/>
  <c r="X43" i="26"/>
  <c r="V43" i="26"/>
  <c r="AF42" i="26"/>
  <c r="AF45" i="26" s="1"/>
  <c r="C18" i="26" s="1"/>
  <c r="AB42" i="26"/>
  <c r="AA42" i="26"/>
  <c r="Z42" i="26"/>
  <c r="Y42" i="26"/>
  <c r="X42" i="26"/>
  <c r="V42" i="26"/>
  <c r="AF41" i="26"/>
  <c r="AJ35" i="26"/>
  <c r="B19" i="26"/>
  <c r="C19" i="26" s="1"/>
  <c r="D19" i="26" s="1"/>
  <c r="AB15" i="26"/>
  <c r="Z15" i="26"/>
  <c r="Q15" i="26"/>
  <c r="AB14" i="26"/>
  <c r="Z14" i="26"/>
  <c r="Q14" i="26"/>
  <c r="AB13" i="26"/>
  <c r="Z13" i="26"/>
  <c r="Q13" i="26"/>
  <c r="Q6" i="26"/>
  <c r="AB300" i="25"/>
  <c r="AA300" i="25"/>
  <c r="Y300" i="25"/>
  <c r="X300" i="25"/>
  <c r="V300" i="25"/>
  <c r="AB299" i="25"/>
  <c r="AA299" i="25"/>
  <c r="Y299" i="25"/>
  <c r="X299" i="25"/>
  <c r="V299" i="25"/>
  <c r="AB298" i="25"/>
  <c r="AA298" i="25"/>
  <c r="Y298" i="25"/>
  <c r="X298" i="25"/>
  <c r="V298" i="25"/>
  <c r="AB297" i="25"/>
  <c r="AA297" i="25"/>
  <c r="Y297" i="25"/>
  <c r="X297" i="25"/>
  <c r="V297" i="25"/>
  <c r="AB296" i="25"/>
  <c r="AA296" i="25"/>
  <c r="Y296" i="25"/>
  <c r="X296" i="25"/>
  <c r="V296" i="25"/>
  <c r="AB295" i="25"/>
  <c r="AA295" i="25"/>
  <c r="Y295" i="25"/>
  <c r="X295" i="25"/>
  <c r="V295" i="25"/>
  <c r="AB294" i="25"/>
  <c r="AA294" i="25"/>
  <c r="Y294" i="25"/>
  <c r="X294" i="25"/>
  <c r="V294" i="25"/>
  <c r="AB293" i="25"/>
  <c r="AA293" i="25"/>
  <c r="Y293" i="25"/>
  <c r="X293" i="25"/>
  <c r="V293" i="25"/>
  <c r="AB292" i="25"/>
  <c r="AA292" i="25"/>
  <c r="Y292" i="25"/>
  <c r="X292" i="25"/>
  <c r="V292" i="25"/>
  <c r="AB291" i="25"/>
  <c r="AA291" i="25"/>
  <c r="Y291" i="25"/>
  <c r="X291" i="25"/>
  <c r="V291" i="25"/>
  <c r="AB290" i="25"/>
  <c r="AA290" i="25"/>
  <c r="Y290" i="25"/>
  <c r="X290" i="25"/>
  <c r="V290" i="25"/>
  <c r="AB289" i="25"/>
  <c r="AA289" i="25"/>
  <c r="Y289" i="25"/>
  <c r="X289" i="25"/>
  <c r="V289" i="25"/>
  <c r="AB288" i="25"/>
  <c r="AA288" i="25"/>
  <c r="Y288" i="25"/>
  <c r="X288" i="25"/>
  <c r="V288" i="25"/>
  <c r="AB287" i="25"/>
  <c r="AA287" i="25"/>
  <c r="Y287" i="25"/>
  <c r="X287" i="25"/>
  <c r="V287" i="25"/>
  <c r="AB286" i="25"/>
  <c r="AA286" i="25"/>
  <c r="Y286" i="25"/>
  <c r="X286" i="25"/>
  <c r="V286" i="25"/>
  <c r="AB285" i="25"/>
  <c r="AA285" i="25"/>
  <c r="Y285" i="25"/>
  <c r="X285" i="25"/>
  <c r="V285" i="25"/>
  <c r="AB284" i="25"/>
  <c r="AA284" i="25"/>
  <c r="Y284" i="25"/>
  <c r="X284" i="25"/>
  <c r="V284" i="25"/>
  <c r="AB283" i="25"/>
  <c r="AA283" i="25"/>
  <c r="Y283" i="25"/>
  <c r="X283" i="25"/>
  <c r="V283" i="25"/>
  <c r="AB282" i="25"/>
  <c r="AA282" i="25"/>
  <c r="Y282" i="25"/>
  <c r="X282" i="25"/>
  <c r="V282" i="25"/>
  <c r="AB281" i="25"/>
  <c r="AA281" i="25"/>
  <c r="Y281" i="25"/>
  <c r="X281" i="25"/>
  <c r="V281" i="25"/>
  <c r="AB280" i="25"/>
  <c r="AA280" i="25"/>
  <c r="Y280" i="25"/>
  <c r="X280" i="25"/>
  <c r="V280" i="25"/>
  <c r="AB279" i="25"/>
  <c r="AA279" i="25"/>
  <c r="Y279" i="25"/>
  <c r="X279" i="25"/>
  <c r="V279" i="25"/>
  <c r="AB278" i="25"/>
  <c r="AA278" i="25"/>
  <c r="Y278" i="25"/>
  <c r="X278" i="25"/>
  <c r="V278" i="25"/>
  <c r="AB277" i="25"/>
  <c r="AA277" i="25"/>
  <c r="Y277" i="25"/>
  <c r="X277" i="25"/>
  <c r="V277" i="25"/>
  <c r="AB276" i="25"/>
  <c r="AA276" i="25"/>
  <c r="Y276" i="25"/>
  <c r="X276" i="25"/>
  <c r="V276" i="25"/>
  <c r="AB275" i="25"/>
  <c r="AA275" i="25"/>
  <c r="Y275" i="25"/>
  <c r="X275" i="25"/>
  <c r="V275" i="25"/>
  <c r="AB274" i="25"/>
  <c r="AA274" i="25"/>
  <c r="Y274" i="25"/>
  <c r="X274" i="25"/>
  <c r="V274" i="25"/>
  <c r="AB273" i="25"/>
  <c r="AA273" i="25"/>
  <c r="Y273" i="25"/>
  <c r="X273" i="25"/>
  <c r="V273" i="25"/>
  <c r="AB272" i="25"/>
  <c r="AA272" i="25"/>
  <c r="Y272" i="25"/>
  <c r="X272" i="25"/>
  <c r="V272" i="25"/>
  <c r="AB271" i="25"/>
  <c r="AA271" i="25"/>
  <c r="Y271" i="25"/>
  <c r="X271" i="25"/>
  <c r="V271" i="25"/>
  <c r="AB270" i="25"/>
  <c r="AA270" i="25"/>
  <c r="Y270" i="25"/>
  <c r="X270" i="25"/>
  <c r="V270" i="25"/>
  <c r="AB269" i="25"/>
  <c r="AA269" i="25"/>
  <c r="Y269" i="25"/>
  <c r="X269" i="25"/>
  <c r="V269" i="25"/>
  <c r="AB268" i="25"/>
  <c r="AA268" i="25"/>
  <c r="Y268" i="25"/>
  <c r="X268" i="25"/>
  <c r="V268" i="25"/>
  <c r="AB267" i="25"/>
  <c r="AA267" i="25"/>
  <c r="Y267" i="25"/>
  <c r="X267" i="25"/>
  <c r="V267" i="25"/>
  <c r="AB266" i="25"/>
  <c r="AA266" i="25"/>
  <c r="Y266" i="25"/>
  <c r="X266" i="25"/>
  <c r="V266" i="25"/>
  <c r="AB265" i="25"/>
  <c r="AA265" i="25"/>
  <c r="Y265" i="25"/>
  <c r="X265" i="25"/>
  <c r="V265" i="25"/>
  <c r="AB264" i="25"/>
  <c r="AA264" i="25"/>
  <c r="Y264" i="25"/>
  <c r="X264" i="25"/>
  <c r="V264" i="25"/>
  <c r="AB263" i="25"/>
  <c r="AA263" i="25"/>
  <c r="Y263" i="25"/>
  <c r="X263" i="25"/>
  <c r="V263" i="25"/>
  <c r="AB262" i="25"/>
  <c r="AA262" i="25"/>
  <c r="Y262" i="25"/>
  <c r="X262" i="25"/>
  <c r="V262" i="25"/>
  <c r="AB261" i="25"/>
  <c r="AA261" i="25"/>
  <c r="Y261" i="25"/>
  <c r="X261" i="25"/>
  <c r="V261" i="25"/>
  <c r="AB260" i="25"/>
  <c r="AA260" i="25"/>
  <c r="Y260" i="25"/>
  <c r="X260" i="25"/>
  <c r="V260" i="25"/>
  <c r="AB259" i="25"/>
  <c r="AA259" i="25"/>
  <c r="Y259" i="25"/>
  <c r="X259" i="25"/>
  <c r="V259" i="25"/>
  <c r="AB258" i="25"/>
  <c r="AA258" i="25"/>
  <c r="Y258" i="25"/>
  <c r="X258" i="25"/>
  <c r="V258" i="25"/>
  <c r="AB257" i="25"/>
  <c r="AA257" i="25"/>
  <c r="Y257" i="25"/>
  <c r="X257" i="25"/>
  <c r="V257" i="25"/>
  <c r="AB256" i="25"/>
  <c r="AA256" i="25"/>
  <c r="Y256" i="25"/>
  <c r="X256" i="25"/>
  <c r="V256" i="25"/>
  <c r="AB255" i="25"/>
  <c r="AA255" i="25"/>
  <c r="Y255" i="25"/>
  <c r="X255" i="25"/>
  <c r="V255" i="25"/>
  <c r="AB254" i="25"/>
  <c r="AA254" i="25"/>
  <c r="Y254" i="25"/>
  <c r="X254" i="25"/>
  <c r="V254" i="25"/>
  <c r="AB253" i="25"/>
  <c r="AA253" i="25"/>
  <c r="Y253" i="25"/>
  <c r="X253" i="25"/>
  <c r="V253" i="25"/>
  <c r="AB252" i="25"/>
  <c r="AA252" i="25"/>
  <c r="Y252" i="25"/>
  <c r="X252" i="25"/>
  <c r="V252" i="25"/>
  <c r="AB251" i="25"/>
  <c r="AA251" i="25"/>
  <c r="Y251" i="25"/>
  <c r="X251" i="25"/>
  <c r="V251" i="25"/>
  <c r="AB250" i="25"/>
  <c r="AA250" i="25"/>
  <c r="Y250" i="25"/>
  <c r="X250" i="25"/>
  <c r="V250" i="25"/>
  <c r="AB249" i="25"/>
  <c r="AA249" i="25"/>
  <c r="Y249" i="25"/>
  <c r="X249" i="25"/>
  <c r="V249" i="25"/>
  <c r="AB248" i="25"/>
  <c r="AA248" i="25"/>
  <c r="Y248" i="25"/>
  <c r="X248" i="25"/>
  <c r="V248" i="25"/>
  <c r="AB247" i="25"/>
  <c r="AA247" i="25"/>
  <c r="Y247" i="25"/>
  <c r="X247" i="25"/>
  <c r="V247" i="25"/>
  <c r="AB246" i="25"/>
  <c r="AA246" i="25"/>
  <c r="Y246" i="25"/>
  <c r="X246" i="25"/>
  <c r="V246" i="25"/>
  <c r="AB245" i="25"/>
  <c r="AA245" i="25"/>
  <c r="Y245" i="25"/>
  <c r="X245" i="25"/>
  <c r="V245" i="25"/>
  <c r="AB244" i="25"/>
  <c r="AA244" i="25"/>
  <c r="Y244" i="25"/>
  <c r="X244" i="25"/>
  <c r="V244" i="25"/>
  <c r="AB243" i="25"/>
  <c r="AA243" i="25"/>
  <c r="Y243" i="25"/>
  <c r="X243" i="25"/>
  <c r="V243" i="25"/>
  <c r="AB242" i="25"/>
  <c r="AA242" i="25"/>
  <c r="Y242" i="25"/>
  <c r="X242" i="25"/>
  <c r="V242" i="25"/>
  <c r="AB241" i="25"/>
  <c r="AA241" i="25"/>
  <c r="Y241" i="25"/>
  <c r="X241" i="25"/>
  <c r="V241" i="25"/>
  <c r="AB240" i="25"/>
  <c r="AA240" i="25"/>
  <c r="Y240" i="25"/>
  <c r="X240" i="25"/>
  <c r="V240" i="25"/>
  <c r="AB239" i="25"/>
  <c r="AA239" i="25"/>
  <c r="Y239" i="25"/>
  <c r="X239" i="25"/>
  <c r="V239" i="25"/>
  <c r="AB238" i="25"/>
  <c r="AA238" i="25"/>
  <c r="Y238" i="25"/>
  <c r="X238" i="25"/>
  <c r="V238" i="25"/>
  <c r="AB237" i="25"/>
  <c r="AA237" i="25"/>
  <c r="Y237" i="25"/>
  <c r="X237" i="25"/>
  <c r="V237" i="25"/>
  <c r="AB236" i="25"/>
  <c r="AA236" i="25"/>
  <c r="Y236" i="25"/>
  <c r="X236" i="25"/>
  <c r="V236" i="25"/>
  <c r="AB235" i="25"/>
  <c r="AA235" i="25"/>
  <c r="Y235" i="25"/>
  <c r="X235" i="25"/>
  <c r="V235" i="25"/>
  <c r="AB234" i="25"/>
  <c r="AA234" i="25"/>
  <c r="Y234" i="25"/>
  <c r="X234" i="25"/>
  <c r="V234" i="25"/>
  <c r="AB233" i="25"/>
  <c r="AA233" i="25"/>
  <c r="Y233" i="25"/>
  <c r="X233" i="25"/>
  <c r="V233" i="25"/>
  <c r="AB232" i="25"/>
  <c r="AA232" i="25"/>
  <c r="Y232" i="25"/>
  <c r="X232" i="25"/>
  <c r="V232" i="25"/>
  <c r="AB231" i="25"/>
  <c r="AA231" i="25"/>
  <c r="Y231" i="25"/>
  <c r="X231" i="25"/>
  <c r="V231" i="25"/>
  <c r="AB230" i="25"/>
  <c r="AA230" i="25"/>
  <c r="Y230" i="25"/>
  <c r="X230" i="25"/>
  <c r="V230" i="25"/>
  <c r="AB229" i="25"/>
  <c r="AA229" i="25"/>
  <c r="Y229" i="25"/>
  <c r="X229" i="25"/>
  <c r="V229" i="25"/>
  <c r="AB228" i="25"/>
  <c r="AA228" i="25"/>
  <c r="Y228" i="25"/>
  <c r="X228" i="25"/>
  <c r="V228" i="25"/>
  <c r="AB227" i="25"/>
  <c r="AA227" i="25"/>
  <c r="Y227" i="25"/>
  <c r="X227" i="25"/>
  <c r="V227" i="25"/>
  <c r="AB226" i="25"/>
  <c r="AA226" i="25"/>
  <c r="Y226" i="25"/>
  <c r="X226" i="25"/>
  <c r="V226" i="25"/>
  <c r="AB225" i="25"/>
  <c r="AA225" i="25"/>
  <c r="Y225" i="25"/>
  <c r="X225" i="25"/>
  <c r="V225" i="25"/>
  <c r="AB224" i="25"/>
  <c r="AA224" i="25"/>
  <c r="Y224" i="25"/>
  <c r="X224" i="25"/>
  <c r="V224" i="25"/>
  <c r="AB223" i="25"/>
  <c r="AA223" i="25"/>
  <c r="Y223" i="25"/>
  <c r="X223" i="25"/>
  <c r="V223" i="25"/>
  <c r="AB222" i="25"/>
  <c r="AA222" i="25"/>
  <c r="Y222" i="25"/>
  <c r="X222" i="25"/>
  <c r="V222" i="25"/>
  <c r="AB221" i="25"/>
  <c r="AA221" i="25"/>
  <c r="Y221" i="25"/>
  <c r="X221" i="25"/>
  <c r="V221" i="25"/>
  <c r="AB220" i="25"/>
  <c r="AA220" i="25"/>
  <c r="Y220" i="25"/>
  <c r="X220" i="25"/>
  <c r="V220" i="25"/>
  <c r="AB219" i="25"/>
  <c r="AA219" i="25"/>
  <c r="Y219" i="25"/>
  <c r="X219" i="25"/>
  <c r="V219" i="25"/>
  <c r="AB218" i="25"/>
  <c r="AA218" i="25"/>
  <c r="Y218" i="25"/>
  <c r="X218" i="25"/>
  <c r="V218" i="25"/>
  <c r="AB217" i="25"/>
  <c r="AA217" i="25"/>
  <c r="Y217" i="25"/>
  <c r="X217" i="25"/>
  <c r="V217" i="25"/>
  <c r="AB216" i="25"/>
  <c r="AA216" i="25"/>
  <c r="Y216" i="25"/>
  <c r="X216" i="25"/>
  <c r="V216" i="25"/>
  <c r="AB215" i="25"/>
  <c r="AA215" i="25"/>
  <c r="Y215" i="25"/>
  <c r="X215" i="25"/>
  <c r="V215" i="25"/>
  <c r="AB214" i="25"/>
  <c r="AA214" i="25"/>
  <c r="Y214" i="25"/>
  <c r="X214" i="25"/>
  <c r="V214" i="25"/>
  <c r="AB213" i="25"/>
  <c r="AA213" i="25"/>
  <c r="Y213" i="25"/>
  <c r="X213" i="25"/>
  <c r="V213" i="25"/>
  <c r="AB212" i="25"/>
  <c r="AA212" i="25"/>
  <c r="Y212" i="25"/>
  <c r="X212" i="25"/>
  <c r="V212" i="25"/>
  <c r="AB211" i="25"/>
  <c r="AA211" i="25"/>
  <c r="Y211" i="25"/>
  <c r="X211" i="25"/>
  <c r="V211" i="25"/>
  <c r="AB210" i="25"/>
  <c r="AA210" i="25"/>
  <c r="Y210" i="25"/>
  <c r="X210" i="25"/>
  <c r="V210" i="25"/>
  <c r="AB209" i="25"/>
  <c r="AA209" i="25"/>
  <c r="Y209" i="25"/>
  <c r="X209" i="25"/>
  <c r="V209" i="25"/>
  <c r="AB208" i="25"/>
  <c r="AA208" i="25"/>
  <c r="Y208" i="25"/>
  <c r="X208" i="25"/>
  <c r="V208" i="25"/>
  <c r="AB207" i="25"/>
  <c r="AA207" i="25"/>
  <c r="Y207" i="25"/>
  <c r="X207" i="25"/>
  <c r="V207" i="25"/>
  <c r="AB206" i="25"/>
  <c r="AA206" i="25"/>
  <c r="Y206" i="25"/>
  <c r="X206" i="25"/>
  <c r="V206" i="25"/>
  <c r="AB205" i="25"/>
  <c r="AA205" i="25"/>
  <c r="Y205" i="25"/>
  <c r="X205" i="25"/>
  <c r="V205" i="25"/>
  <c r="AB204" i="25"/>
  <c r="AA204" i="25"/>
  <c r="Y204" i="25"/>
  <c r="X204" i="25"/>
  <c r="V204" i="25"/>
  <c r="AB203" i="25"/>
  <c r="AA203" i="25"/>
  <c r="Y203" i="25"/>
  <c r="X203" i="25"/>
  <c r="V203" i="25"/>
  <c r="AB202" i="25"/>
  <c r="AA202" i="25"/>
  <c r="Y202" i="25"/>
  <c r="X202" i="25"/>
  <c r="V202" i="25"/>
  <c r="AB201" i="25"/>
  <c r="AA201" i="25"/>
  <c r="Y201" i="25"/>
  <c r="X201" i="25"/>
  <c r="V201" i="25"/>
  <c r="AB200" i="25"/>
  <c r="AA200" i="25"/>
  <c r="Y200" i="25"/>
  <c r="X200" i="25"/>
  <c r="V200" i="25"/>
  <c r="AB199" i="25"/>
  <c r="AA199" i="25"/>
  <c r="Y199" i="25"/>
  <c r="X199" i="25"/>
  <c r="V199" i="25"/>
  <c r="AB198" i="25"/>
  <c r="AA198" i="25"/>
  <c r="Y198" i="25"/>
  <c r="X198" i="25"/>
  <c r="V198" i="25"/>
  <c r="AB197" i="25"/>
  <c r="AA197" i="25"/>
  <c r="Y197" i="25"/>
  <c r="X197" i="25"/>
  <c r="V197" i="25"/>
  <c r="AB196" i="25"/>
  <c r="AA196" i="25"/>
  <c r="Y196" i="25"/>
  <c r="X196" i="25"/>
  <c r="V196" i="25"/>
  <c r="AB195" i="25"/>
  <c r="AA195" i="25"/>
  <c r="Y195" i="25"/>
  <c r="X195" i="25"/>
  <c r="V195" i="25"/>
  <c r="AB194" i="25"/>
  <c r="AA194" i="25"/>
  <c r="Y194" i="25"/>
  <c r="X194" i="25"/>
  <c r="V194" i="25"/>
  <c r="AB193" i="25"/>
  <c r="AA193" i="25"/>
  <c r="Y193" i="25"/>
  <c r="X193" i="25"/>
  <c r="V193" i="25"/>
  <c r="AB192" i="25"/>
  <c r="AA192" i="25"/>
  <c r="Y192" i="25"/>
  <c r="X192" i="25"/>
  <c r="V192" i="25"/>
  <c r="AB191" i="25"/>
  <c r="AA191" i="25"/>
  <c r="Y191" i="25"/>
  <c r="X191" i="25"/>
  <c r="V191" i="25"/>
  <c r="AB190" i="25"/>
  <c r="AA190" i="25"/>
  <c r="Y190" i="25"/>
  <c r="X190" i="25"/>
  <c r="V190" i="25"/>
  <c r="AB189" i="25"/>
  <c r="AA189" i="25"/>
  <c r="Y189" i="25"/>
  <c r="X189" i="25"/>
  <c r="V189" i="25"/>
  <c r="AB188" i="25"/>
  <c r="AA188" i="25"/>
  <c r="Y188" i="25"/>
  <c r="X188" i="25"/>
  <c r="V188" i="25"/>
  <c r="AB187" i="25"/>
  <c r="AA187" i="25"/>
  <c r="Y187" i="25"/>
  <c r="X187" i="25"/>
  <c r="V187" i="25"/>
  <c r="AB186" i="25"/>
  <c r="AA186" i="25"/>
  <c r="Y186" i="25"/>
  <c r="X186" i="25"/>
  <c r="V186" i="25"/>
  <c r="AB185" i="25"/>
  <c r="AA185" i="25"/>
  <c r="Y185" i="25"/>
  <c r="X185" i="25"/>
  <c r="V185" i="25"/>
  <c r="AB184" i="25"/>
  <c r="AA184" i="25"/>
  <c r="Y184" i="25"/>
  <c r="X184" i="25"/>
  <c r="V184" i="25"/>
  <c r="AB183" i="25"/>
  <c r="AA183" i="25"/>
  <c r="Y183" i="25"/>
  <c r="X183" i="25"/>
  <c r="V183" i="25"/>
  <c r="AB182" i="25"/>
  <c r="AA182" i="25"/>
  <c r="Y182" i="25"/>
  <c r="X182" i="25"/>
  <c r="V182" i="25"/>
  <c r="AB181" i="25"/>
  <c r="AA181" i="25"/>
  <c r="Y181" i="25"/>
  <c r="X181" i="25"/>
  <c r="V181" i="25"/>
  <c r="AB180" i="25"/>
  <c r="AA180" i="25"/>
  <c r="Y180" i="25"/>
  <c r="X180" i="25"/>
  <c r="V180" i="25"/>
  <c r="AB179" i="25"/>
  <c r="AA179" i="25"/>
  <c r="Y179" i="25"/>
  <c r="X179" i="25"/>
  <c r="V179" i="25"/>
  <c r="AB178" i="25"/>
  <c r="AA178" i="25"/>
  <c r="Y178" i="25"/>
  <c r="X178" i="25"/>
  <c r="V178" i="25"/>
  <c r="AB177" i="25"/>
  <c r="AA177" i="25"/>
  <c r="Y177" i="25"/>
  <c r="X177" i="25"/>
  <c r="V177" i="25"/>
  <c r="AB176" i="25"/>
  <c r="AA176" i="25"/>
  <c r="Y176" i="25"/>
  <c r="X176" i="25"/>
  <c r="V176" i="25"/>
  <c r="AB175" i="25"/>
  <c r="AA175" i="25"/>
  <c r="Y175" i="25"/>
  <c r="X175" i="25"/>
  <c r="V175" i="25"/>
  <c r="AB174" i="25"/>
  <c r="AA174" i="25"/>
  <c r="Y174" i="25"/>
  <c r="X174" i="25"/>
  <c r="V174" i="25"/>
  <c r="AB173" i="25"/>
  <c r="AA173" i="25"/>
  <c r="Y173" i="25"/>
  <c r="X173" i="25"/>
  <c r="V173" i="25"/>
  <c r="AB172" i="25"/>
  <c r="AA172" i="25"/>
  <c r="Y172" i="25"/>
  <c r="X172" i="25"/>
  <c r="V172" i="25"/>
  <c r="AB171" i="25"/>
  <c r="AA171" i="25"/>
  <c r="Y171" i="25"/>
  <c r="X171" i="25"/>
  <c r="V171" i="25"/>
  <c r="AB170" i="25"/>
  <c r="AA170" i="25"/>
  <c r="Y170" i="25"/>
  <c r="X170" i="25"/>
  <c r="V170" i="25"/>
  <c r="AB169" i="25"/>
  <c r="AA169" i="25"/>
  <c r="Y169" i="25"/>
  <c r="X169" i="25"/>
  <c r="V169" i="25"/>
  <c r="AB168" i="25"/>
  <c r="AA168" i="25"/>
  <c r="Y168" i="25"/>
  <c r="X168" i="25"/>
  <c r="V168" i="25"/>
  <c r="AB167" i="25"/>
  <c r="AA167" i="25"/>
  <c r="Y167" i="25"/>
  <c r="X167" i="25"/>
  <c r="V167" i="25"/>
  <c r="AB166" i="25"/>
  <c r="AA166" i="25"/>
  <c r="Y166" i="25"/>
  <c r="X166" i="25"/>
  <c r="V166" i="25"/>
  <c r="AB165" i="25"/>
  <c r="AA165" i="25"/>
  <c r="Y165" i="25"/>
  <c r="X165" i="25"/>
  <c r="V165" i="25"/>
  <c r="AB164" i="25"/>
  <c r="AA164" i="25"/>
  <c r="Y164" i="25"/>
  <c r="X164" i="25"/>
  <c r="V164" i="25"/>
  <c r="AB163" i="25"/>
  <c r="AA163" i="25"/>
  <c r="Y163" i="25"/>
  <c r="X163" i="25"/>
  <c r="V163" i="25"/>
  <c r="AB162" i="25"/>
  <c r="AA162" i="25"/>
  <c r="Y162" i="25"/>
  <c r="X162" i="25"/>
  <c r="V162" i="25"/>
  <c r="AB161" i="25"/>
  <c r="AA161" i="25"/>
  <c r="Y161" i="25"/>
  <c r="X161" i="25"/>
  <c r="V161" i="25"/>
  <c r="AB160" i="25"/>
  <c r="AA160" i="25"/>
  <c r="Y160" i="25"/>
  <c r="X160" i="25"/>
  <c r="V160" i="25"/>
  <c r="AB159" i="25"/>
  <c r="AA159" i="25"/>
  <c r="Y159" i="25"/>
  <c r="X159" i="25"/>
  <c r="V159" i="25"/>
  <c r="AB158" i="25"/>
  <c r="AA158" i="25"/>
  <c r="Y158" i="25"/>
  <c r="X158" i="25"/>
  <c r="V158" i="25"/>
  <c r="AB157" i="25"/>
  <c r="AA157" i="25"/>
  <c r="Y157" i="25"/>
  <c r="X157" i="25"/>
  <c r="V157" i="25"/>
  <c r="AB156" i="25"/>
  <c r="AA156" i="25"/>
  <c r="Y156" i="25"/>
  <c r="X156" i="25"/>
  <c r="V156" i="25"/>
  <c r="AB155" i="25"/>
  <c r="AA155" i="25"/>
  <c r="Y155" i="25"/>
  <c r="X155" i="25"/>
  <c r="V155" i="25"/>
  <c r="AB154" i="25"/>
  <c r="AA154" i="25"/>
  <c r="Y154" i="25"/>
  <c r="X154" i="25"/>
  <c r="V154" i="25"/>
  <c r="AB153" i="25"/>
  <c r="AA153" i="25"/>
  <c r="Y153" i="25"/>
  <c r="X153" i="25"/>
  <c r="V153" i="25"/>
  <c r="AB152" i="25"/>
  <c r="AA152" i="25"/>
  <c r="Y152" i="25"/>
  <c r="X152" i="25"/>
  <c r="V152" i="25"/>
  <c r="AB151" i="25"/>
  <c r="AA151" i="25"/>
  <c r="Y151" i="25"/>
  <c r="X151" i="25"/>
  <c r="V151" i="25"/>
  <c r="AB150" i="25"/>
  <c r="AA150" i="25"/>
  <c r="Y150" i="25"/>
  <c r="X150" i="25"/>
  <c r="V150" i="25"/>
  <c r="AB149" i="25"/>
  <c r="AA149" i="25"/>
  <c r="Y149" i="25"/>
  <c r="X149" i="25"/>
  <c r="V149" i="25"/>
  <c r="AB148" i="25"/>
  <c r="AA148" i="25"/>
  <c r="Y148" i="25"/>
  <c r="X148" i="25"/>
  <c r="V148" i="25"/>
  <c r="AB147" i="25"/>
  <c r="AA147" i="25"/>
  <c r="Y147" i="25"/>
  <c r="X147" i="25"/>
  <c r="V147" i="25"/>
  <c r="AB146" i="25"/>
  <c r="AA146" i="25"/>
  <c r="Y146" i="25"/>
  <c r="X146" i="25"/>
  <c r="V146" i="25"/>
  <c r="AB145" i="25"/>
  <c r="AA145" i="25"/>
  <c r="Y145" i="25"/>
  <c r="X145" i="25"/>
  <c r="V145" i="25"/>
  <c r="AB144" i="25"/>
  <c r="AA144" i="25"/>
  <c r="Y144" i="25"/>
  <c r="X144" i="25"/>
  <c r="V144" i="25"/>
  <c r="AB143" i="25"/>
  <c r="AA143" i="25"/>
  <c r="Y143" i="25"/>
  <c r="X143" i="25"/>
  <c r="V143" i="25"/>
  <c r="AB142" i="25"/>
  <c r="AA142" i="25"/>
  <c r="Y142" i="25"/>
  <c r="X142" i="25"/>
  <c r="V142" i="25"/>
  <c r="AB141" i="25"/>
  <c r="AA141" i="25"/>
  <c r="Y141" i="25"/>
  <c r="X141" i="25"/>
  <c r="V141" i="25"/>
  <c r="AB140" i="25"/>
  <c r="AA140" i="25"/>
  <c r="Y140" i="25"/>
  <c r="X140" i="25"/>
  <c r="V140" i="25"/>
  <c r="AB139" i="25"/>
  <c r="AA139" i="25"/>
  <c r="Y139" i="25"/>
  <c r="X139" i="25"/>
  <c r="V139" i="25"/>
  <c r="AB138" i="25"/>
  <c r="AA138" i="25"/>
  <c r="Y138" i="25"/>
  <c r="X138" i="25"/>
  <c r="V138" i="25"/>
  <c r="AB137" i="25"/>
  <c r="AA137" i="25"/>
  <c r="Y137" i="25"/>
  <c r="X137" i="25"/>
  <c r="V137" i="25"/>
  <c r="AB136" i="25"/>
  <c r="AA136" i="25"/>
  <c r="Y136" i="25"/>
  <c r="X136" i="25"/>
  <c r="V136" i="25"/>
  <c r="AB135" i="25"/>
  <c r="AA135" i="25"/>
  <c r="Y135" i="25"/>
  <c r="X135" i="25"/>
  <c r="V135" i="25"/>
  <c r="AB134" i="25"/>
  <c r="AA134" i="25"/>
  <c r="Y134" i="25"/>
  <c r="X134" i="25"/>
  <c r="V134" i="25"/>
  <c r="AB133" i="25"/>
  <c r="AA133" i="25"/>
  <c r="Y133" i="25"/>
  <c r="X133" i="25"/>
  <c r="V133" i="25"/>
  <c r="AB132" i="25"/>
  <c r="AA132" i="25"/>
  <c r="Y132" i="25"/>
  <c r="X132" i="25"/>
  <c r="V132" i="25"/>
  <c r="AB131" i="25"/>
  <c r="AA131" i="25"/>
  <c r="Y131" i="25"/>
  <c r="X131" i="25"/>
  <c r="V131" i="25"/>
  <c r="AB130" i="25"/>
  <c r="AA130" i="25"/>
  <c r="Y130" i="25"/>
  <c r="X130" i="25"/>
  <c r="V130" i="25"/>
  <c r="AB129" i="25"/>
  <c r="AA129" i="25"/>
  <c r="Y129" i="25"/>
  <c r="X129" i="25"/>
  <c r="V129" i="25"/>
  <c r="AB128" i="25"/>
  <c r="AA128" i="25"/>
  <c r="Y128" i="25"/>
  <c r="X128" i="25"/>
  <c r="V128" i="25"/>
  <c r="AB127" i="25"/>
  <c r="AA127" i="25"/>
  <c r="Y127" i="25"/>
  <c r="X127" i="25"/>
  <c r="V127" i="25"/>
  <c r="AB126" i="25"/>
  <c r="AA126" i="25"/>
  <c r="Y126" i="25"/>
  <c r="X126" i="25"/>
  <c r="V126" i="25"/>
  <c r="AB125" i="25"/>
  <c r="AA125" i="25"/>
  <c r="Y125" i="25"/>
  <c r="X125" i="25"/>
  <c r="V125" i="25"/>
  <c r="AB124" i="25"/>
  <c r="AA124" i="25"/>
  <c r="Y124" i="25"/>
  <c r="X124" i="25"/>
  <c r="V124" i="25"/>
  <c r="AB123" i="25"/>
  <c r="AA123" i="25"/>
  <c r="Y123" i="25"/>
  <c r="X123" i="25"/>
  <c r="V123" i="25"/>
  <c r="AB122" i="25"/>
  <c r="AA122" i="25"/>
  <c r="Y122" i="25"/>
  <c r="X122" i="25"/>
  <c r="V122" i="25"/>
  <c r="AB121" i="25"/>
  <c r="AA121" i="25"/>
  <c r="Y121" i="25"/>
  <c r="X121" i="25"/>
  <c r="V121" i="25"/>
  <c r="AB120" i="25"/>
  <c r="AA120" i="25"/>
  <c r="Y120" i="25"/>
  <c r="X120" i="25"/>
  <c r="V120" i="25"/>
  <c r="AB119" i="25"/>
  <c r="AA119" i="25"/>
  <c r="Y119" i="25"/>
  <c r="X119" i="25"/>
  <c r="V119" i="25"/>
  <c r="AB118" i="25"/>
  <c r="AA118" i="25"/>
  <c r="Y118" i="25"/>
  <c r="X118" i="25"/>
  <c r="V118" i="25"/>
  <c r="AB117" i="25"/>
  <c r="AA117" i="25"/>
  <c r="Y117" i="25"/>
  <c r="X117" i="25"/>
  <c r="V117" i="25"/>
  <c r="AB116" i="25"/>
  <c r="AA116" i="25"/>
  <c r="Y116" i="25"/>
  <c r="X116" i="25"/>
  <c r="V116" i="25"/>
  <c r="AB115" i="25"/>
  <c r="AA115" i="25"/>
  <c r="Y115" i="25"/>
  <c r="X115" i="25"/>
  <c r="V115" i="25"/>
  <c r="AB114" i="25"/>
  <c r="AA114" i="25"/>
  <c r="Y114" i="25"/>
  <c r="X114" i="25"/>
  <c r="V114" i="25"/>
  <c r="AB113" i="25"/>
  <c r="AA113" i="25"/>
  <c r="Y113" i="25"/>
  <c r="X113" i="25"/>
  <c r="V113" i="25"/>
  <c r="AB112" i="25"/>
  <c r="AA112" i="25"/>
  <c r="Y112" i="25"/>
  <c r="X112" i="25"/>
  <c r="V112" i="25"/>
  <c r="AB111" i="25"/>
  <c r="AA111" i="25"/>
  <c r="Y111" i="25"/>
  <c r="X111" i="25"/>
  <c r="V111" i="25"/>
  <c r="AB110" i="25"/>
  <c r="AA110" i="25"/>
  <c r="Y110" i="25"/>
  <c r="X110" i="25"/>
  <c r="V110" i="25"/>
  <c r="AB109" i="25"/>
  <c r="AA109" i="25"/>
  <c r="Y109" i="25"/>
  <c r="X109" i="25"/>
  <c r="V109" i="25"/>
  <c r="AB108" i="25"/>
  <c r="AA108" i="25"/>
  <c r="Y108" i="25"/>
  <c r="X108" i="25"/>
  <c r="V108" i="25"/>
  <c r="AB107" i="25"/>
  <c r="AA107" i="25"/>
  <c r="Y107" i="25"/>
  <c r="X107" i="25"/>
  <c r="V107" i="25"/>
  <c r="AB106" i="25"/>
  <c r="AA106" i="25"/>
  <c r="Y106" i="25"/>
  <c r="X106" i="25"/>
  <c r="V106" i="25"/>
  <c r="AB105" i="25"/>
  <c r="AA105" i="25"/>
  <c r="Z105" i="25"/>
  <c r="Y105" i="25"/>
  <c r="X105" i="25"/>
  <c r="V105" i="25"/>
  <c r="AB104" i="25"/>
  <c r="AA104" i="25"/>
  <c r="Z104" i="25"/>
  <c r="Y104" i="25"/>
  <c r="X104" i="25"/>
  <c r="V104" i="25"/>
  <c r="AB103" i="25"/>
  <c r="AA103" i="25"/>
  <c r="Z103" i="25"/>
  <c r="Y103" i="25"/>
  <c r="X103" i="25"/>
  <c r="V103" i="25"/>
  <c r="AB102" i="25"/>
  <c r="AA102" i="25"/>
  <c r="Z102" i="25"/>
  <c r="Y102" i="25"/>
  <c r="X102" i="25"/>
  <c r="V102" i="25"/>
  <c r="AB101" i="25"/>
  <c r="AA101" i="25"/>
  <c r="Z101" i="25"/>
  <c r="Y101" i="25"/>
  <c r="X101" i="25"/>
  <c r="V101" i="25"/>
  <c r="AB100" i="25"/>
  <c r="AA100" i="25"/>
  <c r="Z100" i="25"/>
  <c r="Y100" i="25"/>
  <c r="X100" i="25"/>
  <c r="V100" i="25"/>
  <c r="AB99" i="25"/>
  <c r="AA99" i="25"/>
  <c r="Z99" i="25"/>
  <c r="Y99" i="25"/>
  <c r="X99" i="25"/>
  <c r="V99" i="25"/>
  <c r="AB98" i="25"/>
  <c r="AA98" i="25"/>
  <c r="Z98" i="25"/>
  <c r="Y98" i="25"/>
  <c r="X98" i="25"/>
  <c r="V98" i="25"/>
  <c r="AB97" i="25"/>
  <c r="AA97" i="25"/>
  <c r="Z97" i="25"/>
  <c r="Y97" i="25"/>
  <c r="X97" i="25"/>
  <c r="V97" i="25"/>
  <c r="AB96" i="25"/>
  <c r="AA96" i="25"/>
  <c r="Z96" i="25"/>
  <c r="Y96" i="25"/>
  <c r="X96" i="25"/>
  <c r="V96" i="25"/>
  <c r="AB95" i="25"/>
  <c r="AA95" i="25"/>
  <c r="Z95" i="25"/>
  <c r="Y95" i="25"/>
  <c r="X95" i="25"/>
  <c r="V95" i="25"/>
  <c r="AB94" i="25"/>
  <c r="AA94" i="25"/>
  <c r="Z94" i="25"/>
  <c r="Y94" i="25"/>
  <c r="X94" i="25"/>
  <c r="V94" i="25"/>
  <c r="AB93" i="25"/>
  <c r="AA93" i="25"/>
  <c r="Z93" i="25"/>
  <c r="Y93" i="25"/>
  <c r="X93" i="25"/>
  <c r="V93" i="25"/>
  <c r="AB92" i="25"/>
  <c r="AA92" i="25"/>
  <c r="Z92" i="25"/>
  <c r="Y92" i="25"/>
  <c r="X92" i="25"/>
  <c r="V92" i="25"/>
  <c r="AB91" i="25"/>
  <c r="AA91" i="25"/>
  <c r="Z91" i="25"/>
  <c r="Y91" i="25"/>
  <c r="X91" i="25"/>
  <c r="V91" i="25"/>
  <c r="AB90" i="25"/>
  <c r="AA90" i="25"/>
  <c r="Z90" i="25"/>
  <c r="Y90" i="25"/>
  <c r="X90" i="25"/>
  <c r="V90" i="25"/>
  <c r="AB89" i="25"/>
  <c r="AA89" i="25"/>
  <c r="Z89" i="25"/>
  <c r="Y89" i="25"/>
  <c r="X89" i="25"/>
  <c r="V89" i="25"/>
  <c r="AB88" i="25"/>
  <c r="AA88" i="25"/>
  <c r="Z88" i="25"/>
  <c r="Y88" i="25"/>
  <c r="X88" i="25"/>
  <c r="V88" i="25"/>
  <c r="AB87" i="25"/>
  <c r="AA87" i="25"/>
  <c r="Z87" i="25"/>
  <c r="Y87" i="25"/>
  <c r="X87" i="25"/>
  <c r="V87" i="25"/>
  <c r="AB86" i="25"/>
  <c r="AA86" i="25"/>
  <c r="Z86" i="25"/>
  <c r="Y86" i="25"/>
  <c r="X86" i="25"/>
  <c r="V86" i="25"/>
  <c r="AB85" i="25"/>
  <c r="AA85" i="25"/>
  <c r="Z85" i="25"/>
  <c r="Y85" i="25"/>
  <c r="X85" i="25"/>
  <c r="V85" i="25"/>
  <c r="AB84" i="25"/>
  <c r="AA84" i="25"/>
  <c r="Z84" i="25"/>
  <c r="Y84" i="25"/>
  <c r="X84" i="25"/>
  <c r="V84" i="25"/>
  <c r="AB83" i="25"/>
  <c r="AA83" i="25"/>
  <c r="Z83" i="25"/>
  <c r="Y83" i="25"/>
  <c r="X83" i="25"/>
  <c r="V83" i="25"/>
  <c r="AB82" i="25"/>
  <c r="AA82" i="25"/>
  <c r="Z82" i="25"/>
  <c r="Y82" i="25"/>
  <c r="X82" i="25"/>
  <c r="V82" i="25"/>
  <c r="AB81" i="25"/>
  <c r="AA81" i="25"/>
  <c r="Z81" i="25"/>
  <c r="Y81" i="25"/>
  <c r="X81" i="25"/>
  <c r="V81" i="25"/>
  <c r="AB80" i="25"/>
  <c r="AA80" i="25"/>
  <c r="Z80" i="25"/>
  <c r="Y80" i="25"/>
  <c r="X80" i="25"/>
  <c r="V80" i="25"/>
  <c r="AB79" i="25"/>
  <c r="AA79" i="25"/>
  <c r="Z79" i="25"/>
  <c r="Y79" i="25"/>
  <c r="X79" i="25"/>
  <c r="V79" i="25"/>
  <c r="AB78" i="25"/>
  <c r="AA78" i="25"/>
  <c r="Z78" i="25"/>
  <c r="Y78" i="25"/>
  <c r="X78" i="25"/>
  <c r="V78" i="25"/>
  <c r="AB77" i="25"/>
  <c r="AA77" i="25"/>
  <c r="Z77" i="25"/>
  <c r="Y77" i="25"/>
  <c r="X77" i="25"/>
  <c r="V77" i="25"/>
  <c r="AB76" i="25"/>
  <c r="AA76" i="25"/>
  <c r="Z76" i="25"/>
  <c r="Y76" i="25"/>
  <c r="X76" i="25"/>
  <c r="V76" i="25"/>
  <c r="AB75" i="25"/>
  <c r="AA75" i="25"/>
  <c r="Z75" i="25"/>
  <c r="Y75" i="25"/>
  <c r="X75" i="25"/>
  <c r="V75" i="25"/>
  <c r="AB74" i="25"/>
  <c r="AA74" i="25"/>
  <c r="Z74" i="25"/>
  <c r="Y74" i="25"/>
  <c r="X74" i="25"/>
  <c r="V74" i="25"/>
  <c r="AB73" i="25"/>
  <c r="AA73" i="25"/>
  <c r="Z73" i="25"/>
  <c r="Y73" i="25"/>
  <c r="X73" i="25"/>
  <c r="V73" i="25"/>
  <c r="AB72" i="25"/>
  <c r="AA72" i="25"/>
  <c r="Z72" i="25"/>
  <c r="Y72" i="25"/>
  <c r="X72" i="25"/>
  <c r="V72" i="25"/>
  <c r="AB71" i="25"/>
  <c r="AA71" i="25"/>
  <c r="Z71" i="25"/>
  <c r="Y71" i="25"/>
  <c r="X71" i="25"/>
  <c r="V71" i="25"/>
  <c r="AB70" i="25"/>
  <c r="AA70" i="25"/>
  <c r="Z70" i="25"/>
  <c r="Y70" i="25"/>
  <c r="X70" i="25"/>
  <c r="V70" i="25"/>
  <c r="AB69" i="25"/>
  <c r="AA69" i="25"/>
  <c r="Z69" i="25"/>
  <c r="Y69" i="25"/>
  <c r="X69" i="25"/>
  <c r="V69" i="25"/>
  <c r="AB68" i="25"/>
  <c r="AA68" i="25"/>
  <c r="Z68" i="25"/>
  <c r="Y68" i="25"/>
  <c r="X68" i="25"/>
  <c r="V68" i="25"/>
  <c r="AB67" i="25"/>
  <c r="AA67" i="25"/>
  <c r="Z67" i="25"/>
  <c r="Y67" i="25"/>
  <c r="X67" i="25"/>
  <c r="V67" i="25"/>
  <c r="AB66" i="25"/>
  <c r="AA66" i="25"/>
  <c r="Z66" i="25"/>
  <c r="Y66" i="25"/>
  <c r="X66" i="25"/>
  <c r="V66" i="25"/>
  <c r="AB65" i="25"/>
  <c r="AA65" i="25"/>
  <c r="Z65" i="25"/>
  <c r="Y65" i="25"/>
  <c r="X65" i="25"/>
  <c r="V65" i="25"/>
  <c r="AB64" i="25"/>
  <c r="AA64" i="25"/>
  <c r="Z64" i="25"/>
  <c r="Y64" i="25"/>
  <c r="X64" i="25"/>
  <c r="V64" i="25"/>
  <c r="AB63" i="25"/>
  <c r="AA63" i="25"/>
  <c r="Z63" i="25"/>
  <c r="Y63" i="25"/>
  <c r="X63" i="25"/>
  <c r="V63" i="25"/>
  <c r="AB62" i="25"/>
  <c r="AA62" i="25"/>
  <c r="Z62" i="25"/>
  <c r="Y62" i="25"/>
  <c r="X62" i="25"/>
  <c r="V62" i="25"/>
  <c r="AB61" i="25"/>
  <c r="AA61" i="25"/>
  <c r="Z61" i="25"/>
  <c r="Y61" i="25"/>
  <c r="X61" i="25"/>
  <c r="V61" i="25"/>
  <c r="AB60" i="25"/>
  <c r="AA60" i="25"/>
  <c r="Z60" i="25"/>
  <c r="Y60" i="25"/>
  <c r="X60" i="25"/>
  <c r="V60" i="25"/>
  <c r="AB59" i="25"/>
  <c r="AA59" i="25"/>
  <c r="Z59" i="25"/>
  <c r="Y59" i="25"/>
  <c r="X59" i="25"/>
  <c r="V59" i="25"/>
  <c r="AB58" i="25"/>
  <c r="AA58" i="25"/>
  <c r="Z58" i="25"/>
  <c r="Y58" i="25"/>
  <c r="X58" i="25"/>
  <c r="V58" i="25"/>
  <c r="AB57" i="25"/>
  <c r="AA57" i="25"/>
  <c r="Z57" i="25"/>
  <c r="Y57" i="25"/>
  <c r="X57" i="25"/>
  <c r="V57" i="25"/>
  <c r="AB56" i="25"/>
  <c r="AA56" i="25"/>
  <c r="Z56" i="25"/>
  <c r="Y56" i="25"/>
  <c r="X56" i="25"/>
  <c r="V56" i="25"/>
  <c r="AB55" i="25"/>
  <c r="AA55" i="25"/>
  <c r="Z55" i="25"/>
  <c r="Y55" i="25"/>
  <c r="X55" i="25"/>
  <c r="V55" i="25"/>
  <c r="AB54" i="25"/>
  <c r="AA54" i="25"/>
  <c r="Z54" i="25"/>
  <c r="Y54" i="25"/>
  <c r="X54" i="25"/>
  <c r="V54" i="25"/>
  <c r="AB53" i="25"/>
  <c r="AA53" i="25"/>
  <c r="Z53" i="25"/>
  <c r="Y53" i="25"/>
  <c r="X53" i="25"/>
  <c r="V53" i="25"/>
  <c r="AB52" i="25"/>
  <c r="AA52" i="25"/>
  <c r="Z52" i="25"/>
  <c r="Y52" i="25"/>
  <c r="X52" i="25"/>
  <c r="V52" i="25"/>
  <c r="AB51" i="25"/>
  <c r="AA51" i="25"/>
  <c r="Z51" i="25"/>
  <c r="Y51" i="25"/>
  <c r="X51" i="25"/>
  <c r="V51" i="25"/>
  <c r="AB50" i="25"/>
  <c r="AA50" i="25"/>
  <c r="Z50" i="25"/>
  <c r="Y50" i="25"/>
  <c r="X50" i="25"/>
  <c r="V50" i="25"/>
  <c r="AB49" i="25"/>
  <c r="AA49" i="25"/>
  <c r="Z49" i="25"/>
  <c r="Y49" i="25"/>
  <c r="X49" i="25"/>
  <c r="V49" i="25"/>
  <c r="AB48" i="25"/>
  <c r="AA48" i="25"/>
  <c r="Z48" i="25"/>
  <c r="Y48" i="25"/>
  <c r="X48" i="25"/>
  <c r="V48" i="25"/>
  <c r="AB47" i="25"/>
  <c r="AA47" i="25"/>
  <c r="Z47" i="25"/>
  <c r="Y47" i="25"/>
  <c r="X47" i="25"/>
  <c r="V47" i="25"/>
  <c r="AB46" i="25"/>
  <c r="AA46" i="25"/>
  <c r="Z46" i="25"/>
  <c r="Y46" i="25"/>
  <c r="X46" i="25"/>
  <c r="V46" i="25"/>
  <c r="AB45" i="25"/>
  <c r="AA45" i="25"/>
  <c r="Z45" i="25"/>
  <c r="Y45" i="25"/>
  <c r="X45" i="25"/>
  <c r="V45" i="25"/>
  <c r="AB44" i="25"/>
  <c r="AA44" i="25"/>
  <c r="Z44" i="25"/>
  <c r="Y44" i="25"/>
  <c r="X44" i="25"/>
  <c r="V44" i="25"/>
  <c r="AF43" i="25"/>
  <c r="AB43" i="25"/>
  <c r="AA43" i="25"/>
  <c r="Z43" i="25"/>
  <c r="Y43" i="25"/>
  <c r="X43" i="25"/>
  <c r="V43" i="25"/>
  <c r="AF42" i="25"/>
  <c r="AF45" i="25" s="1"/>
  <c r="C18" i="25" s="1"/>
  <c r="AB42" i="25"/>
  <c r="AA42" i="25"/>
  <c r="Z42" i="25"/>
  <c r="Y42" i="25"/>
  <c r="X42" i="25"/>
  <c r="V42" i="25"/>
  <c r="AF41" i="25"/>
  <c r="AF44" i="25" s="1"/>
  <c r="AJ35" i="25"/>
  <c r="AB15" i="25"/>
  <c r="Z15" i="25"/>
  <c r="Q15" i="25"/>
  <c r="AB14" i="25"/>
  <c r="Z14" i="25"/>
  <c r="Q14" i="25"/>
  <c r="AB13" i="25"/>
  <c r="Z13" i="25"/>
  <c r="Q13" i="25"/>
  <c r="Q6" i="25"/>
  <c r="AB300" i="24"/>
  <c r="AA300" i="24"/>
  <c r="Y300" i="24"/>
  <c r="X300" i="24"/>
  <c r="V300" i="24"/>
  <c r="AB299" i="24"/>
  <c r="AA299" i="24"/>
  <c r="Y299" i="24"/>
  <c r="X299" i="24"/>
  <c r="V299" i="24"/>
  <c r="AB298" i="24"/>
  <c r="AA298" i="24"/>
  <c r="Y298" i="24"/>
  <c r="X298" i="24"/>
  <c r="V298" i="24"/>
  <c r="AB297" i="24"/>
  <c r="AA297" i="24"/>
  <c r="Y297" i="24"/>
  <c r="X297" i="24"/>
  <c r="V297" i="24"/>
  <c r="AB296" i="24"/>
  <c r="AA296" i="24"/>
  <c r="Y296" i="24"/>
  <c r="X296" i="24"/>
  <c r="V296" i="24"/>
  <c r="AB295" i="24"/>
  <c r="AA295" i="24"/>
  <c r="Y295" i="24"/>
  <c r="X295" i="24"/>
  <c r="V295" i="24"/>
  <c r="AB294" i="24"/>
  <c r="AA294" i="24"/>
  <c r="Y294" i="24"/>
  <c r="X294" i="24"/>
  <c r="V294" i="24"/>
  <c r="AB293" i="24"/>
  <c r="AA293" i="24"/>
  <c r="Y293" i="24"/>
  <c r="X293" i="24"/>
  <c r="V293" i="24"/>
  <c r="AB292" i="24"/>
  <c r="AA292" i="24"/>
  <c r="Y292" i="24"/>
  <c r="X292" i="24"/>
  <c r="V292" i="24"/>
  <c r="AB291" i="24"/>
  <c r="AA291" i="24"/>
  <c r="Y291" i="24"/>
  <c r="X291" i="24"/>
  <c r="V291" i="24"/>
  <c r="AB290" i="24"/>
  <c r="AA290" i="24"/>
  <c r="Y290" i="24"/>
  <c r="X290" i="24"/>
  <c r="V290" i="24"/>
  <c r="AB289" i="24"/>
  <c r="AA289" i="24"/>
  <c r="Y289" i="24"/>
  <c r="X289" i="24"/>
  <c r="V289" i="24"/>
  <c r="AB288" i="24"/>
  <c r="AA288" i="24"/>
  <c r="Y288" i="24"/>
  <c r="X288" i="24"/>
  <c r="V288" i="24"/>
  <c r="AB287" i="24"/>
  <c r="AA287" i="24"/>
  <c r="Y287" i="24"/>
  <c r="X287" i="24"/>
  <c r="V287" i="24"/>
  <c r="AB286" i="24"/>
  <c r="AA286" i="24"/>
  <c r="Y286" i="24"/>
  <c r="X286" i="24"/>
  <c r="V286" i="24"/>
  <c r="AB285" i="24"/>
  <c r="AA285" i="24"/>
  <c r="Y285" i="24"/>
  <c r="X285" i="24"/>
  <c r="V285" i="24"/>
  <c r="AB284" i="24"/>
  <c r="AA284" i="24"/>
  <c r="Y284" i="24"/>
  <c r="X284" i="24"/>
  <c r="V284" i="24"/>
  <c r="AB283" i="24"/>
  <c r="AA283" i="24"/>
  <c r="Y283" i="24"/>
  <c r="X283" i="24"/>
  <c r="V283" i="24"/>
  <c r="AB282" i="24"/>
  <c r="AA282" i="24"/>
  <c r="Y282" i="24"/>
  <c r="X282" i="24"/>
  <c r="V282" i="24"/>
  <c r="AB281" i="24"/>
  <c r="AA281" i="24"/>
  <c r="Y281" i="24"/>
  <c r="X281" i="24"/>
  <c r="V281" i="24"/>
  <c r="AB280" i="24"/>
  <c r="AA280" i="24"/>
  <c r="Y280" i="24"/>
  <c r="X280" i="24"/>
  <c r="V280" i="24"/>
  <c r="AB279" i="24"/>
  <c r="AA279" i="24"/>
  <c r="Y279" i="24"/>
  <c r="X279" i="24"/>
  <c r="V279" i="24"/>
  <c r="AB278" i="24"/>
  <c r="AA278" i="24"/>
  <c r="Y278" i="24"/>
  <c r="X278" i="24"/>
  <c r="V278" i="24"/>
  <c r="AB277" i="24"/>
  <c r="AA277" i="24"/>
  <c r="Y277" i="24"/>
  <c r="X277" i="24"/>
  <c r="V277" i="24"/>
  <c r="AB276" i="24"/>
  <c r="AA276" i="24"/>
  <c r="Y276" i="24"/>
  <c r="X276" i="24"/>
  <c r="V276" i="24"/>
  <c r="AB275" i="24"/>
  <c r="AA275" i="24"/>
  <c r="Y275" i="24"/>
  <c r="X275" i="24"/>
  <c r="V275" i="24"/>
  <c r="AB274" i="24"/>
  <c r="AA274" i="24"/>
  <c r="Y274" i="24"/>
  <c r="X274" i="24"/>
  <c r="V274" i="24"/>
  <c r="AB273" i="24"/>
  <c r="AA273" i="24"/>
  <c r="Y273" i="24"/>
  <c r="X273" i="24"/>
  <c r="V273" i="24"/>
  <c r="AB272" i="24"/>
  <c r="AA272" i="24"/>
  <c r="Y272" i="24"/>
  <c r="X272" i="24"/>
  <c r="V272" i="24"/>
  <c r="AB271" i="24"/>
  <c r="AA271" i="24"/>
  <c r="Y271" i="24"/>
  <c r="X271" i="24"/>
  <c r="V271" i="24"/>
  <c r="AB270" i="24"/>
  <c r="AA270" i="24"/>
  <c r="Y270" i="24"/>
  <c r="X270" i="24"/>
  <c r="V270" i="24"/>
  <c r="AB269" i="24"/>
  <c r="AA269" i="24"/>
  <c r="Y269" i="24"/>
  <c r="X269" i="24"/>
  <c r="V269" i="24"/>
  <c r="AB268" i="24"/>
  <c r="AA268" i="24"/>
  <c r="Y268" i="24"/>
  <c r="X268" i="24"/>
  <c r="V268" i="24"/>
  <c r="AB267" i="24"/>
  <c r="AA267" i="24"/>
  <c r="Y267" i="24"/>
  <c r="X267" i="24"/>
  <c r="V267" i="24"/>
  <c r="AB266" i="24"/>
  <c r="AA266" i="24"/>
  <c r="Y266" i="24"/>
  <c r="X266" i="24"/>
  <c r="V266" i="24"/>
  <c r="AB265" i="24"/>
  <c r="AA265" i="24"/>
  <c r="Y265" i="24"/>
  <c r="X265" i="24"/>
  <c r="V265" i="24"/>
  <c r="AB264" i="24"/>
  <c r="AA264" i="24"/>
  <c r="Y264" i="24"/>
  <c r="X264" i="24"/>
  <c r="V264" i="24"/>
  <c r="AB263" i="24"/>
  <c r="AA263" i="24"/>
  <c r="Y263" i="24"/>
  <c r="X263" i="24"/>
  <c r="V263" i="24"/>
  <c r="AB262" i="24"/>
  <c r="AA262" i="24"/>
  <c r="Y262" i="24"/>
  <c r="X262" i="24"/>
  <c r="V262" i="24"/>
  <c r="AB261" i="24"/>
  <c r="AA261" i="24"/>
  <c r="Y261" i="24"/>
  <c r="X261" i="24"/>
  <c r="V261" i="24"/>
  <c r="AB260" i="24"/>
  <c r="AA260" i="24"/>
  <c r="Y260" i="24"/>
  <c r="X260" i="24"/>
  <c r="V260" i="24"/>
  <c r="AB259" i="24"/>
  <c r="AA259" i="24"/>
  <c r="Y259" i="24"/>
  <c r="X259" i="24"/>
  <c r="V259" i="24"/>
  <c r="AB258" i="24"/>
  <c r="AA258" i="24"/>
  <c r="Y258" i="24"/>
  <c r="X258" i="24"/>
  <c r="V258" i="24"/>
  <c r="AB257" i="24"/>
  <c r="AA257" i="24"/>
  <c r="Y257" i="24"/>
  <c r="X257" i="24"/>
  <c r="V257" i="24"/>
  <c r="AB256" i="24"/>
  <c r="AA256" i="24"/>
  <c r="Y256" i="24"/>
  <c r="X256" i="24"/>
  <c r="V256" i="24"/>
  <c r="AB255" i="24"/>
  <c r="AA255" i="24"/>
  <c r="Y255" i="24"/>
  <c r="X255" i="24"/>
  <c r="V255" i="24"/>
  <c r="AB254" i="24"/>
  <c r="AA254" i="24"/>
  <c r="Y254" i="24"/>
  <c r="X254" i="24"/>
  <c r="V254" i="24"/>
  <c r="AB253" i="24"/>
  <c r="AA253" i="24"/>
  <c r="Y253" i="24"/>
  <c r="X253" i="24"/>
  <c r="V253" i="24"/>
  <c r="AB252" i="24"/>
  <c r="AA252" i="24"/>
  <c r="Y252" i="24"/>
  <c r="X252" i="24"/>
  <c r="V252" i="24"/>
  <c r="AB251" i="24"/>
  <c r="AA251" i="24"/>
  <c r="Y251" i="24"/>
  <c r="X251" i="24"/>
  <c r="V251" i="24"/>
  <c r="AB250" i="24"/>
  <c r="AA250" i="24"/>
  <c r="Y250" i="24"/>
  <c r="X250" i="24"/>
  <c r="V250" i="24"/>
  <c r="AB249" i="24"/>
  <c r="AA249" i="24"/>
  <c r="Y249" i="24"/>
  <c r="X249" i="24"/>
  <c r="V249" i="24"/>
  <c r="AB248" i="24"/>
  <c r="AA248" i="24"/>
  <c r="Y248" i="24"/>
  <c r="X248" i="24"/>
  <c r="V248" i="24"/>
  <c r="AB247" i="24"/>
  <c r="AA247" i="24"/>
  <c r="Y247" i="24"/>
  <c r="X247" i="24"/>
  <c r="V247" i="24"/>
  <c r="AB246" i="24"/>
  <c r="AA246" i="24"/>
  <c r="Y246" i="24"/>
  <c r="X246" i="24"/>
  <c r="V246" i="24"/>
  <c r="AB245" i="24"/>
  <c r="AA245" i="24"/>
  <c r="Y245" i="24"/>
  <c r="X245" i="24"/>
  <c r="V245" i="24"/>
  <c r="AB244" i="24"/>
  <c r="AA244" i="24"/>
  <c r="Y244" i="24"/>
  <c r="X244" i="24"/>
  <c r="V244" i="24"/>
  <c r="AB243" i="24"/>
  <c r="AA243" i="24"/>
  <c r="Y243" i="24"/>
  <c r="X243" i="24"/>
  <c r="V243" i="24"/>
  <c r="AB242" i="24"/>
  <c r="AA242" i="24"/>
  <c r="Y242" i="24"/>
  <c r="X242" i="24"/>
  <c r="V242" i="24"/>
  <c r="AB241" i="24"/>
  <c r="AA241" i="24"/>
  <c r="Y241" i="24"/>
  <c r="X241" i="24"/>
  <c r="V241" i="24"/>
  <c r="AB240" i="24"/>
  <c r="AA240" i="24"/>
  <c r="Y240" i="24"/>
  <c r="X240" i="24"/>
  <c r="V240" i="24"/>
  <c r="AB239" i="24"/>
  <c r="AA239" i="24"/>
  <c r="Y239" i="24"/>
  <c r="X239" i="24"/>
  <c r="V239" i="24"/>
  <c r="AB238" i="24"/>
  <c r="AA238" i="24"/>
  <c r="Y238" i="24"/>
  <c r="X238" i="24"/>
  <c r="V238" i="24"/>
  <c r="AB237" i="24"/>
  <c r="AA237" i="24"/>
  <c r="Y237" i="24"/>
  <c r="X237" i="24"/>
  <c r="V237" i="24"/>
  <c r="AB236" i="24"/>
  <c r="AA236" i="24"/>
  <c r="Y236" i="24"/>
  <c r="X236" i="24"/>
  <c r="V236" i="24"/>
  <c r="AB235" i="24"/>
  <c r="AA235" i="24"/>
  <c r="Y235" i="24"/>
  <c r="X235" i="24"/>
  <c r="V235" i="24"/>
  <c r="AB234" i="24"/>
  <c r="AA234" i="24"/>
  <c r="Y234" i="24"/>
  <c r="X234" i="24"/>
  <c r="V234" i="24"/>
  <c r="AB233" i="24"/>
  <c r="AA233" i="24"/>
  <c r="Y233" i="24"/>
  <c r="X233" i="24"/>
  <c r="V233" i="24"/>
  <c r="AB232" i="24"/>
  <c r="AA232" i="24"/>
  <c r="Y232" i="24"/>
  <c r="X232" i="24"/>
  <c r="V232" i="24"/>
  <c r="AB231" i="24"/>
  <c r="AA231" i="24"/>
  <c r="Y231" i="24"/>
  <c r="X231" i="24"/>
  <c r="V231" i="24"/>
  <c r="AB230" i="24"/>
  <c r="AA230" i="24"/>
  <c r="Y230" i="24"/>
  <c r="X230" i="24"/>
  <c r="V230" i="24"/>
  <c r="AB229" i="24"/>
  <c r="AA229" i="24"/>
  <c r="Y229" i="24"/>
  <c r="X229" i="24"/>
  <c r="V229" i="24"/>
  <c r="AB228" i="24"/>
  <c r="AA228" i="24"/>
  <c r="Y228" i="24"/>
  <c r="X228" i="24"/>
  <c r="V228" i="24"/>
  <c r="AB227" i="24"/>
  <c r="AA227" i="24"/>
  <c r="Y227" i="24"/>
  <c r="X227" i="24"/>
  <c r="V227" i="24"/>
  <c r="AB226" i="24"/>
  <c r="AA226" i="24"/>
  <c r="Y226" i="24"/>
  <c r="X226" i="24"/>
  <c r="V226" i="24"/>
  <c r="AB225" i="24"/>
  <c r="AA225" i="24"/>
  <c r="Y225" i="24"/>
  <c r="X225" i="24"/>
  <c r="V225" i="24"/>
  <c r="AB224" i="24"/>
  <c r="AA224" i="24"/>
  <c r="Y224" i="24"/>
  <c r="X224" i="24"/>
  <c r="V224" i="24"/>
  <c r="AB223" i="24"/>
  <c r="AA223" i="24"/>
  <c r="Y223" i="24"/>
  <c r="X223" i="24"/>
  <c r="V223" i="24"/>
  <c r="AB222" i="24"/>
  <c r="AA222" i="24"/>
  <c r="Y222" i="24"/>
  <c r="X222" i="24"/>
  <c r="V222" i="24"/>
  <c r="AB221" i="24"/>
  <c r="AA221" i="24"/>
  <c r="Y221" i="24"/>
  <c r="X221" i="24"/>
  <c r="V221" i="24"/>
  <c r="AB220" i="24"/>
  <c r="AA220" i="24"/>
  <c r="Y220" i="24"/>
  <c r="X220" i="24"/>
  <c r="V220" i="24"/>
  <c r="AB219" i="24"/>
  <c r="AA219" i="24"/>
  <c r="Y219" i="24"/>
  <c r="X219" i="24"/>
  <c r="V219" i="24"/>
  <c r="AB218" i="24"/>
  <c r="AA218" i="24"/>
  <c r="Y218" i="24"/>
  <c r="X218" i="24"/>
  <c r="V218" i="24"/>
  <c r="AB217" i="24"/>
  <c r="AA217" i="24"/>
  <c r="Y217" i="24"/>
  <c r="X217" i="24"/>
  <c r="V217" i="24"/>
  <c r="AB216" i="24"/>
  <c r="AA216" i="24"/>
  <c r="Y216" i="24"/>
  <c r="X216" i="24"/>
  <c r="V216" i="24"/>
  <c r="AB215" i="24"/>
  <c r="AA215" i="24"/>
  <c r="Y215" i="24"/>
  <c r="X215" i="24"/>
  <c r="V215" i="24"/>
  <c r="AB214" i="24"/>
  <c r="AA214" i="24"/>
  <c r="Y214" i="24"/>
  <c r="X214" i="24"/>
  <c r="V214" i="24"/>
  <c r="AB213" i="24"/>
  <c r="AA213" i="24"/>
  <c r="Y213" i="24"/>
  <c r="X213" i="24"/>
  <c r="V213" i="24"/>
  <c r="AB212" i="24"/>
  <c r="AA212" i="24"/>
  <c r="Y212" i="24"/>
  <c r="X212" i="24"/>
  <c r="V212" i="24"/>
  <c r="AB211" i="24"/>
  <c r="AA211" i="24"/>
  <c r="Y211" i="24"/>
  <c r="X211" i="24"/>
  <c r="V211" i="24"/>
  <c r="AB210" i="24"/>
  <c r="AA210" i="24"/>
  <c r="Y210" i="24"/>
  <c r="X210" i="24"/>
  <c r="V210" i="24"/>
  <c r="AB209" i="24"/>
  <c r="AA209" i="24"/>
  <c r="Y209" i="24"/>
  <c r="X209" i="24"/>
  <c r="V209" i="24"/>
  <c r="AB208" i="24"/>
  <c r="AA208" i="24"/>
  <c r="Y208" i="24"/>
  <c r="X208" i="24"/>
  <c r="V208" i="24"/>
  <c r="AB207" i="24"/>
  <c r="AA207" i="24"/>
  <c r="Y207" i="24"/>
  <c r="X207" i="24"/>
  <c r="V207" i="24"/>
  <c r="AB206" i="24"/>
  <c r="AA206" i="24"/>
  <c r="Y206" i="24"/>
  <c r="X206" i="24"/>
  <c r="V206" i="24"/>
  <c r="AB205" i="24"/>
  <c r="AA205" i="24"/>
  <c r="Y205" i="24"/>
  <c r="X205" i="24"/>
  <c r="V205" i="24"/>
  <c r="AB204" i="24"/>
  <c r="AA204" i="24"/>
  <c r="Y204" i="24"/>
  <c r="X204" i="24"/>
  <c r="V204" i="24"/>
  <c r="AB203" i="24"/>
  <c r="AA203" i="24"/>
  <c r="Y203" i="24"/>
  <c r="X203" i="24"/>
  <c r="V203" i="24"/>
  <c r="AB202" i="24"/>
  <c r="AA202" i="24"/>
  <c r="Y202" i="24"/>
  <c r="X202" i="24"/>
  <c r="V202" i="24"/>
  <c r="AB201" i="24"/>
  <c r="AA201" i="24"/>
  <c r="Y201" i="24"/>
  <c r="X201" i="24"/>
  <c r="V201" i="24"/>
  <c r="AB200" i="24"/>
  <c r="AA200" i="24"/>
  <c r="Y200" i="24"/>
  <c r="X200" i="24"/>
  <c r="V200" i="24"/>
  <c r="AB199" i="24"/>
  <c r="AA199" i="24"/>
  <c r="Y199" i="24"/>
  <c r="X199" i="24"/>
  <c r="V199" i="24"/>
  <c r="AB198" i="24"/>
  <c r="AA198" i="24"/>
  <c r="Y198" i="24"/>
  <c r="X198" i="24"/>
  <c r="V198" i="24"/>
  <c r="AB197" i="24"/>
  <c r="AA197" i="24"/>
  <c r="Y197" i="24"/>
  <c r="X197" i="24"/>
  <c r="V197" i="24"/>
  <c r="AB196" i="24"/>
  <c r="AA196" i="24"/>
  <c r="Y196" i="24"/>
  <c r="X196" i="24"/>
  <c r="V196" i="24"/>
  <c r="AB195" i="24"/>
  <c r="AA195" i="24"/>
  <c r="Y195" i="24"/>
  <c r="X195" i="24"/>
  <c r="V195" i="24"/>
  <c r="AB194" i="24"/>
  <c r="AA194" i="24"/>
  <c r="Y194" i="24"/>
  <c r="X194" i="24"/>
  <c r="V194" i="24"/>
  <c r="AB193" i="24"/>
  <c r="AA193" i="24"/>
  <c r="Y193" i="24"/>
  <c r="X193" i="24"/>
  <c r="V193" i="24"/>
  <c r="AB192" i="24"/>
  <c r="AA192" i="24"/>
  <c r="Y192" i="24"/>
  <c r="X192" i="24"/>
  <c r="V192" i="24"/>
  <c r="AB191" i="24"/>
  <c r="AA191" i="24"/>
  <c r="Y191" i="24"/>
  <c r="X191" i="24"/>
  <c r="V191" i="24"/>
  <c r="AB190" i="24"/>
  <c r="AA190" i="24"/>
  <c r="Y190" i="24"/>
  <c r="X190" i="24"/>
  <c r="V190" i="24"/>
  <c r="AB189" i="24"/>
  <c r="AA189" i="24"/>
  <c r="Y189" i="24"/>
  <c r="X189" i="24"/>
  <c r="V189" i="24"/>
  <c r="AB188" i="24"/>
  <c r="AA188" i="24"/>
  <c r="Y188" i="24"/>
  <c r="X188" i="24"/>
  <c r="V188" i="24"/>
  <c r="AB187" i="24"/>
  <c r="AA187" i="24"/>
  <c r="Y187" i="24"/>
  <c r="X187" i="24"/>
  <c r="V187" i="24"/>
  <c r="AB186" i="24"/>
  <c r="AA186" i="24"/>
  <c r="Y186" i="24"/>
  <c r="X186" i="24"/>
  <c r="V186" i="24"/>
  <c r="AB185" i="24"/>
  <c r="AA185" i="24"/>
  <c r="Y185" i="24"/>
  <c r="X185" i="24"/>
  <c r="V185" i="24"/>
  <c r="AB184" i="24"/>
  <c r="AA184" i="24"/>
  <c r="Y184" i="24"/>
  <c r="X184" i="24"/>
  <c r="V184" i="24"/>
  <c r="AB183" i="24"/>
  <c r="AA183" i="24"/>
  <c r="Y183" i="24"/>
  <c r="X183" i="24"/>
  <c r="V183" i="24"/>
  <c r="AB182" i="24"/>
  <c r="AA182" i="24"/>
  <c r="Y182" i="24"/>
  <c r="X182" i="24"/>
  <c r="V182" i="24"/>
  <c r="AB181" i="24"/>
  <c r="AA181" i="24"/>
  <c r="Y181" i="24"/>
  <c r="X181" i="24"/>
  <c r="V181" i="24"/>
  <c r="AB180" i="24"/>
  <c r="AA180" i="24"/>
  <c r="Y180" i="24"/>
  <c r="X180" i="24"/>
  <c r="V180" i="24"/>
  <c r="AB179" i="24"/>
  <c r="AA179" i="24"/>
  <c r="Y179" i="24"/>
  <c r="X179" i="24"/>
  <c r="V179" i="24"/>
  <c r="AB178" i="24"/>
  <c r="AA178" i="24"/>
  <c r="Y178" i="24"/>
  <c r="X178" i="24"/>
  <c r="V178" i="24"/>
  <c r="AB177" i="24"/>
  <c r="AA177" i="24"/>
  <c r="Y177" i="24"/>
  <c r="X177" i="24"/>
  <c r="V177" i="24"/>
  <c r="AB176" i="24"/>
  <c r="AA176" i="24"/>
  <c r="Y176" i="24"/>
  <c r="X176" i="24"/>
  <c r="V176" i="24"/>
  <c r="AB175" i="24"/>
  <c r="AA175" i="24"/>
  <c r="Y175" i="24"/>
  <c r="X175" i="24"/>
  <c r="V175" i="24"/>
  <c r="AB174" i="24"/>
  <c r="AA174" i="24"/>
  <c r="Y174" i="24"/>
  <c r="X174" i="24"/>
  <c r="V174" i="24"/>
  <c r="AB173" i="24"/>
  <c r="AA173" i="24"/>
  <c r="Y173" i="24"/>
  <c r="X173" i="24"/>
  <c r="V173" i="24"/>
  <c r="AB172" i="24"/>
  <c r="AA172" i="24"/>
  <c r="Y172" i="24"/>
  <c r="X172" i="24"/>
  <c r="V172" i="24"/>
  <c r="AB171" i="24"/>
  <c r="AA171" i="24"/>
  <c r="Y171" i="24"/>
  <c r="X171" i="24"/>
  <c r="V171" i="24"/>
  <c r="AB170" i="24"/>
  <c r="AA170" i="24"/>
  <c r="Y170" i="24"/>
  <c r="X170" i="24"/>
  <c r="V170" i="24"/>
  <c r="AB169" i="24"/>
  <c r="AA169" i="24"/>
  <c r="Y169" i="24"/>
  <c r="X169" i="24"/>
  <c r="V169" i="24"/>
  <c r="AB168" i="24"/>
  <c r="AA168" i="24"/>
  <c r="Y168" i="24"/>
  <c r="X168" i="24"/>
  <c r="V168" i="24"/>
  <c r="AB167" i="24"/>
  <c r="AA167" i="24"/>
  <c r="Y167" i="24"/>
  <c r="X167" i="24"/>
  <c r="V167" i="24"/>
  <c r="AB166" i="24"/>
  <c r="AA166" i="24"/>
  <c r="Y166" i="24"/>
  <c r="X166" i="24"/>
  <c r="V166" i="24"/>
  <c r="AB165" i="24"/>
  <c r="AA165" i="24"/>
  <c r="Y165" i="24"/>
  <c r="X165" i="24"/>
  <c r="V165" i="24"/>
  <c r="AB164" i="24"/>
  <c r="AA164" i="24"/>
  <c r="Y164" i="24"/>
  <c r="X164" i="24"/>
  <c r="V164" i="24"/>
  <c r="AB163" i="24"/>
  <c r="AA163" i="24"/>
  <c r="Y163" i="24"/>
  <c r="X163" i="24"/>
  <c r="V163" i="24"/>
  <c r="AB162" i="24"/>
  <c r="AA162" i="24"/>
  <c r="Y162" i="24"/>
  <c r="X162" i="24"/>
  <c r="V162" i="24"/>
  <c r="AB161" i="24"/>
  <c r="AA161" i="24"/>
  <c r="Y161" i="24"/>
  <c r="X161" i="24"/>
  <c r="V161" i="24"/>
  <c r="AB160" i="24"/>
  <c r="AA160" i="24"/>
  <c r="Y160" i="24"/>
  <c r="X160" i="24"/>
  <c r="V160" i="24"/>
  <c r="AB159" i="24"/>
  <c r="AA159" i="24"/>
  <c r="Y159" i="24"/>
  <c r="X159" i="24"/>
  <c r="V159" i="24"/>
  <c r="AB158" i="24"/>
  <c r="AA158" i="24"/>
  <c r="Y158" i="24"/>
  <c r="X158" i="24"/>
  <c r="V158" i="24"/>
  <c r="AB157" i="24"/>
  <c r="AA157" i="24"/>
  <c r="Y157" i="24"/>
  <c r="X157" i="24"/>
  <c r="V157" i="24"/>
  <c r="AB156" i="24"/>
  <c r="AA156" i="24"/>
  <c r="Y156" i="24"/>
  <c r="X156" i="24"/>
  <c r="V156" i="24"/>
  <c r="AB155" i="24"/>
  <c r="AA155" i="24"/>
  <c r="Y155" i="24"/>
  <c r="X155" i="24"/>
  <c r="V155" i="24"/>
  <c r="AB154" i="24"/>
  <c r="AA154" i="24"/>
  <c r="Y154" i="24"/>
  <c r="X154" i="24"/>
  <c r="V154" i="24"/>
  <c r="AB153" i="24"/>
  <c r="AA153" i="24"/>
  <c r="Y153" i="24"/>
  <c r="X153" i="24"/>
  <c r="V153" i="24"/>
  <c r="AB152" i="24"/>
  <c r="AA152" i="24"/>
  <c r="Y152" i="24"/>
  <c r="X152" i="24"/>
  <c r="V152" i="24"/>
  <c r="AB151" i="24"/>
  <c r="AA151" i="24"/>
  <c r="Y151" i="24"/>
  <c r="X151" i="24"/>
  <c r="V151" i="24"/>
  <c r="AB150" i="24"/>
  <c r="AA150" i="24"/>
  <c r="Y150" i="24"/>
  <c r="X150" i="24"/>
  <c r="V150" i="24"/>
  <c r="AB149" i="24"/>
  <c r="AA149" i="24"/>
  <c r="Y149" i="24"/>
  <c r="X149" i="24"/>
  <c r="V149" i="24"/>
  <c r="AB148" i="24"/>
  <c r="AA148" i="24"/>
  <c r="Y148" i="24"/>
  <c r="X148" i="24"/>
  <c r="V148" i="24"/>
  <c r="AB147" i="24"/>
  <c r="AA147" i="24"/>
  <c r="Y147" i="24"/>
  <c r="X147" i="24"/>
  <c r="V147" i="24"/>
  <c r="AB146" i="24"/>
  <c r="AA146" i="24"/>
  <c r="Y146" i="24"/>
  <c r="X146" i="24"/>
  <c r="V146" i="24"/>
  <c r="AB145" i="24"/>
  <c r="AA145" i="24"/>
  <c r="Y145" i="24"/>
  <c r="X145" i="24"/>
  <c r="V145" i="24"/>
  <c r="AB144" i="24"/>
  <c r="AA144" i="24"/>
  <c r="Y144" i="24"/>
  <c r="X144" i="24"/>
  <c r="V144" i="24"/>
  <c r="AB143" i="24"/>
  <c r="AA143" i="24"/>
  <c r="Y143" i="24"/>
  <c r="X143" i="24"/>
  <c r="V143" i="24"/>
  <c r="AB142" i="24"/>
  <c r="AA142" i="24"/>
  <c r="Y142" i="24"/>
  <c r="X142" i="24"/>
  <c r="V142" i="24"/>
  <c r="AB141" i="24"/>
  <c r="AA141" i="24"/>
  <c r="Y141" i="24"/>
  <c r="X141" i="24"/>
  <c r="V141" i="24"/>
  <c r="AB140" i="24"/>
  <c r="AA140" i="24"/>
  <c r="Y140" i="24"/>
  <c r="X140" i="24"/>
  <c r="V140" i="24"/>
  <c r="AB139" i="24"/>
  <c r="AA139" i="24"/>
  <c r="Y139" i="24"/>
  <c r="X139" i="24"/>
  <c r="V139" i="24"/>
  <c r="AB138" i="24"/>
  <c r="AA138" i="24"/>
  <c r="Y138" i="24"/>
  <c r="X138" i="24"/>
  <c r="V138" i="24"/>
  <c r="AB137" i="24"/>
  <c r="AA137" i="24"/>
  <c r="Y137" i="24"/>
  <c r="X137" i="24"/>
  <c r="V137" i="24"/>
  <c r="AB136" i="24"/>
  <c r="AA136" i="24"/>
  <c r="Y136" i="24"/>
  <c r="X136" i="24"/>
  <c r="V136" i="24"/>
  <c r="AB135" i="24"/>
  <c r="AA135" i="24"/>
  <c r="Y135" i="24"/>
  <c r="X135" i="24"/>
  <c r="V135" i="24"/>
  <c r="AB134" i="24"/>
  <c r="AA134" i="24"/>
  <c r="Y134" i="24"/>
  <c r="X134" i="24"/>
  <c r="V134" i="24"/>
  <c r="AB133" i="24"/>
  <c r="AA133" i="24"/>
  <c r="Y133" i="24"/>
  <c r="X133" i="24"/>
  <c r="V133" i="24"/>
  <c r="AB132" i="24"/>
  <c r="AA132" i="24"/>
  <c r="Y132" i="24"/>
  <c r="X132" i="24"/>
  <c r="V132" i="24"/>
  <c r="AB131" i="24"/>
  <c r="AA131" i="24"/>
  <c r="Y131" i="24"/>
  <c r="X131" i="24"/>
  <c r="V131" i="24"/>
  <c r="AB130" i="24"/>
  <c r="AA130" i="24"/>
  <c r="Y130" i="24"/>
  <c r="X130" i="24"/>
  <c r="V130" i="24"/>
  <c r="AB129" i="24"/>
  <c r="AA129" i="24"/>
  <c r="Y129" i="24"/>
  <c r="X129" i="24"/>
  <c r="V129" i="24"/>
  <c r="AB128" i="24"/>
  <c r="AA128" i="24"/>
  <c r="Y128" i="24"/>
  <c r="X128" i="24"/>
  <c r="V128" i="24"/>
  <c r="AB127" i="24"/>
  <c r="AA127" i="24"/>
  <c r="Y127" i="24"/>
  <c r="X127" i="24"/>
  <c r="V127" i="24"/>
  <c r="AB126" i="24"/>
  <c r="AA126" i="24"/>
  <c r="Y126" i="24"/>
  <c r="X126" i="24"/>
  <c r="V126" i="24"/>
  <c r="AB125" i="24"/>
  <c r="AA125" i="24"/>
  <c r="Y125" i="24"/>
  <c r="X125" i="24"/>
  <c r="V125" i="24"/>
  <c r="AB124" i="24"/>
  <c r="AA124" i="24"/>
  <c r="Y124" i="24"/>
  <c r="X124" i="24"/>
  <c r="V124" i="24"/>
  <c r="AB123" i="24"/>
  <c r="AA123" i="24"/>
  <c r="Y123" i="24"/>
  <c r="X123" i="24"/>
  <c r="V123" i="24"/>
  <c r="AB122" i="24"/>
  <c r="AA122" i="24"/>
  <c r="Y122" i="24"/>
  <c r="X122" i="24"/>
  <c r="V122" i="24"/>
  <c r="AB121" i="24"/>
  <c r="AA121" i="24"/>
  <c r="Y121" i="24"/>
  <c r="X121" i="24"/>
  <c r="V121" i="24"/>
  <c r="AB120" i="24"/>
  <c r="AA120" i="24"/>
  <c r="Y120" i="24"/>
  <c r="X120" i="24"/>
  <c r="V120" i="24"/>
  <c r="AB119" i="24"/>
  <c r="AA119" i="24"/>
  <c r="Y119" i="24"/>
  <c r="X119" i="24"/>
  <c r="V119" i="24"/>
  <c r="AB118" i="24"/>
  <c r="AA118" i="24"/>
  <c r="Y118" i="24"/>
  <c r="X118" i="24"/>
  <c r="V118" i="24"/>
  <c r="AB117" i="24"/>
  <c r="AA117" i="24"/>
  <c r="Y117" i="24"/>
  <c r="X117" i="24"/>
  <c r="V117" i="24"/>
  <c r="AB116" i="24"/>
  <c r="AA116" i="24"/>
  <c r="Y116" i="24"/>
  <c r="X116" i="24"/>
  <c r="V116" i="24"/>
  <c r="AB115" i="24"/>
  <c r="AA115" i="24"/>
  <c r="Y115" i="24"/>
  <c r="X115" i="24"/>
  <c r="V115" i="24"/>
  <c r="AB114" i="24"/>
  <c r="AA114" i="24"/>
  <c r="Y114" i="24"/>
  <c r="X114" i="24"/>
  <c r="V114" i="24"/>
  <c r="AB113" i="24"/>
  <c r="AA113" i="24"/>
  <c r="Y113" i="24"/>
  <c r="X113" i="24"/>
  <c r="V113" i="24"/>
  <c r="AB112" i="24"/>
  <c r="AA112" i="24"/>
  <c r="Y112" i="24"/>
  <c r="X112" i="24"/>
  <c r="V112" i="24"/>
  <c r="AB111" i="24"/>
  <c r="AA111" i="24"/>
  <c r="Y111" i="24"/>
  <c r="X111" i="24"/>
  <c r="V111" i="24"/>
  <c r="AB110" i="24"/>
  <c r="AA110" i="24"/>
  <c r="Y110" i="24"/>
  <c r="X110" i="24"/>
  <c r="V110" i="24"/>
  <c r="AB109" i="24"/>
  <c r="AA109" i="24"/>
  <c r="Y109" i="24"/>
  <c r="X109" i="24"/>
  <c r="V109" i="24"/>
  <c r="AB108" i="24"/>
  <c r="AA108" i="24"/>
  <c r="Y108" i="24"/>
  <c r="X108" i="24"/>
  <c r="V108" i="24"/>
  <c r="AB107" i="24"/>
  <c r="AA107" i="24"/>
  <c r="Y107" i="24"/>
  <c r="X107" i="24"/>
  <c r="V107" i="24"/>
  <c r="AB106" i="24"/>
  <c r="AA106" i="24"/>
  <c r="Y106" i="24"/>
  <c r="X106" i="24"/>
  <c r="V106" i="24"/>
  <c r="AB105" i="24"/>
  <c r="AA105" i="24"/>
  <c r="Z105" i="24"/>
  <c r="Y105" i="24"/>
  <c r="X105" i="24"/>
  <c r="V105" i="24"/>
  <c r="AB104" i="24"/>
  <c r="AA104" i="24"/>
  <c r="Z104" i="24"/>
  <c r="Y104" i="24"/>
  <c r="X104" i="24"/>
  <c r="V104" i="24"/>
  <c r="AB103" i="24"/>
  <c r="AA103" i="24"/>
  <c r="Z103" i="24"/>
  <c r="Y103" i="24"/>
  <c r="X103" i="24"/>
  <c r="V103" i="24"/>
  <c r="AB102" i="24"/>
  <c r="AA102" i="24"/>
  <c r="Z102" i="24"/>
  <c r="Y102" i="24"/>
  <c r="X102" i="24"/>
  <c r="V102" i="24"/>
  <c r="AB101" i="24"/>
  <c r="AA101" i="24"/>
  <c r="Z101" i="24"/>
  <c r="Y101" i="24"/>
  <c r="X101" i="24"/>
  <c r="V101" i="24"/>
  <c r="AB100" i="24"/>
  <c r="AA100" i="24"/>
  <c r="Z100" i="24"/>
  <c r="Y100" i="24"/>
  <c r="X100" i="24"/>
  <c r="V100" i="24"/>
  <c r="AB99" i="24"/>
  <c r="AA99" i="24"/>
  <c r="Z99" i="24"/>
  <c r="Y99" i="24"/>
  <c r="X99" i="24"/>
  <c r="V99" i="24"/>
  <c r="AB98" i="24"/>
  <c r="AA98" i="24"/>
  <c r="Z98" i="24"/>
  <c r="Y98" i="24"/>
  <c r="X98" i="24"/>
  <c r="V98" i="24"/>
  <c r="AB97" i="24"/>
  <c r="AA97" i="24"/>
  <c r="Z97" i="24"/>
  <c r="Y97" i="24"/>
  <c r="X97" i="24"/>
  <c r="V97" i="24"/>
  <c r="AB96" i="24"/>
  <c r="AA96" i="24"/>
  <c r="Z96" i="24"/>
  <c r="Y96" i="24"/>
  <c r="X96" i="24"/>
  <c r="V96" i="24"/>
  <c r="AB95" i="24"/>
  <c r="AA95" i="24"/>
  <c r="Z95" i="24"/>
  <c r="Y95" i="24"/>
  <c r="X95" i="24"/>
  <c r="V95" i="24"/>
  <c r="AB94" i="24"/>
  <c r="AA94" i="24"/>
  <c r="Z94" i="24"/>
  <c r="Y94" i="24"/>
  <c r="X94" i="24"/>
  <c r="V94" i="24"/>
  <c r="AB93" i="24"/>
  <c r="AA93" i="24"/>
  <c r="Z93" i="24"/>
  <c r="Y93" i="24"/>
  <c r="X93" i="24"/>
  <c r="V93" i="24"/>
  <c r="AB92" i="24"/>
  <c r="AA92" i="24"/>
  <c r="Z92" i="24"/>
  <c r="Y92" i="24"/>
  <c r="X92" i="24"/>
  <c r="V92" i="24"/>
  <c r="AB91" i="24"/>
  <c r="AA91" i="24"/>
  <c r="Z91" i="24"/>
  <c r="Y91" i="24"/>
  <c r="X91" i="24"/>
  <c r="V91" i="24"/>
  <c r="AB90" i="24"/>
  <c r="AA90" i="24"/>
  <c r="Z90" i="24"/>
  <c r="Y90" i="24"/>
  <c r="X90" i="24"/>
  <c r="V90" i="24"/>
  <c r="AB89" i="24"/>
  <c r="AA89" i="24"/>
  <c r="Z89" i="24"/>
  <c r="Y89" i="24"/>
  <c r="X89" i="24"/>
  <c r="V89" i="24"/>
  <c r="AB88" i="24"/>
  <c r="AA88" i="24"/>
  <c r="Z88" i="24"/>
  <c r="Y88" i="24"/>
  <c r="X88" i="24"/>
  <c r="V88" i="24"/>
  <c r="AB87" i="24"/>
  <c r="AA87" i="24"/>
  <c r="Z87" i="24"/>
  <c r="Y87" i="24"/>
  <c r="X87" i="24"/>
  <c r="V87" i="24"/>
  <c r="AB86" i="24"/>
  <c r="AA86" i="24"/>
  <c r="Z86" i="24"/>
  <c r="Y86" i="24"/>
  <c r="X86" i="24"/>
  <c r="V86" i="24"/>
  <c r="AB85" i="24"/>
  <c r="AA85" i="24"/>
  <c r="Z85" i="24"/>
  <c r="Y85" i="24"/>
  <c r="X85" i="24"/>
  <c r="V85" i="24"/>
  <c r="AB84" i="24"/>
  <c r="AA84" i="24"/>
  <c r="Z84" i="24"/>
  <c r="Y84" i="24"/>
  <c r="X84" i="24"/>
  <c r="V84" i="24"/>
  <c r="AB83" i="24"/>
  <c r="AA83" i="24"/>
  <c r="Z83" i="24"/>
  <c r="Y83" i="24"/>
  <c r="X83" i="24"/>
  <c r="V83" i="24"/>
  <c r="AB82" i="24"/>
  <c r="AA82" i="24"/>
  <c r="Z82" i="24"/>
  <c r="Y82" i="24"/>
  <c r="X82" i="24"/>
  <c r="V82" i="24"/>
  <c r="AB81" i="24"/>
  <c r="AA81" i="24"/>
  <c r="Z81" i="24"/>
  <c r="Y81" i="24"/>
  <c r="X81" i="24"/>
  <c r="V81" i="24"/>
  <c r="AB80" i="24"/>
  <c r="AA80" i="24"/>
  <c r="Z80" i="24"/>
  <c r="Y80" i="24"/>
  <c r="X80" i="24"/>
  <c r="V80" i="24"/>
  <c r="AB79" i="24"/>
  <c r="AA79" i="24"/>
  <c r="Z79" i="24"/>
  <c r="Y79" i="24"/>
  <c r="X79" i="24"/>
  <c r="V79" i="24"/>
  <c r="AB78" i="24"/>
  <c r="AA78" i="24"/>
  <c r="Z78" i="24"/>
  <c r="Y78" i="24"/>
  <c r="X78" i="24"/>
  <c r="V78" i="24"/>
  <c r="AB77" i="24"/>
  <c r="AA77" i="24"/>
  <c r="Z77" i="24"/>
  <c r="Y77" i="24"/>
  <c r="X77" i="24"/>
  <c r="V77" i="24"/>
  <c r="AB76" i="24"/>
  <c r="AA76" i="24"/>
  <c r="Z76" i="24"/>
  <c r="Y76" i="24"/>
  <c r="X76" i="24"/>
  <c r="V76" i="24"/>
  <c r="AB75" i="24"/>
  <c r="AA75" i="24"/>
  <c r="Z75" i="24"/>
  <c r="Y75" i="24"/>
  <c r="X75" i="24"/>
  <c r="V75" i="24"/>
  <c r="AB74" i="24"/>
  <c r="AA74" i="24"/>
  <c r="Z74" i="24"/>
  <c r="Y74" i="24"/>
  <c r="X74" i="24"/>
  <c r="V74" i="24"/>
  <c r="AB73" i="24"/>
  <c r="AA73" i="24"/>
  <c r="Z73" i="24"/>
  <c r="Y73" i="24"/>
  <c r="X73" i="24"/>
  <c r="V73" i="24"/>
  <c r="AB72" i="24"/>
  <c r="AA72" i="24"/>
  <c r="Z72" i="24"/>
  <c r="Y72" i="24"/>
  <c r="X72" i="24"/>
  <c r="V72" i="24"/>
  <c r="AB71" i="24"/>
  <c r="AA71" i="24"/>
  <c r="Z71" i="24"/>
  <c r="Y71" i="24"/>
  <c r="X71" i="24"/>
  <c r="V71" i="24"/>
  <c r="AB70" i="24"/>
  <c r="AA70" i="24"/>
  <c r="Z70" i="24"/>
  <c r="Y70" i="24"/>
  <c r="X70" i="24"/>
  <c r="V70" i="24"/>
  <c r="AB69" i="24"/>
  <c r="AA69" i="24"/>
  <c r="Z69" i="24"/>
  <c r="Y69" i="24"/>
  <c r="X69" i="24"/>
  <c r="V69" i="24"/>
  <c r="AB68" i="24"/>
  <c r="AA68" i="24"/>
  <c r="Z68" i="24"/>
  <c r="Y68" i="24"/>
  <c r="X68" i="24"/>
  <c r="V68" i="24"/>
  <c r="AB67" i="24"/>
  <c r="AA67" i="24"/>
  <c r="Z67" i="24"/>
  <c r="Y67" i="24"/>
  <c r="X67" i="24"/>
  <c r="V67" i="24"/>
  <c r="AB66" i="24"/>
  <c r="AA66" i="24"/>
  <c r="Z66" i="24"/>
  <c r="Y66" i="24"/>
  <c r="X66" i="24"/>
  <c r="V66" i="24"/>
  <c r="AB65" i="24"/>
  <c r="AA65" i="24"/>
  <c r="Z65" i="24"/>
  <c r="Y65" i="24"/>
  <c r="X65" i="24"/>
  <c r="V65" i="24"/>
  <c r="AB64" i="24"/>
  <c r="AA64" i="24"/>
  <c r="Z64" i="24"/>
  <c r="Y64" i="24"/>
  <c r="X64" i="24"/>
  <c r="V64" i="24"/>
  <c r="AB63" i="24"/>
  <c r="AA63" i="24"/>
  <c r="Z63" i="24"/>
  <c r="Y63" i="24"/>
  <c r="X63" i="24"/>
  <c r="V63" i="24"/>
  <c r="AB62" i="24"/>
  <c r="AA62" i="24"/>
  <c r="Z62" i="24"/>
  <c r="Y62" i="24"/>
  <c r="X62" i="24"/>
  <c r="V62" i="24"/>
  <c r="AB61" i="24"/>
  <c r="AA61" i="24"/>
  <c r="Z61" i="24"/>
  <c r="Y61" i="24"/>
  <c r="X61" i="24"/>
  <c r="V61" i="24"/>
  <c r="AB60" i="24"/>
  <c r="AA60" i="24"/>
  <c r="Z60" i="24"/>
  <c r="Y60" i="24"/>
  <c r="X60" i="24"/>
  <c r="V60" i="24"/>
  <c r="AB59" i="24"/>
  <c r="AA59" i="24"/>
  <c r="Z59" i="24"/>
  <c r="Y59" i="24"/>
  <c r="X59" i="24"/>
  <c r="V59" i="24"/>
  <c r="AB58" i="24"/>
  <c r="AA58" i="24"/>
  <c r="Z58" i="24"/>
  <c r="Y58" i="24"/>
  <c r="X58" i="24"/>
  <c r="V58" i="24"/>
  <c r="AB57" i="24"/>
  <c r="AA57" i="24"/>
  <c r="Z57" i="24"/>
  <c r="Y57" i="24"/>
  <c r="X57" i="24"/>
  <c r="V57" i="24"/>
  <c r="AB56" i="24"/>
  <c r="AA56" i="24"/>
  <c r="Z56" i="24"/>
  <c r="Y56" i="24"/>
  <c r="X56" i="24"/>
  <c r="V56" i="24"/>
  <c r="AB55" i="24"/>
  <c r="AA55" i="24"/>
  <c r="Z55" i="24"/>
  <c r="Y55" i="24"/>
  <c r="X55" i="24"/>
  <c r="V55" i="24"/>
  <c r="AB54" i="24"/>
  <c r="AA54" i="24"/>
  <c r="Z54" i="24"/>
  <c r="Y54" i="24"/>
  <c r="X54" i="24"/>
  <c r="V54" i="24"/>
  <c r="AB53" i="24"/>
  <c r="AA53" i="24"/>
  <c r="Z53" i="24"/>
  <c r="Y53" i="24"/>
  <c r="X53" i="24"/>
  <c r="V53" i="24"/>
  <c r="AB52" i="24"/>
  <c r="AA52" i="24"/>
  <c r="Z52" i="24"/>
  <c r="Y52" i="24"/>
  <c r="X52" i="24"/>
  <c r="V52" i="24"/>
  <c r="AB51" i="24"/>
  <c r="AA51" i="24"/>
  <c r="Z51" i="24"/>
  <c r="Y51" i="24"/>
  <c r="X51" i="24"/>
  <c r="V51" i="24"/>
  <c r="AB50" i="24"/>
  <c r="AA50" i="24"/>
  <c r="Z50" i="24"/>
  <c r="Y50" i="24"/>
  <c r="X50" i="24"/>
  <c r="V50" i="24"/>
  <c r="AB49" i="24"/>
  <c r="AA49" i="24"/>
  <c r="Z49" i="24"/>
  <c r="Y49" i="24"/>
  <c r="X49" i="24"/>
  <c r="V49" i="24"/>
  <c r="AB48" i="24"/>
  <c r="AA48" i="24"/>
  <c r="Z48" i="24"/>
  <c r="Y48" i="24"/>
  <c r="X48" i="24"/>
  <c r="V48" i="24"/>
  <c r="AB47" i="24"/>
  <c r="AA47" i="24"/>
  <c r="Z47" i="24"/>
  <c r="Y47" i="24"/>
  <c r="X47" i="24"/>
  <c r="V47" i="24"/>
  <c r="AB46" i="24"/>
  <c r="AA46" i="24"/>
  <c r="Z46" i="24"/>
  <c r="Y46" i="24"/>
  <c r="X46" i="24"/>
  <c r="V46" i="24"/>
  <c r="AB45" i="24"/>
  <c r="AA45" i="24"/>
  <c r="Z45" i="24"/>
  <c r="Y45" i="24"/>
  <c r="X45" i="24"/>
  <c r="V45" i="24"/>
  <c r="AF44" i="24"/>
  <c r="AB44" i="24"/>
  <c r="AA44" i="24"/>
  <c r="Z44" i="24"/>
  <c r="Y44" i="24"/>
  <c r="X44" i="24"/>
  <c r="V44" i="24"/>
  <c r="AF43" i="24"/>
  <c r="AB43" i="24"/>
  <c r="AA43" i="24"/>
  <c r="Z43" i="24"/>
  <c r="Y43" i="24"/>
  <c r="X43" i="24"/>
  <c r="V43" i="24"/>
  <c r="AF42" i="24"/>
  <c r="AF45" i="24" s="1"/>
  <c r="C18" i="24" s="1"/>
  <c r="AB42" i="24"/>
  <c r="AA42" i="24"/>
  <c r="Z42" i="24"/>
  <c r="Y42" i="24"/>
  <c r="X42" i="24"/>
  <c r="V42" i="24"/>
  <c r="AF41" i="24"/>
  <c r="AJ35" i="24"/>
  <c r="B19" i="24"/>
  <c r="E19" i="24" s="1"/>
  <c r="AB15" i="24"/>
  <c r="Z15" i="24"/>
  <c r="Q15" i="24"/>
  <c r="AB14" i="24"/>
  <c r="Z14" i="24"/>
  <c r="Q14" i="24"/>
  <c r="AB13" i="24"/>
  <c r="Z13" i="24"/>
  <c r="Q13" i="24"/>
  <c r="Q6" i="24"/>
  <c r="AB300" i="23"/>
  <c r="AA300" i="23"/>
  <c r="Y300" i="23"/>
  <c r="X300" i="23"/>
  <c r="V300" i="23"/>
  <c r="AB299" i="23"/>
  <c r="AA299" i="23"/>
  <c r="Y299" i="23"/>
  <c r="X299" i="23"/>
  <c r="V299" i="23"/>
  <c r="AB298" i="23"/>
  <c r="AA298" i="23"/>
  <c r="Y298" i="23"/>
  <c r="X298" i="23"/>
  <c r="V298" i="23"/>
  <c r="AB297" i="23"/>
  <c r="AA297" i="23"/>
  <c r="Y297" i="23"/>
  <c r="X297" i="23"/>
  <c r="V297" i="23"/>
  <c r="AB296" i="23"/>
  <c r="AA296" i="23"/>
  <c r="Y296" i="23"/>
  <c r="X296" i="23"/>
  <c r="V296" i="23"/>
  <c r="AB295" i="23"/>
  <c r="AA295" i="23"/>
  <c r="Y295" i="23"/>
  <c r="X295" i="23"/>
  <c r="V295" i="23"/>
  <c r="AB294" i="23"/>
  <c r="AA294" i="23"/>
  <c r="Y294" i="23"/>
  <c r="X294" i="23"/>
  <c r="V294" i="23"/>
  <c r="AB293" i="23"/>
  <c r="AA293" i="23"/>
  <c r="Y293" i="23"/>
  <c r="X293" i="23"/>
  <c r="V293" i="23"/>
  <c r="AB292" i="23"/>
  <c r="AA292" i="23"/>
  <c r="Y292" i="23"/>
  <c r="X292" i="23"/>
  <c r="V292" i="23"/>
  <c r="AB291" i="23"/>
  <c r="AA291" i="23"/>
  <c r="Y291" i="23"/>
  <c r="X291" i="23"/>
  <c r="V291" i="23"/>
  <c r="AB290" i="23"/>
  <c r="AA290" i="23"/>
  <c r="Y290" i="23"/>
  <c r="X290" i="23"/>
  <c r="V290" i="23"/>
  <c r="AB289" i="23"/>
  <c r="AA289" i="23"/>
  <c r="Y289" i="23"/>
  <c r="X289" i="23"/>
  <c r="V289" i="23"/>
  <c r="AB288" i="23"/>
  <c r="AA288" i="23"/>
  <c r="Y288" i="23"/>
  <c r="X288" i="23"/>
  <c r="V288" i="23"/>
  <c r="AB287" i="23"/>
  <c r="AA287" i="23"/>
  <c r="Y287" i="23"/>
  <c r="X287" i="23"/>
  <c r="V287" i="23"/>
  <c r="AB286" i="23"/>
  <c r="AA286" i="23"/>
  <c r="Y286" i="23"/>
  <c r="X286" i="23"/>
  <c r="V286" i="23"/>
  <c r="AB285" i="23"/>
  <c r="AA285" i="23"/>
  <c r="Y285" i="23"/>
  <c r="X285" i="23"/>
  <c r="V285" i="23"/>
  <c r="AB284" i="23"/>
  <c r="AA284" i="23"/>
  <c r="Y284" i="23"/>
  <c r="X284" i="23"/>
  <c r="V284" i="23"/>
  <c r="AB283" i="23"/>
  <c r="AA283" i="23"/>
  <c r="Y283" i="23"/>
  <c r="X283" i="23"/>
  <c r="V283" i="23"/>
  <c r="AB282" i="23"/>
  <c r="AA282" i="23"/>
  <c r="Y282" i="23"/>
  <c r="X282" i="23"/>
  <c r="V282" i="23"/>
  <c r="AB281" i="23"/>
  <c r="AA281" i="23"/>
  <c r="Y281" i="23"/>
  <c r="X281" i="23"/>
  <c r="V281" i="23"/>
  <c r="AB280" i="23"/>
  <c r="AA280" i="23"/>
  <c r="Y280" i="23"/>
  <c r="X280" i="23"/>
  <c r="V280" i="23"/>
  <c r="AB279" i="23"/>
  <c r="AA279" i="23"/>
  <c r="Y279" i="23"/>
  <c r="X279" i="23"/>
  <c r="V279" i="23"/>
  <c r="AB278" i="23"/>
  <c r="AA278" i="23"/>
  <c r="Y278" i="23"/>
  <c r="X278" i="23"/>
  <c r="V278" i="23"/>
  <c r="AB277" i="23"/>
  <c r="AA277" i="23"/>
  <c r="Y277" i="23"/>
  <c r="X277" i="23"/>
  <c r="V277" i="23"/>
  <c r="AB276" i="23"/>
  <c r="AA276" i="23"/>
  <c r="Y276" i="23"/>
  <c r="X276" i="23"/>
  <c r="V276" i="23"/>
  <c r="AB275" i="23"/>
  <c r="AA275" i="23"/>
  <c r="Y275" i="23"/>
  <c r="X275" i="23"/>
  <c r="V275" i="23"/>
  <c r="AB274" i="23"/>
  <c r="AA274" i="23"/>
  <c r="Y274" i="23"/>
  <c r="X274" i="23"/>
  <c r="V274" i="23"/>
  <c r="AB273" i="23"/>
  <c r="AA273" i="23"/>
  <c r="Y273" i="23"/>
  <c r="X273" i="23"/>
  <c r="V273" i="23"/>
  <c r="AB272" i="23"/>
  <c r="AA272" i="23"/>
  <c r="Y272" i="23"/>
  <c r="X272" i="23"/>
  <c r="V272" i="23"/>
  <c r="AB271" i="23"/>
  <c r="AA271" i="23"/>
  <c r="Y271" i="23"/>
  <c r="X271" i="23"/>
  <c r="V271" i="23"/>
  <c r="AB270" i="23"/>
  <c r="AA270" i="23"/>
  <c r="Y270" i="23"/>
  <c r="X270" i="23"/>
  <c r="V270" i="23"/>
  <c r="AB269" i="23"/>
  <c r="AA269" i="23"/>
  <c r="Y269" i="23"/>
  <c r="X269" i="23"/>
  <c r="V269" i="23"/>
  <c r="AB268" i="23"/>
  <c r="AA268" i="23"/>
  <c r="Y268" i="23"/>
  <c r="X268" i="23"/>
  <c r="V268" i="23"/>
  <c r="AB267" i="23"/>
  <c r="AA267" i="23"/>
  <c r="Y267" i="23"/>
  <c r="X267" i="23"/>
  <c r="V267" i="23"/>
  <c r="AB266" i="23"/>
  <c r="AA266" i="23"/>
  <c r="Y266" i="23"/>
  <c r="X266" i="23"/>
  <c r="V266" i="23"/>
  <c r="AB265" i="23"/>
  <c r="AA265" i="23"/>
  <c r="Y265" i="23"/>
  <c r="X265" i="23"/>
  <c r="V265" i="23"/>
  <c r="AB264" i="23"/>
  <c r="AA264" i="23"/>
  <c r="Y264" i="23"/>
  <c r="X264" i="23"/>
  <c r="V264" i="23"/>
  <c r="AB263" i="23"/>
  <c r="AA263" i="23"/>
  <c r="Y263" i="23"/>
  <c r="X263" i="23"/>
  <c r="V263" i="23"/>
  <c r="AB262" i="23"/>
  <c r="AA262" i="23"/>
  <c r="Y262" i="23"/>
  <c r="X262" i="23"/>
  <c r="V262" i="23"/>
  <c r="AB261" i="23"/>
  <c r="AA261" i="23"/>
  <c r="Y261" i="23"/>
  <c r="X261" i="23"/>
  <c r="V261" i="23"/>
  <c r="AB260" i="23"/>
  <c r="AA260" i="23"/>
  <c r="Y260" i="23"/>
  <c r="X260" i="23"/>
  <c r="V260" i="23"/>
  <c r="AB259" i="23"/>
  <c r="AA259" i="23"/>
  <c r="Y259" i="23"/>
  <c r="X259" i="23"/>
  <c r="V259" i="23"/>
  <c r="AB258" i="23"/>
  <c r="AA258" i="23"/>
  <c r="Y258" i="23"/>
  <c r="X258" i="23"/>
  <c r="V258" i="23"/>
  <c r="AB257" i="23"/>
  <c r="AA257" i="23"/>
  <c r="Y257" i="23"/>
  <c r="X257" i="23"/>
  <c r="V257" i="23"/>
  <c r="AB256" i="23"/>
  <c r="AA256" i="23"/>
  <c r="Y256" i="23"/>
  <c r="X256" i="23"/>
  <c r="V256" i="23"/>
  <c r="AB255" i="23"/>
  <c r="AA255" i="23"/>
  <c r="Y255" i="23"/>
  <c r="X255" i="23"/>
  <c r="V255" i="23"/>
  <c r="AB254" i="23"/>
  <c r="AA254" i="23"/>
  <c r="Y254" i="23"/>
  <c r="X254" i="23"/>
  <c r="V254" i="23"/>
  <c r="AB253" i="23"/>
  <c r="AA253" i="23"/>
  <c r="Y253" i="23"/>
  <c r="X253" i="23"/>
  <c r="V253" i="23"/>
  <c r="AB252" i="23"/>
  <c r="AA252" i="23"/>
  <c r="Y252" i="23"/>
  <c r="X252" i="23"/>
  <c r="V252" i="23"/>
  <c r="AB251" i="23"/>
  <c r="AA251" i="23"/>
  <c r="Y251" i="23"/>
  <c r="X251" i="23"/>
  <c r="V251" i="23"/>
  <c r="AB250" i="23"/>
  <c r="AA250" i="23"/>
  <c r="Y250" i="23"/>
  <c r="X250" i="23"/>
  <c r="V250" i="23"/>
  <c r="AB249" i="23"/>
  <c r="AA249" i="23"/>
  <c r="Y249" i="23"/>
  <c r="X249" i="23"/>
  <c r="V249" i="23"/>
  <c r="AB248" i="23"/>
  <c r="AA248" i="23"/>
  <c r="Y248" i="23"/>
  <c r="X248" i="23"/>
  <c r="V248" i="23"/>
  <c r="AB247" i="23"/>
  <c r="AA247" i="23"/>
  <c r="Y247" i="23"/>
  <c r="X247" i="23"/>
  <c r="V247" i="23"/>
  <c r="AB246" i="23"/>
  <c r="AA246" i="23"/>
  <c r="Y246" i="23"/>
  <c r="X246" i="23"/>
  <c r="V246" i="23"/>
  <c r="AB245" i="23"/>
  <c r="AA245" i="23"/>
  <c r="Y245" i="23"/>
  <c r="X245" i="23"/>
  <c r="V245" i="23"/>
  <c r="AB244" i="23"/>
  <c r="AA244" i="23"/>
  <c r="Y244" i="23"/>
  <c r="X244" i="23"/>
  <c r="V244" i="23"/>
  <c r="AB243" i="23"/>
  <c r="AA243" i="23"/>
  <c r="Y243" i="23"/>
  <c r="X243" i="23"/>
  <c r="V243" i="23"/>
  <c r="AB242" i="23"/>
  <c r="AA242" i="23"/>
  <c r="Y242" i="23"/>
  <c r="X242" i="23"/>
  <c r="V242" i="23"/>
  <c r="AB241" i="23"/>
  <c r="AA241" i="23"/>
  <c r="Y241" i="23"/>
  <c r="X241" i="23"/>
  <c r="V241" i="23"/>
  <c r="AB240" i="23"/>
  <c r="AA240" i="23"/>
  <c r="Y240" i="23"/>
  <c r="X240" i="23"/>
  <c r="V240" i="23"/>
  <c r="AB239" i="23"/>
  <c r="AA239" i="23"/>
  <c r="Y239" i="23"/>
  <c r="X239" i="23"/>
  <c r="V239" i="23"/>
  <c r="AB238" i="23"/>
  <c r="AA238" i="23"/>
  <c r="Y238" i="23"/>
  <c r="X238" i="23"/>
  <c r="V238" i="23"/>
  <c r="AB237" i="23"/>
  <c r="AA237" i="23"/>
  <c r="Y237" i="23"/>
  <c r="X237" i="23"/>
  <c r="V237" i="23"/>
  <c r="AB236" i="23"/>
  <c r="AA236" i="23"/>
  <c r="Y236" i="23"/>
  <c r="X236" i="23"/>
  <c r="V236" i="23"/>
  <c r="AB235" i="23"/>
  <c r="AA235" i="23"/>
  <c r="Y235" i="23"/>
  <c r="X235" i="23"/>
  <c r="V235" i="23"/>
  <c r="AB234" i="23"/>
  <c r="AA234" i="23"/>
  <c r="Y234" i="23"/>
  <c r="X234" i="23"/>
  <c r="V234" i="23"/>
  <c r="AB233" i="23"/>
  <c r="AA233" i="23"/>
  <c r="Y233" i="23"/>
  <c r="X233" i="23"/>
  <c r="V233" i="23"/>
  <c r="AB232" i="23"/>
  <c r="AA232" i="23"/>
  <c r="Y232" i="23"/>
  <c r="X232" i="23"/>
  <c r="V232" i="23"/>
  <c r="AB231" i="23"/>
  <c r="AA231" i="23"/>
  <c r="Y231" i="23"/>
  <c r="X231" i="23"/>
  <c r="V231" i="23"/>
  <c r="AB230" i="23"/>
  <c r="AA230" i="23"/>
  <c r="Y230" i="23"/>
  <c r="X230" i="23"/>
  <c r="V230" i="23"/>
  <c r="AB229" i="23"/>
  <c r="AA229" i="23"/>
  <c r="Y229" i="23"/>
  <c r="X229" i="23"/>
  <c r="V229" i="23"/>
  <c r="AB228" i="23"/>
  <c r="AA228" i="23"/>
  <c r="Y228" i="23"/>
  <c r="X228" i="23"/>
  <c r="V228" i="23"/>
  <c r="AB227" i="23"/>
  <c r="AA227" i="23"/>
  <c r="Y227" i="23"/>
  <c r="X227" i="23"/>
  <c r="V227" i="23"/>
  <c r="AB226" i="23"/>
  <c r="AA226" i="23"/>
  <c r="Y226" i="23"/>
  <c r="X226" i="23"/>
  <c r="V226" i="23"/>
  <c r="AB225" i="23"/>
  <c r="AA225" i="23"/>
  <c r="Y225" i="23"/>
  <c r="X225" i="23"/>
  <c r="V225" i="23"/>
  <c r="AB224" i="23"/>
  <c r="AA224" i="23"/>
  <c r="Y224" i="23"/>
  <c r="X224" i="23"/>
  <c r="V224" i="23"/>
  <c r="AB223" i="23"/>
  <c r="AA223" i="23"/>
  <c r="Y223" i="23"/>
  <c r="X223" i="23"/>
  <c r="V223" i="23"/>
  <c r="AB222" i="23"/>
  <c r="AA222" i="23"/>
  <c r="Y222" i="23"/>
  <c r="X222" i="23"/>
  <c r="V222" i="23"/>
  <c r="AB221" i="23"/>
  <c r="AA221" i="23"/>
  <c r="Y221" i="23"/>
  <c r="X221" i="23"/>
  <c r="V221" i="23"/>
  <c r="AB220" i="23"/>
  <c r="AA220" i="23"/>
  <c r="Y220" i="23"/>
  <c r="X220" i="23"/>
  <c r="V220" i="23"/>
  <c r="AB219" i="23"/>
  <c r="AA219" i="23"/>
  <c r="Y219" i="23"/>
  <c r="X219" i="23"/>
  <c r="V219" i="23"/>
  <c r="AB218" i="23"/>
  <c r="AA218" i="23"/>
  <c r="Y218" i="23"/>
  <c r="X218" i="23"/>
  <c r="V218" i="23"/>
  <c r="AB217" i="23"/>
  <c r="AA217" i="23"/>
  <c r="Y217" i="23"/>
  <c r="X217" i="23"/>
  <c r="V217" i="23"/>
  <c r="AB216" i="23"/>
  <c r="AA216" i="23"/>
  <c r="Y216" i="23"/>
  <c r="X216" i="23"/>
  <c r="V216" i="23"/>
  <c r="AB215" i="23"/>
  <c r="AA215" i="23"/>
  <c r="Y215" i="23"/>
  <c r="X215" i="23"/>
  <c r="V215" i="23"/>
  <c r="AB214" i="23"/>
  <c r="AA214" i="23"/>
  <c r="Y214" i="23"/>
  <c r="X214" i="23"/>
  <c r="V214" i="23"/>
  <c r="AB213" i="23"/>
  <c r="AA213" i="23"/>
  <c r="Y213" i="23"/>
  <c r="X213" i="23"/>
  <c r="V213" i="23"/>
  <c r="AB212" i="23"/>
  <c r="AA212" i="23"/>
  <c r="Y212" i="23"/>
  <c r="X212" i="23"/>
  <c r="V212" i="23"/>
  <c r="AB211" i="23"/>
  <c r="AA211" i="23"/>
  <c r="Y211" i="23"/>
  <c r="X211" i="23"/>
  <c r="V211" i="23"/>
  <c r="AB210" i="23"/>
  <c r="AA210" i="23"/>
  <c r="Y210" i="23"/>
  <c r="X210" i="23"/>
  <c r="V210" i="23"/>
  <c r="AB209" i="23"/>
  <c r="AA209" i="23"/>
  <c r="Y209" i="23"/>
  <c r="X209" i="23"/>
  <c r="V209" i="23"/>
  <c r="AB208" i="23"/>
  <c r="AA208" i="23"/>
  <c r="Y208" i="23"/>
  <c r="X208" i="23"/>
  <c r="V208" i="23"/>
  <c r="AB207" i="23"/>
  <c r="AA207" i="23"/>
  <c r="Y207" i="23"/>
  <c r="X207" i="23"/>
  <c r="V207" i="23"/>
  <c r="AB206" i="23"/>
  <c r="AA206" i="23"/>
  <c r="Y206" i="23"/>
  <c r="X206" i="23"/>
  <c r="V206" i="23"/>
  <c r="AB205" i="23"/>
  <c r="AA205" i="23"/>
  <c r="Y205" i="23"/>
  <c r="X205" i="23"/>
  <c r="V205" i="23"/>
  <c r="AB204" i="23"/>
  <c r="AA204" i="23"/>
  <c r="Y204" i="23"/>
  <c r="X204" i="23"/>
  <c r="V204" i="23"/>
  <c r="AB203" i="23"/>
  <c r="AA203" i="23"/>
  <c r="Y203" i="23"/>
  <c r="X203" i="23"/>
  <c r="V203" i="23"/>
  <c r="AB202" i="23"/>
  <c r="AA202" i="23"/>
  <c r="Y202" i="23"/>
  <c r="X202" i="23"/>
  <c r="V202" i="23"/>
  <c r="AB201" i="23"/>
  <c r="AA201" i="23"/>
  <c r="Y201" i="23"/>
  <c r="X201" i="23"/>
  <c r="V201" i="23"/>
  <c r="AB200" i="23"/>
  <c r="AA200" i="23"/>
  <c r="Y200" i="23"/>
  <c r="X200" i="23"/>
  <c r="V200" i="23"/>
  <c r="AB199" i="23"/>
  <c r="AA199" i="23"/>
  <c r="Y199" i="23"/>
  <c r="X199" i="23"/>
  <c r="V199" i="23"/>
  <c r="AB198" i="23"/>
  <c r="AA198" i="23"/>
  <c r="Y198" i="23"/>
  <c r="X198" i="23"/>
  <c r="V198" i="23"/>
  <c r="AB197" i="23"/>
  <c r="AA197" i="23"/>
  <c r="Y197" i="23"/>
  <c r="X197" i="23"/>
  <c r="V197" i="23"/>
  <c r="AB196" i="23"/>
  <c r="AA196" i="23"/>
  <c r="Y196" i="23"/>
  <c r="X196" i="23"/>
  <c r="V196" i="23"/>
  <c r="AB195" i="23"/>
  <c r="AA195" i="23"/>
  <c r="Y195" i="23"/>
  <c r="X195" i="23"/>
  <c r="V195" i="23"/>
  <c r="AB194" i="23"/>
  <c r="AA194" i="23"/>
  <c r="Y194" i="23"/>
  <c r="X194" i="23"/>
  <c r="V194" i="23"/>
  <c r="AB193" i="23"/>
  <c r="AA193" i="23"/>
  <c r="Y193" i="23"/>
  <c r="X193" i="23"/>
  <c r="V193" i="23"/>
  <c r="AB192" i="23"/>
  <c r="AA192" i="23"/>
  <c r="Y192" i="23"/>
  <c r="X192" i="23"/>
  <c r="V192" i="23"/>
  <c r="AB191" i="23"/>
  <c r="AA191" i="23"/>
  <c r="Y191" i="23"/>
  <c r="X191" i="23"/>
  <c r="V191" i="23"/>
  <c r="AB190" i="23"/>
  <c r="AA190" i="23"/>
  <c r="Y190" i="23"/>
  <c r="X190" i="23"/>
  <c r="V190" i="23"/>
  <c r="AB189" i="23"/>
  <c r="AA189" i="23"/>
  <c r="Y189" i="23"/>
  <c r="X189" i="23"/>
  <c r="V189" i="23"/>
  <c r="AB188" i="23"/>
  <c r="AA188" i="23"/>
  <c r="Y188" i="23"/>
  <c r="X188" i="23"/>
  <c r="V188" i="23"/>
  <c r="AB187" i="23"/>
  <c r="AA187" i="23"/>
  <c r="Y187" i="23"/>
  <c r="X187" i="23"/>
  <c r="V187" i="23"/>
  <c r="AB186" i="23"/>
  <c r="AA186" i="23"/>
  <c r="Y186" i="23"/>
  <c r="X186" i="23"/>
  <c r="V186" i="23"/>
  <c r="AB185" i="23"/>
  <c r="AA185" i="23"/>
  <c r="Y185" i="23"/>
  <c r="X185" i="23"/>
  <c r="V185" i="23"/>
  <c r="AB184" i="23"/>
  <c r="AA184" i="23"/>
  <c r="Y184" i="23"/>
  <c r="X184" i="23"/>
  <c r="V184" i="23"/>
  <c r="AB183" i="23"/>
  <c r="AA183" i="23"/>
  <c r="Y183" i="23"/>
  <c r="X183" i="23"/>
  <c r="V183" i="23"/>
  <c r="AB182" i="23"/>
  <c r="AA182" i="23"/>
  <c r="Y182" i="23"/>
  <c r="X182" i="23"/>
  <c r="V182" i="23"/>
  <c r="AB181" i="23"/>
  <c r="AA181" i="23"/>
  <c r="Y181" i="23"/>
  <c r="X181" i="23"/>
  <c r="V181" i="23"/>
  <c r="AB180" i="23"/>
  <c r="AA180" i="23"/>
  <c r="Y180" i="23"/>
  <c r="X180" i="23"/>
  <c r="V180" i="23"/>
  <c r="AB179" i="23"/>
  <c r="AA179" i="23"/>
  <c r="Y179" i="23"/>
  <c r="X179" i="23"/>
  <c r="V179" i="23"/>
  <c r="AB178" i="23"/>
  <c r="AA178" i="23"/>
  <c r="Y178" i="23"/>
  <c r="X178" i="23"/>
  <c r="V178" i="23"/>
  <c r="AB177" i="23"/>
  <c r="AA177" i="23"/>
  <c r="Y177" i="23"/>
  <c r="X177" i="23"/>
  <c r="V177" i="23"/>
  <c r="AB176" i="23"/>
  <c r="AA176" i="23"/>
  <c r="Y176" i="23"/>
  <c r="X176" i="23"/>
  <c r="V176" i="23"/>
  <c r="AB175" i="23"/>
  <c r="AA175" i="23"/>
  <c r="Y175" i="23"/>
  <c r="X175" i="23"/>
  <c r="V175" i="23"/>
  <c r="AB174" i="23"/>
  <c r="AA174" i="23"/>
  <c r="Y174" i="23"/>
  <c r="X174" i="23"/>
  <c r="V174" i="23"/>
  <c r="AB173" i="23"/>
  <c r="AA173" i="23"/>
  <c r="Y173" i="23"/>
  <c r="X173" i="23"/>
  <c r="V173" i="23"/>
  <c r="AB172" i="23"/>
  <c r="AA172" i="23"/>
  <c r="Y172" i="23"/>
  <c r="X172" i="23"/>
  <c r="V172" i="23"/>
  <c r="AB171" i="23"/>
  <c r="AA171" i="23"/>
  <c r="Y171" i="23"/>
  <c r="X171" i="23"/>
  <c r="V171" i="23"/>
  <c r="AB170" i="23"/>
  <c r="AA170" i="23"/>
  <c r="Y170" i="23"/>
  <c r="X170" i="23"/>
  <c r="V170" i="23"/>
  <c r="AB169" i="23"/>
  <c r="AA169" i="23"/>
  <c r="Y169" i="23"/>
  <c r="X169" i="23"/>
  <c r="V169" i="23"/>
  <c r="AB168" i="23"/>
  <c r="AA168" i="23"/>
  <c r="Y168" i="23"/>
  <c r="X168" i="23"/>
  <c r="V168" i="23"/>
  <c r="AB167" i="23"/>
  <c r="AA167" i="23"/>
  <c r="Y167" i="23"/>
  <c r="X167" i="23"/>
  <c r="V167" i="23"/>
  <c r="AB166" i="23"/>
  <c r="AA166" i="23"/>
  <c r="Y166" i="23"/>
  <c r="X166" i="23"/>
  <c r="V166" i="23"/>
  <c r="AB165" i="23"/>
  <c r="AA165" i="23"/>
  <c r="Y165" i="23"/>
  <c r="X165" i="23"/>
  <c r="V165" i="23"/>
  <c r="AB164" i="23"/>
  <c r="AA164" i="23"/>
  <c r="Y164" i="23"/>
  <c r="X164" i="23"/>
  <c r="V164" i="23"/>
  <c r="AB163" i="23"/>
  <c r="AA163" i="23"/>
  <c r="Y163" i="23"/>
  <c r="X163" i="23"/>
  <c r="V163" i="23"/>
  <c r="AB162" i="23"/>
  <c r="AA162" i="23"/>
  <c r="Y162" i="23"/>
  <c r="X162" i="23"/>
  <c r="V162" i="23"/>
  <c r="AB161" i="23"/>
  <c r="AA161" i="23"/>
  <c r="Y161" i="23"/>
  <c r="X161" i="23"/>
  <c r="V161" i="23"/>
  <c r="AB160" i="23"/>
  <c r="AA160" i="23"/>
  <c r="Y160" i="23"/>
  <c r="X160" i="23"/>
  <c r="V160" i="23"/>
  <c r="AB159" i="23"/>
  <c r="AA159" i="23"/>
  <c r="Y159" i="23"/>
  <c r="X159" i="23"/>
  <c r="V159" i="23"/>
  <c r="AB158" i="23"/>
  <c r="AA158" i="23"/>
  <c r="Y158" i="23"/>
  <c r="X158" i="23"/>
  <c r="V158" i="23"/>
  <c r="AB157" i="23"/>
  <c r="AA157" i="23"/>
  <c r="Y157" i="23"/>
  <c r="X157" i="23"/>
  <c r="V157" i="23"/>
  <c r="AB156" i="23"/>
  <c r="AA156" i="23"/>
  <c r="Y156" i="23"/>
  <c r="X156" i="23"/>
  <c r="V156" i="23"/>
  <c r="AB155" i="23"/>
  <c r="AA155" i="23"/>
  <c r="Y155" i="23"/>
  <c r="X155" i="23"/>
  <c r="V155" i="23"/>
  <c r="AB154" i="23"/>
  <c r="AA154" i="23"/>
  <c r="Y154" i="23"/>
  <c r="X154" i="23"/>
  <c r="V154" i="23"/>
  <c r="AB153" i="23"/>
  <c r="AA153" i="23"/>
  <c r="Y153" i="23"/>
  <c r="X153" i="23"/>
  <c r="V153" i="23"/>
  <c r="AB152" i="23"/>
  <c r="AA152" i="23"/>
  <c r="Y152" i="23"/>
  <c r="X152" i="23"/>
  <c r="V152" i="23"/>
  <c r="AB151" i="23"/>
  <c r="AA151" i="23"/>
  <c r="Y151" i="23"/>
  <c r="X151" i="23"/>
  <c r="V151" i="23"/>
  <c r="AB150" i="23"/>
  <c r="AA150" i="23"/>
  <c r="Y150" i="23"/>
  <c r="X150" i="23"/>
  <c r="V150" i="23"/>
  <c r="AB149" i="23"/>
  <c r="AA149" i="23"/>
  <c r="Y149" i="23"/>
  <c r="X149" i="23"/>
  <c r="V149" i="23"/>
  <c r="AB148" i="23"/>
  <c r="AA148" i="23"/>
  <c r="Y148" i="23"/>
  <c r="X148" i="23"/>
  <c r="V148" i="23"/>
  <c r="AB147" i="23"/>
  <c r="AA147" i="23"/>
  <c r="Y147" i="23"/>
  <c r="X147" i="23"/>
  <c r="V147" i="23"/>
  <c r="AB146" i="23"/>
  <c r="AA146" i="23"/>
  <c r="Y146" i="23"/>
  <c r="X146" i="23"/>
  <c r="V146" i="23"/>
  <c r="AB145" i="23"/>
  <c r="AA145" i="23"/>
  <c r="Y145" i="23"/>
  <c r="X145" i="23"/>
  <c r="V145" i="23"/>
  <c r="AB144" i="23"/>
  <c r="AA144" i="23"/>
  <c r="Y144" i="23"/>
  <c r="X144" i="23"/>
  <c r="V144" i="23"/>
  <c r="AB143" i="23"/>
  <c r="AA143" i="23"/>
  <c r="Y143" i="23"/>
  <c r="X143" i="23"/>
  <c r="V143" i="23"/>
  <c r="AB142" i="23"/>
  <c r="AA142" i="23"/>
  <c r="Y142" i="23"/>
  <c r="X142" i="23"/>
  <c r="V142" i="23"/>
  <c r="AB141" i="23"/>
  <c r="AA141" i="23"/>
  <c r="Y141" i="23"/>
  <c r="X141" i="23"/>
  <c r="V141" i="23"/>
  <c r="AB140" i="23"/>
  <c r="AA140" i="23"/>
  <c r="Y140" i="23"/>
  <c r="X140" i="23"/>
  <c r="V140" i="23"/>
  <c r="AB139" i="23"/>
  <c r="AA139" i="23"/>
  <c r="Y139" i="23"/>
  <c r="X139" i="23"/>
  <c r="V139" i="23"/>
  <c r="AB138" i="23"/>
  <c r="AA138" i="23"/>
  <c r="Y138" i="23"/>
  <c r="X138" i="23"/>
  <c r="V138" i="23"/>
  <c r="AB137" i="23"/>
  <c r="AA137" i="23"/>
  <c r="Y137" i="23"/>
  <c r="X137" i="23"/>
  <c r="V137" i="23"/>
  <c r="AB136" i="23"/>
  <c r="AA136" i="23"/>
  <c r="Y136" i="23"/>
  <c r="X136" i="23"/>
  <c r="V136" i="23"/>
  <c r="AB135" i="23"/>
  <c r="AA135" i="23"/>
  <c r="Y135" i="23"/>
  <c r="X135" i="23"/>
  <c r="V135" i="23"/>
  <c r="AB134" i="23"/>
  <c r="AA134" i="23"/>
  <c r="Y134" i="23"/>
  <c r="X134" i="23"/>
  <c r="V134" i="23"/>
  <c r="AB133" i="23"/>
  <c r="AA133" i="23"/>
  <c r="Y133" i="23"/>
  <c r="X133" i="23"/>
  <c r="V133" i="23"/>
  <c r="AB132" i="23"/>
  <c r="AA132" i="23"/>
  <c r="Y132" i="23"/>
  <c r="X132" i="23"/>
  <c r="V132" i="23"/>
  <c r="AB131" i="23"/>
  <c r="AA131" i="23"/>
  <c r="Y131" i="23"/>
  <c r="X131" i="23"/>
  <c r="V131" i="23"/>
  <c r="AB130" i="23"/>
  <c r="AA130" i="23"/>
  <c r="Y130" i="23"/>
  <c r="X130" i="23"/>
  <c r="V130" i="23"/>
  <c r="AB129" i="23"/>
  <c r="AA129" i="23"/>
  <c r="Y129" i="23"/>
  <c r="X129" i="23"/>
  <c r="V129" i="23"/>
  <c r="AB128" i="23"/>
  <c r="AA128" i="23"/>
  <c r="Y128" i="23"/>
  <c r="X128" i="23"/>
  <c r="V128" i="23"/>
  <c r="AB127" i="23"/>
  <c r="AA127" i="23"/>
  <c r="Y127" i="23"/>
  <c r="X127" i="23"/>
  <c r="V127" i="23"/>
  <c r="AB126" i="23"/>
  <c r="AA126" i="23"/>
  <c r="Y126" i="23"/>
  <c r="X126" i="23"/>
  <c r="V126" i="23"/>
  <c r="AB125" i="23"/>
  <c r="AA125" i="23"/>
  <c r="Y125" i="23"/>
  <c r="X125" i="23"/>
  <c r="V125" i="23"/>
  <c r="AB124" i="23"/>
  <c r="AA124" i="23"/>
  <c r="Y124" i="23"/>
  <c r="X124" i="23"/>
  <c r="V124" i="23"/>
  <c r="AB123" i="23"/>
  <c r="AA123" i="23"/>
  <c r="Y123" i="23"/>
  <c r="X123" i="23"/>
  <c r="V123" i="23"/>
  <c r="AB122" i="23"/>
  <c r="AA122" i="23"/>
  <c r="Y122" i="23"/>
  <c r="X122" i="23"/>
  <c r="V122" i="23"/>
  <c r="AB121" i="23"/>
  <c r="AA121" i="23"/>
  <c r="Y121" i="23"/>
  <c r="X121" i="23"/>
  <c r="V121" i="23"/>
  <c r="AB120" i="23"/>
  <c r="AA120" i="23"/>
  <c r="Y120" i="23"/>
  <c r="X120" i="23"/>
  <c r="V120" i="23"/>
  <c r="AB119" i="23"/>
  <c r="AA119" i="23"/>
  <c r="Y119" i="23"/>
  <c r="X119" i="23"/>
  <c r="V119" i="23"/>
  <c r="AB118" i="23"/>
  <c r="AA118" i="23"/>
  <c r="Y118" i="23"/>
  <c r="X118" i="23"/>
  <c r="V118" i="23"/>
  <c r="AB117" i="23"/>
  <c r="AA117" i="23"/>
  <c r="Y117" i="23"/>
  <c r="X117" i="23"/>
  <c r="V117" i="23"/>
  <c r="AB116" i="23"/>
  <c r="AA116" i="23"/>
  <c r="Y116" i="23"/>
  <c r="X116" i="23"/>
  <c r="V116" i="23"/>
  <c r="AB115" i="23"/>
  <c r="AA115" i="23"/>
  <c r="Y115" i="23"/>
  <c r="X115" i="23"/>
  <c r="V115" i="23"/>
  <c r="AB114" i="23"/>
  <c r="AA114" i="23"/>
  <c r="Y114" i="23"/>
  <c r="X114" i="23"/>
  <c r="V114" i="23"/>
  <c r="AB113" i="23"/>
  <c r="AA113" i="23"/>
  <c r="Y113" i="23"/>
  <c r="X113" i="23"/>
  <c r="V113" i="23"/>
  <c r="AB112" i="23"/>
  <c r="AA112" i="23"/>
  <c r="Y112" i="23"/>
  <c r="X112" i="23"/>
  <c r="V112" i="23"/>
  <c r="AB111" i="23"/>
  <c r="AA111" i="23"/>
  <c r="Y111" i="23"/>
  <c r="X111" i="23"/>
  <c r="V111" i="23"/>
  <c r="AB110" i="23"/>
  <c r="AA110" i="23"/>
  <c r="Y110" i="23"/>
  <c r="X110" i="23"/>
  <c r="V110" i="23"/>
  <c r="AB109" i="23"/>
  <c r="AA109" i="23"/>
  <c r="Y109" i="23"/>
  <c r="X109" i="23"/>
  <c r="V109" i="23"/>
  <c r="AB108" i="23"/>
  <c r="AA108" i="23"/>
  <c r="Y108" i="23"/>
  <c r="X108" i="23"/>
  <c r="V108" i="23"/>
  <c r="AB107" i="23"/>
  <c r="AA107" i="23"/>
  <c r="Y107" i="23"/>
  <c r="X107" i="23"/>
  <c r="V107" i="23"/>
  <c r="AB106" i="23"/>
  <c r="AA106" i="23"/>
  <c r="Y106" i="23"/>
  <c r="X106" i="23"/>
  <c r="V106" i="23"/>
  <c r="AB105" i="23"/>
  <c r="AA105" i="23"/>
  <c r="Z105" i="23"/>
  <c r="Y105" i="23"/>
  <c r="X105" i="23"/>
  <c r="V105" i="23"/>
  <c r="AB104" i="23"/>
  <c r="AA104" i="23"/>
  <c r="Z104" i="23"/>
  <c r="Y104" i="23"/>
  <c r="X104" i="23"/>
  <c r="V104" i="23"/>
  <c r="AB103" i="23"/>
  <c r="AA103" i="23"/>
  <c r="Z103" i="23"/>
  <c r="Y103" i="23"/>
  <c r="X103" i="23"/>
  <c r="V103" i="23"/>
  <c r="AB102" i="23"/>
  <c r="AA102" i="23"/>
  <c r="Z102" i="23"/>
  <c r="Y102" i="23"/>
  <c r="X102" i="23"/>
  <c r="V102" i="23"/>
  <c r="AB101" i="23"/>
  <c r="AA101" i="23"/>
  <c r="Z101" i="23"/>
  <c r="Y101" i="23"/>
  <c r="X101" i="23"/>
  <c r="V101" i="23"/>
  <c r="AB100" i="23"/>
  <c r="AA100" i="23"/>
  <c r="Z100" i="23"/>
  <c r="Y100" i="23"/>
  <c r="X100" i="23"/>
  <c r="V100" i="23"/>
  <c r="AB99" i="23"/>
  <c r="AA99" i="23"/>
  <c r="Z99" i="23"/>
  <c r="Y99" i="23"/>
  <c r="X99" i="23"/>
  <c r="V99" i="23"/>
  <c r="AB98" i="23"/>
  <c r="AA98" i="23"/>
  <c r="Z98" i="23"/>
  <c r="Y98" i="23"/>
  <c r="X98" i="23"/>
  <c r="V98" i="23"/>
  <c r="AB97" i="23"/>
  <c r="AA97" i="23"/>
  <c r="Z97" i="23"/>
  <c r="Y97" i="23"/>
  <c r="X97" i="23"/>
  <c r="V97" i="23"/>
  <c r="AB96" i="23"/>
  <c r="AA96" i="23"/>
  <c r="Z96" i="23"/>
  <c r="Y96" i="23"/>
  <c r="X96" i="23"/>
  <c r="V96" i="23"/>
  <c r="AB95" i="23"/>
  <c r="AA95" i="23"/>
  <c r="Z95" i="23"/>
  <c r="Y95" i="23"/>
  <c r="X95" i="23"/>
  <c r="V95" i="23"/>
  <c r="AB94" i="23"/>
  <c r="AA94" i="23"/>
  <c r="Z94" i="23"/>
  <c r="Y94" i="23"/>
  <c r="X94" i="23"/>
  <c r="V94" i="23"/>
  <c r="AB93" i="23"/>
  <c r="AA93" i="23"/>
  <c r="Z93" i="23"/>
  <c r="Y93" i="23"/>
  <c r="X93" i="23"/>
  <c r="V93" i="23"/>
  <c r="AB92" i="23"/>
  <c r="AA92" i="23"/>
  <c r="Z92" i="23"/>
  <c r="Y92" i="23"/>
  <c r="X92" i="23"/>
  <c r="V92" i="23"/>
  <c r="AB91" i="23"/>
  <c r="AA91" i="23"/>
  <c r="Z91" i="23"/>
  <c r="Y91" i="23"/>
  <c r="X91" i="23"/>
  <c r="V91" i="23"/>
  <c r="AB90" i="23"/>
  <c r="AA90" i="23"/>
  <c r="Z90" i="23"/>
  <c r="Y90" i="23"/>
  <c r="X90" i="23"/>
  <c r="V90" i="23"/>
  <c r="AB89" i="23"/>
  <c r="AA89" i="23"/>
  <c r="Z89" i="23"/>
  <c r="Y89" i="23"/>
  <c r="X89" i="23"/>
  <c r="V89" i="23"/>
  <c r="AB88" i="23"/>
  <c r="AA88" i="23"/>
  <c r="Z88" i="23"/>
  <c r="Y88" i="23"/>
  <c r="X88" i="23"/>
  <c r="V88" i="23"/>
  <c r="AB87" i="23"/>
  <c r="AA87" i="23"/>
  <c r="Z87" i="23"/>
  <c r="Y87" i="23"/>
  <c r="X87" i="23"/>
  <c r="V87" i="23"/>
  <c r="AB86" i="23"/>
  <c r="AA86" i="23"/>
  <c r="Z86" i="23"/>
  <c r="Y86" i="23"/>
  <c r="X86" i="23"/>
  <c r="V86" i="23"/>
  <c r="AB85" i="23"/>
  <c r="AA85" i="23"/>
  <c r="Z85" i="23"/>
  <c r="Y85" i="23"/>
  <c r="X85" i="23"/>
  <c r="V85" i="23"/>
  <c r="AB84" i="23"/>
  <c r="AA84" i="23"/>
  <c r="Z84" i="23"/>
  <c r="Y84" i="23"/>
  <c r="X84" i="23"/>
  <c r="V84" i="23"/>
  <c r="AB83" i="23"/>
  <c r="AA83" i="23"/>
  <c r="Z83" i="23"/>
  <c r="Y83" i="23"/>
  <c r="X83" i="23"/>
  <c r="V83" i="23"/>
  <c r="AB82" i="23"/>
  <c r="AA82" i="23"/>
  <c r="Z82" i="23"/>
  <c r="Y82" i="23"/>
  <c r="X82" i="23"/>
  <c r="V82" i="23"/>
  <c r="AB81" i="23"/>
  <c r="AA81" i="23"/>
  <c r="Z81" i="23"/>
  <c r="Y81" i="23"/>
  <c r="X81" i="23"/>
  <c r="V81" i="23"/>
  <c r="AB80" i="23"/>
  <c r="AA80" i="23"/>
  <c r="Z80" i="23"/>
  <c r="Y80" i="23"/>
  <c r="X80" i="23"/>
  <c r="V80" i="23"/>
  <c r="AB79" i="23"/>
  <c r="AA79" i="23"/>
  <c r="Z79" i="23"/>
  <c r="Y79" i="23"/>
  <c r="X79" i="23"/>
  <c r="V79" i="23"/>
  <c r="AB78" i="23"/>
  <c r="AA78" i="23"/>
  <c r="Z78" i="23"/>
  <c r="Y78" i="23"/>
  <c r="X78" i="23"/>
  <c r="V78" i="23"/>
  <c r="AB77" i="23"/>
  <c r="AA77" i="23"/>
  <c r="Z77" i="23"/>
  <c r="Y77" i="23"/>
  <c r="X77" i="23"/>
  <c r="V77" i="23"/>
  <c r="AB76" i="23"/>
  <c r="AA76" i="23"/>
  <c r="Z76" i="23"/>
  <c r="Y76" i="23"/>
  <c r="X76" i="23"/>
  <c r="V76" i="23"/>
  <c r="AB75" i="23"/>
  <c r="AA75" i="23"/>
  <c r="Z75" i="23"/>
  <c r="Y75" i="23"/>
  <c r="X75" i="23"/>
  <c r="V75" i="23"/>
  <c r="AB74" i="23"/>
  <c r="AA74" i="23"/>
  <c r="Z74" i="23"/>
  <c r="Y74" i="23"/>
  <c r="X74" i="23"/>
  <c r="V74" i="23"/>
  <c r="AB73" i="23"/>
  <c r="AA73" i="23"/>
  <c r="Z73" i="23"/>
  <c r="Y73" i="23"/>
  <c r="X73" i="23"/>
  <c r="V73" i="23"/>
  <c r="AB72" i="23"/>
  <c r="AA72" i="23"/>
  <c r="Z72" i="23"/>
  <c r="Y72" i="23"/>
  <c r="X72" i="23"/>
  <c r="V72" i="23"/>
  <c r="AB71" i="23"/>
  <c r="AA71" i="23"/>
  <c r="Z71" i="23"/>
  <c r="Y71" i="23"/>
  <c r="X71" i="23"/>
  <c r="V71" i="23"/>
  <c r="AB70" i="23"/>
  <c r="AA70" i="23"/>
  <c r="Z70" i="23"/>
  <c r="Y70" i="23"/>
  <c r="X70" i="23"/>
  <c r="V70" i="23"/>
  <c r="AB69" i="23"/>
  <c r="AA69" i="23"/>
  <c r="Z69" i="23"/>
  <c r="Y69" i="23"/>
  <c r="X69" i="23"/>
  <c r="V69" i="23"/>
  <c r="AB68" i="23"/>
  <c r="AA68" i="23"/>
  <c r="Z68" i="23"/>
  <c r="Y68" i="23"/>
  <c r="X68" i="23"/>
  <c r="V68" i="23"/>
  <c r="AB67" i="23"/>
  <c r="AA67" i="23"/>
  <c r="Z67" i="23"/>
  <c r="Y67" i="23"/>
  <c r="X67" i="23"/>
  <c r="V67" i="23"/>
  <c r="AB66" i="23"/>
  <c r="AA66" i="23"/>
  <c r="Z66" i="23"/>
  <c r="Y66" i="23"/>
  <c r="X66" i="23"/>
  <c r="V66" i="23"/>
  <c r="AB65" i="23"/>
  <c r="AA65" i="23"/>
  <c r="Z65" i="23"/>
  <c r="Y65" i="23"/>
  <c r="X65" i="23"/>
  <c r="V65" i="23"/>
  <c r="AB64" i="23"/>
  <c r="AA64" i="23"/>
  <c r="Z64" i="23"/>
  <c r="Y64" i="23"/>
  <c r="X64" i="23"/>
  <c r="V64" i="23"/>
  <c r="AB63" i="23"/>
  <c r="AA63" i="23"/>
  <c r="Z63" i="23"/>
  <c r="Y63" i="23"/>
  <c r="X63" i="23"/>
  <c r="V63" i="23"/>
  <c r="AB62" i="23"/>
  <c r="AA62" i="23"/>
  <c r="Z62" i="23"/>
  <c r="Y62" i="23"/>
  <c r="X62" i="23"/>
  <c r="V62" i="23"/>
  <c r="AB61" i="23"/>
  <c r="AA61" i="23"/>
  <c r="Z61" i="23"/>
  <c r="Y61" i="23"/>
  <c r="X61" i="23"/>
  <c r="V61" i="23"/>
  <c r="AB60" i="23"/>
  <c r="AA60" i="23"/>
  <c r="Z60" i="23"/>
  <c r="Y60" i="23"/>
  <c r="X60" i="23"/>
  <c r="V60" i="23"/>
  <c r="AB59" i="23"/>
  <c r="AA59" i="23"/>
  <c r="Z59" i="23"/>
  <c r="Y59" i="23"/>
  <c r="X59" i="23"/>
  <c r="V59" i="23"/>
  <c r="AB58" i="23"/>
  <c r="AA58" i="23"/>
  <c r="Z58" i="23"/>
  <c r="Y58" i="23"/>
  <c r="X58" i="23"/>
  <c r="V58" i="23"/>
  <c r="AB57" i="23"/>
  <c r="AA57" i="23"/>
  <c r="Z57" i="23"/>
  <c r="Y57" i="23"/>
  <c r="X57" i="23"/>
  <c r="V57" i="23"/>
  <c r="AB56" i="23"/>
  <c r="AA56" i="23"/>
  <c r="Z56" i="23"/>
  <c r="Y56" i="23"/>
  <c r="X56" i="23"/>
  <c r="V56" i="23"/>
  <c r="AB55" i="23"/>
  <c r="AA55" i="23"/>
  <c r="Z55" i="23"/>
  <c r="Y55" i="23"/>
  <c r="X55" i="23"/>
  <c r="V55" i="23"/>
  <c r="AB54" i="23"/>
  <c r="AA54" i="23"/>
  <c r="Z54" i="23"/>
  <c r="Y54" i="23"/>
  <c r="X54" i="23"/>
  <c r="V54" i="23"/>
  <c r="AB53" i="23"/>
  <c r="AA53" i="23"/>
  <c r="Z53" i="23"/>
  <c r="Y53" i="23"/>
  <c r="X53" i="23"/>
  <c r="V53" i="23"/>
  <c r="AB52" i="23"/>
  <c r="AA52" i="23"/>
  <c r="Z52" i="23"/>
  <c r="Y52" i="23"/>
  <c r="X52" i="23"/>
  <c r="V52" i="23"/>
  <c r="AB51" i="23"/>
  <c r="AA51" i="23"/>
  <c r="Z51" i="23"/>
  <c r="Y51" i="23"/>
  <c r="X51" i="23"/>
  <c r="V51" i="23"/>
  <c r="AB50" i="23"/>
  <c r="AA50" i="23"/>
  <c r="Z50" i="23"/>
  <c r="Y50" i="23"/>
  <c r="X50" i="23"/>
  <c r="V50" i="23"/>
  <c r="AB49" i="23"/>
  <c r="AA49" i="23"/>
  <c r="Z49" i="23"/>
  <c r="Y49" i="23"/>
  <c r="X49" i="23"/>
  <c r="V49" i="23"/>
  <c r="AB48" i="23"/>
  <c r="AA48" i="23"/>
  <c r="Z48" i="23"/>
  <c r="Y48" i="23"/>
  <c r="X48" i="23"/>
  <c r="V48" i="23"/>
  <c r="AB47" i="23"/>
  <c r="AA47" i="23"/>
  <c r="Z47" i="23"/>
  <c r="Y47" i="23"/>
  <c r="X47" i="23"/>
  <c r="V47" i="23"/>
  <c r="AB46" i="23"/>
  <c r="AA46" i="23"/>
  <c r="Z46" i="23"/>
  <c r="Y46" i="23"/>
  <c r="X46" i="23"/>
  <c r="V46" i="23"/>
  <c r="AB45" i="23"/>
  <c r="AA45" i="23"/>
  <c r="Z45" i="23"/>
  <c r="Y45" i="23"/>
  <c r="X45" i="23"/>
  <c r="V45" i="23"/>
  <c r="AB44" i="23"/>
  <c r="AA44" i="23"/>
  <c r="Z44" i="23"/>
  <c r="Y44" i="23"/>
  <c r="X44" i="23"/>
  <c r="V44" i="23"/>
  <c r="AF43" i="23"/>
  <c r="AB43" i="23"/>
  <c r="AA43" i="23"/>
  <c r="Z43" i="23"/>
  <c r="Y43" i="23"/>
  <c r="X43" i="23"/>
  <c r="V43" i="23"/>
  <c r="AF42" i="23"/>
  <c r="AF45" i="23" s="1"/>
  <c r="C18" i="23" s="1"/>
  <c r="AB42" i="23"/>
  <c r="AA42" i="23"/>
  <c r="Z42" i="23"/>
  <c r="Y42" i="23"/>
  <c r="X42" i="23"/>
  <c r="V42" i="23"/>
  <c r="AF41" i="23"/>
  <c r="AF44" i="23" s="1"/>
  <c r="B19" i="23" s="1"/>
  <c r="AJ35" i="23"/>
  <c r="AB15" i="23"/>
  <c r="Z15" i="23"/>
  <c r="Q15" i="23"/>
  <c r="AB14" i="23"/>
  <c r="Z14" i="23"/>
  <c r="Q14" i="23"/>
  <c r="AB13" i="23"/>
  <c r="Z13" i="23"/>
  <c r="Q13" i="23"/>
  <c r="Q6" i="23"/>
  <c r="AB300" i="22"/>
  <c r="AA300" i="22"/>
  <c r="Y300" i="22"/>
  <c r="X300" i="22"/>
  <c r="V300" i="22"/>
  <c r="AB299" i="22"/>
  <c r="AA299" i="22"/>
  <c r="Y299" i="22"/>
  <c r="X299" i="22"/>
  <c r="V299" i="22"/>
  <c r="AB298" i="22"/>
  <c r="AA298" i="22"/>
  <c r="Y298" i="22"/>
  <c r="X298" i="22"/>
  <c r="V298" i="22"/>
  <c r="AB297" i="22"/>
  <c r="AA297" i="22"/>
  <c r="Y297" i="22"/>
  <c r="X297" i="22"/>
  <c r="V297" i="22"/>
  <c r="AB296" i="22"/>
  <c r="AA296" i="22"/>
  <c r="Y296" i="22"/>
  <c r="X296" i="22"/>
  <c r="V296" i="22"/>
  <c r="AB295" i="22"/>
  <c r="AA295" i="22"/>
  <c r="Y295" i="22"/>
  <c r="X295" i="22"/>
  <c r="V295" i="22"/>
  <c r="AB294" i="22"/>
  <c r="AA294" i="22"/>
  <c r="Y294" i="22"/>
  <c r="X294" i="22"/>
  <c r="V294" i="22"/>
  <c r="AB293" i="22"/>
  <c r="AA293" i="22"/>
  <c r="Y293" i="22"/>
  <c r="X293" i="22"/>
  <c r="V293" i="22"/>
  <c r="AB292" i="22"/>
  <c r="AA292" i="22"/>
  <c r="Y292" i="22"/>
  <c r="X292" i="22"/>
  <c r="V292" i="22"/>
  <c r="AB291" i="22"/>
  <c r="AA291" i="22"/>
  <c r="Y291" i="22"/>
  <c r="X291" i="22"/>
  <c r="V291" i="22"/>
  <c r="AB290" i="22"/>
  <c r="AA290" i="22"/>
  <c r="Y290" i="22"/>
  <c r="X290" i="22"/>
  <c r="V290" i="22"/>
  <c r="AB289" i="22"/>
  <c r="AA289" i="22"/>
  <c r="Y289" i="22"/>
  <c r="X289" i="22"/>
  <c r="V289" i="22"/>
  <c r="AB288" i="22"/>
  <c r="AA288" i="22"/>
  <c r="Y288" i="22"/>
  <c r="X288" i="22"/>
  <c r="V288" i="22"/>
  <c r="AB287" i="22"/>
  <c r="AA287" i="22"/>
  <c r="Y287" i="22"/>
  <c r="X287" i="22"/>
  <c r="V287" i="22"/>
  <c r="AB286" i="22"/>
  <c r="AA286" i="22"/>
  <c r="Y286" i="22"/>
  <c r="X286" i="22"/>
  <c r="V286" i="22"/>
  <c r="AB285" i="22"/>
  <c r="AA285" i="22"/>
  <c r="Y285" i="22"/>
  <c r="X285" i="22"/>
  <c r="V285" i="22"/>
  <c r="AB284" i="22"/>
  <c r="AA284" i="22"/>
  <c r="Y284" i="22"/>
  <c r="X284" i="22"/>
  <c r="V284" i="22"/>
  <c r="AB283" i="22"/>
  <c r="AA283" i="22"/>
  <c r="Y283" i="22"/>
  <c r="X283" i="22"/>
  <c r="V283" i="22"/>
  <c r="AB282" i="22"/>
  <c r="AA282" i="22"/>
  <c r="Y282" i="22"/>
  <c r="X282" i="22"/>
  <c r="V282" i="22"/>
  <c r="AB281" i="22"/>
  <c r="AA281" i="22"/>
  <c r="Y281" i="22"/>
  <c r="X281" i="22"/>
  <c r="V281" i="22"/>
  <c r="AB280" i="22"/>
  <c r="AA280" i="22"/>
  <c r="Y280" i="22"/>
  <c r="X280" i="22"/>
  <c r="V280" i="22"/>
  <c r="AB279" i="22"/>
  <c r="AA279" i="22"/>
  <c r="Y279" i="22"/>
  <c r="X279" i="22"/>
  <c r="V279" i="22"/>
  <c r="AB278" i="22"/>
  <c r="AA278" i="22"/>
  <c r="Y278" i="22"/>
  <c r="X278" i="22"/>
  <c r="V278" i="22"/>
  <c r="AB277" i="22"/>
  <c r="AA277" i="22"/>
  <c r="Y277" i="22"/>
  <c r="X277" i="22"/>
  <c r="V277" i="22"/>
  <c r="AB276" i="22"/>
  <c r="AA276" i="22"/>
  <c r="Y276" i="22"/>
  <c r="X276" i="22"/>
  <c r="V276" i="22"/>
  <c r="AB275" i="22"/>
  <c r="AA275" i="22"/>
  <c r="Y275" i="22"/>
  <c r="X275" i="22"/>
  <c r="V275" i="22"/>
  <c r="AB274" i="22"/>
  <c r="AA274" i="22"/>
  <c r="Y274" i="22"/>
  <c r="X274" i="22"/>
  <c r="V274" i="22"/>
  <c r="AB273" i="22"/>
  <c r="AA273" i="22"/>
  <c r="Y273" i="22"/>
  <c r="X273" i="22"/>
  <c r="V273" i="22"/>
  <c r="AB272" i="22"/>
  <c r="AA272" i="22"/>
  <c r="Y272" i="22"/>
  <c r="X272" i="22"/>
  <c r="V272" i="22"/>
  <c r="AB271" i="22"/>
  <c r="AA271" i="22"/>
  <c r="Y271" i="22"/>
  <c r="X271" i="22"/>
  <c r="V271" i="22"/>
  <c r="AB270" i="22"/>
  <c r="AA270" i="22"/>
  <c r="Y270" i="22"/>
  <c r="X270" i="22"/>
  <c r="V270" i="22"/>
  <c r="AB269" i="22"/>
  <c r="AA269" i="22"/>
  <c r="Y269" i="22"/>
  <c r="X269" i="22"/>
  <c r="V269" i="22"/>
  <c r="AB268" i="22"/>
  <c r="AA268" i="22"/>
  <c r="Y268" i="22"/>
  <c r="X268" i="22"/>
  <c r="V268" i="22"/>
  <c r="AB267" i="22"/>
  <c r="AA267" i="22"/>
  <c r="Y267" i="22"/>
  <c r="X267" i="22"/>
  <c r="V267" i="22"/>
  <c r="AB266" i="22"/>
  <c r="AA266" i="22"/>
  <c r="Y266" i="22"/>
  <c r="X266" i="22"/>
  <c r="V266" i="22"/>
  <c r="AB265" i="22"/>
  <c r="AA265" i="22"/>
  <c r="Y265" i="22"/>
  <c r="X265" i="22"/>
  <c r="V265" i="22"/>
  <c r="AB264" i="22"/>
  <c r="AA264" i="22"/>
  <c r="Y264" i="22"/>
  <c r="X264" i="22"/>
  <c r="V264" i="22"/>
  <c r="AB263" i="22"/>
  <c r="AA263" i="22"/>
  <c r="Y263" i="22"/>
  <c r="X263" i="22"/>
  <c r="V263" i="22"/>
  <c r="AB262" i="22"/>
  <c r="AA262" i="22"/>
  <c r="Y262" i="22"/>
  <c r="X262" i="22"/>
  <c r="V262" i="22"/>
  <c r="AB261" i="22"/>
  <c r="AA261" i="22"/>
  <c r="Y261" i="22"/>
  <c r="X261" i="22"/>
  <c r="V261" i="22"/>
  <c r="AB260" i="22"/>
  <c r="AA260" i="22"/>
  <c r="Y260" i="22"/>
  <c r="X260" i="22"/>
  <c r="V260" i="22"/>
  <c r="AB259" i="22"/>
  <c r="AA259" i="22"/>
  <c r="Y259" i="22"/>
  <c r="X259" i="22"/>
  <c r="V259" i="22"/>
  <c r="AB258" i="22"/>
  <c r="AA258" i="22"/>
  <c r="Y258" i="22"/>
  <c r="X258" i="22"/>
  <c r="V258" i="22"/>
  <c r="AB257" i="22"/>
  <c r="AA257" i="22"/>
  <c r="Y257" i="22"/>
  <c r="X257" i="22"/>
  <c r="V257" i="22"/>
  <c r="AB256" i="22"/>
  <c r="AA256" i="22"/>
  <c r="Y256" i="22"/>
  <c r="X256" i="22"/>
  <c r="V256" i="22"/>
  <c r="AB255" i="22"/>
  <c r="AA255" i="22"/>
  <c r="Y255" i="22"/>
  <c r="X255" i="22"/>
  <c r="V255" i="22"/>
  <c r="AB254" i="22"/>
  <c r="AA254" i="22"/>
  <c r="Y254" i="22"/>
  <c r="X254" i="22"/>
  <c r="V254" i="22"/>
  <c r="AB253" i="22"/>
  <c r="AA253" i="22"/>
  <c r="Y253" i="22"/>
  <c r="X253" i="22"/>
  <c r="V253" i="22"/>
  <c r="AB252" i="22"/>
  <c r="AA252" i="22"/>
  <c r="Y252" i="22"/>
  <c r="X252" i="22"/>
  <c r="V252" i="22"/>
  <c r="AB251" i="22"/>
  <c r="AA251" i="22"/>
  <c r="Y251" i="22"/>
  <c r="X251" i="22"/>
  <c r="V251" i="22"/>
  <c r="AB250" i="22"/>
  <c r="AA250" i="22"/>
  <c r="Y250" i="22"/>
  <c r="X250" i="22"/>
  <c r="V250" i="22"/>
  <c r="AB249" i="22"/>
  <c r="AA249" i="22"/>
  <c r="Y249" i="22"/>
  <c r="X249" i="22"/>
  <c r="V249" i="22"/>
  <c r="AB248" i="22"/>
  <c r="AA248" i="22"/>
  <c r="Y248" i="22"/>
  <c r="X248" i="22"/>
  <c r="V248" i="22"/>
  <c r="AB247" i="22"/>
  <c r="AA247" i="22"/>
  <c r="Y247" i="22"/>
  <c r="X247" i="22"/>
  <c r="V247" i="22"/>
  <c r="AB246" i="22"/>
  <c r="AA246" i="22"/>
  <c r="Y246" i="22"/>
  <c r="X246" i="22"/>
  <c r="V246" i="22"/>
  <c r="AB245" i="22"/>
  <c r="AA245" i="22"/>
  <c r="Y245" i="22"/>
  <c r="X245" i="22"/>
  <c r="V245" i="22"/>
  <c r="AB244" i="22"/>
  <c r="AA244" i="22"/>
  <c r="Y244" i="22"/>
  <c r="X244" i="22"/>
  <c r="V244" i="22"/>
  <c r="AB243" i="22"/>
  <c r="AA243" i="22"/>
  <c r="Y243" i="22"/>
  <c r="X243" i="22"/>
  <c r="V243" i="22"/>
  <c r="AB242" i="22"/>
  <c r="AA242" i="22"/>
  <c r="Y242" i="22"/>
  <c r="X242" i="22"/>
  <c r="V242" i="22"/>
  <c r="AB241" i="22"/>
  <c r="AA241" i="22"/>
  <c r="Y241" i="22"/>
  <c r="X241" i="22"/>
  <c r="V241" i="22"/>
  <c r="AB240" i="22"/>
  <c r="AA240" i="22"/>
  <c r="Y240" i="22"/>
  <c r="X240" i="22"/>
  <c r="V240" i="22"/>
  <c r="AB239" i="22"/>
  <c r="AA239" i="22"/>
  <c r="Y239" i="22"/>
  <c r="X239" i="22"/>
  <c r="V239" i="22"/>
  <c r="AB238" i="22"/>
  <c r="AA238" i="22"/>
  <c r="Y238" i="22"/>
  <c r="X238" i="22"/>
  <c r="V238" i="22"/>
  <c r="AB237" i="22"/>
  <c r="AA237" i="22"/>
  <c r="Y237" i="22"/>
  <c r="X237" i="22"/>
  <c r="V237" i="22"/>
  <c r="AB236" i="22"/>
  <c r="AA236" i="22"/>
  <c r="Y236" i="22"/>
  <c r="X236" i="22"/>
  <c r="V236" i="22"/>
  <c r="AB235" i="22"/>
  <c r="AA235" i="22"/>
  <c r="Y235" i="22"/>
  <c r="X235" i="22"/>
  <c r="V235" i="22"/>
  <c r="AB234" i="22"/>
  <c r="AA234" i="22"/>
  <c r="Y234" i="22"/>
  <c r="X234" i="22"/>
  <c r="V234" i="22"/>
  <c r="AB233" i="22"/>
  <c r="AA233" i="22"/>
  <c r="Y233" i="22"/>
  <c r="X233" i="22"/>
  <c r="V233" i="22"/>
  <c r="AB232" i="22"/>
  <c r="AA232" i="22"/>
  <c r="Y232" i="22"/>
  <c r="X232" i="22"/>
  <c r="V232" i="22"/>
  <c r="AB231" i="22"/>
  <c r="AA231" i="22"/>
  <c r="Y231" i="22"/>
  <c r="X231" i="22"/>
  <c r="V231" i="22"/>
  <c r="AB230" i="22"/>
  <c r="AA230" i="22"/>
  <c r="Y230" i="22"/>
  <c r="X230" i="22"/>
  <c r="V230" i="22"/>
  <c r="AB229" i="22"/>
  <c r="AA229" i="22"/>
  <c r="Y229" i="22"/>
  <c r="X229" i="22"/>
  <c r="V229" i="22"/>
  <c r="AB228" i="22"/>
  <c r="AA228" i="22"/>
  <c r="Y228" i="22"/>
  <c r="X228" i="22"/>
  <c r="V228" i="22"/>
  <c r="AB227" i="22"/>
  <c r="AA227" i="22"/>
  <c r="Y227" i="22"/>
  <c r="X227" i="22"/>
  <c r="V227" i="22"/>
  <c r="AB226" i="22"/>
  <c r="AA226" i="22"/>
  <c r="Y226" i="22"/>
  <c r="X226" i="22"/>
  <c r="V226" i="22"/>
  <c r="AB225" i="22"/>
  <c r="AA225" i="22"/>
  <c r="Y225" i="22"/>
  <c r="X225" i="22"/>
  <c r="V225" i="22"/>
  <c r="AB224" i="22"/>
  <c r="AA224" i="22"/>
  <c r="Y224" i="22"/>
  <c r="X224" i="22"/>
  <c r="V224" i="22"/>
  <c r="AB223" i="22"/>
  <c r="AA223" i="22"/>
  <c r="Y223" i="22"/>
  <c r="X223" i="22"/>
  <c r="V223" i="22"/>
  <c r="AB222" i="22"/>
  <c r="AA222" i="22"/>
  <c r="Y222" i="22"/>
  <c r="X222" i="22"/>
  <c r="V222" i="22"/>
  <c r="AB221" i="22"/>
  <c r="AA221" i="22"/>
  <c r="Y221" i="22"/>
  <c r="X221" i="22"/>
  <c r="V221" i="22"/>
  <c r="AB220" i="22"/>
  <c r="AA220" i="22"/>
  <c r="Y220" i="22"/>
  <c r="X220" i="22"/>
  <c r="V220" i="22"/>
  <c r="AB219" i="22"/>
  <c r="AA219" i="22"/>
  <c r="Y219" i="22"/>
  <c r="X219" i="22"/>
  <c r="V219" i="22"/>
  <c r="AB218" i="22"/>
  <c r="AA218" i="22"/>
  <c r="Y218" i="22"/>
  <c r="X218" i="22"/>
  <c r="V218" i="22"/>
  <c r="AB217" i="22"/>
  <c r="AA217" i="22"/>
  <c r="Y217" i="22"/>
  <c r="X217" i="22"/>
  <c r="V217" i="22"/>
  <c r="AB216" i="22"/>
  <c r="AA216" i="22"/>
  <c r="Y216" i="22"/>
  <c r="X216" i="22"/>
  <c r="V216" i="22"/>
  <c r="AB215" i="22"/>
  <c r="AA215" i="22"/>
  <c r="Y215" i="22"/>
  <c r="X215" i="22"/>
  <c r="V215" i="22"/>
  <c r="AB214" i="22"/>
  <c r="AA214" i="22"/>
  <c r="Y214" i="22"/>
  <c r="X214" i="22"/>
  <c r="V214" i="22"/>
  <c r="AB213" i="22"/>
  <c r="AA213" i="22"/>
  <c r="Y213" i="22"/>
  <c r="X213" i="22"/>
  <c r="V213" i="22"/>
  <c r="AB212" i="22"/>
  <c r="AA212" i="22"/>
  <c r="Y212" i="22"/>
  <c r="X212" i="22"/>
  <c r="V212" i="22"/>
  <c r="AB211" i="22"/>
  <c r="AA211" i="22"/>
  <c r="Y211" i="22"/>
  <c r="X211" i="22"/>
  <c r="V211" i="22"/>
  <c r="AB210" i="22"/>
  <c r="AA210" i="22"/>
  <c r="Y210" i="22"/>
  <c r="X210" i="22"/>
  <c r="V210" i="22"/>
  <c r="AB209" i="22"/>
  <c r="AA209" i="22"/>
  <c r="Y209" i="22"/>
  <c r="X209" i="22"/>
  <c r="V209" i="22"/>
  <c r="AB208" i="22"/>
  <c r="AA208" i="22"/>
  <c r="Y208" i="22"/>
  <c r="X208" i="22"/>
  <c r="V208" i="22"/>
  <c r="AB207" i="22"/>
  <c r="AA207" i="22"/>
  <c r="Y207" i="22"/>
  <c r="X207" i="22"/>
  <c r="V207" i="22"/>
  <c r="AB206" i="22"/>
  <c r="AA206" i="22"/>
  <c r="Y206" i="22"/>
  <c r="X206" i="22"/>
  <c r="V206" i="22"/>
  <c r="AB205" i="22"/>
  <c r="AA205" i="22"/>
  <c r="Y205" i="22"/>
  <c r="X205" i="22"/>
  <c r="V205" i="22"/>
  <c r="AB204" i="22"/>
  <c r="AA204" i="22"/>
  <c r="Y204" i="22"/>
  <c r="X204" i="22"/>
  <c r="V204" i="22"/>
  <c r="AB203" i="22"/>
  <c r="AA203" i="22"/>
  <c r="Y203" i="22"/>
  <c r="X203" i="22"/>
  <c r="V203" i="22"/>
  <c r="AB202" i="22"/>
  <c r="AA202" i="22"/>
  <c r="Y202" i="22"/>
  <c r="X202" i="22"/>
  <c r="V202" i="22"/>
  <c r="AB201" i="22"/>
  <c r="AA201" i="22"/>
  <c r="Y201" i="22"/>
  <c r="X201" i="22"/>
  <c r="V201" i="22"/>
  <c r="AB200" i="22"/>
  <c r="AA200" i="22"/>
  <c r="Y200" i="22"/>
  <c r="X200" i="22"/>
  <c r="V200" i="22"/>
  <c r="AB199" i="22"/>
  <c r="AA199" i="22"/>
  <c r="Y199" i="22"/>
  <c r="X199" i="22"/>
  <c r="V199" i="22"/>
  <c r="AB198" i="22"/>
  <c r="AA198" i="22"/>
  <c r="Y198" i="22"/>
  <c r="X198" i="22"/>
  <c r="V198" i="22"/>
  <c r="AB197" i="22"/>
  <c r="AA197" i="22"/>
  <c r="Y197" i="22"/>
  <c r="X197" i="22"/>
  <c r="V197" i="22"/>
  <c r="AB196" i="22"/>
  <c r="AA196" i="22"/>
  <c r="Y196" i="22"/>
  <c r="X196" i="22"/>
  <c r="V196" i="22"/>
  <c r="AB195" i="22"/>
  <c r="AA195" i="22"/>
  <c r="Y195" i="22"/>
  <c r="X195" i="22"/>
  <c r="V195" i="22"/>
  <c r="AB194" i="22"/>
  <c r="AA194" i="22"/>
  <c r="Y194" i="22"/>
  <c r="X194" i="22"/>
  <c r="V194" i="22"/>
  <c r="AB193" i="22"/>
  <c r="AA193" i="22"/>
  <c r="Y193" i="22"/>
  <c r="X193" i="22"/>
  <c r="V193" i="22"/>
  <c r="AB192" i="22"/>
  <c r="AA192" i="22"/>
  <c r="Y192" i="22"/>
  <c r="X192" i="22"/>
  <c r="V192" i="22"/>
  <c r="AB191" i="22"/>
  <c r="AA191" i="22"/>
  <c r="Y191" i="22"/>
  <c r="X191" i="22"/>
  <c r="V191" i="22"/>
  <c r="AB190" i="22"/>
  <c r="AA190" i="22"/>
  <c r="Y190" i="22"/>
  <c r="X190" i="22"/>
  <c r="V190" i="22"/>
  <c r="AB189" i="22"/>
  <c r="AA189" i="22"/>
  <c r="Y189" i="22"/>
  <c r="X189" i="22"/>
  <c r="V189" i="22"/>
  <c r="AB188" i="22"/>
  <c r="AA188" i="22"/>
  <c r="Y188" i="22"/>
  <c r="X188" i="22"/>
  <c r="V188" i="22"/>
  <c r="AB187" i="22"/>
  <c r="AA187" i="22"/>
  <c r="Y187" i="22"/>
  <c r="X187" i="22"/>
  <c r="V187" i="22"/>
  <c r="AB186" i="22"/>
  <c r="AA186" i="22"/>
  <c r="Y186" i="22"/>
  <c r="X186" i="22"/>
  <c r="V186" i="22"/>
  <c r="AB185" i="22"/>
  <c r="AA185" i="22"/>
  <c r="Y185" i="22"/>
  <c r="X185" i="22"/>
  <c r="V185" i="22"/>
  <c r="AB184" i="22"/>
  <c r="AA184" i="22"/>
  <c r="Y184" i="22"/>
  <c r="X184" i="22"/>
  <c r="V184" i="22"/>
  <c r="AB183" i="22"/>
  <c r="AA183" i="22"/>
  <c r="Y183" i="22"/>
  <c r="X183" i="22"/>
  <c r="V183" i="22"/>
  <c r="AB182" i="22"/>
  <c r="AA182" i="22"/>
  <c r="Y182" i="22"/>
  <c r="X182" i="22"/>
  <c r="V182" i="22"/>
  <c r="AB181" i="22"/>
  <c r="AA181" i="22"/>
  <c r="Y181" i="22"/>
  <c r="X181" i="22"/>
  <c r="V181" i="22"/>
  <c r="AB180" i="22"/>
  <c r="AA180" i="22"/>
  <c r="Y180" i="22"/>
  <c r="X180" i="22"/>
  <c r="V180" i="22"/>
  <c r="AB179" i="22"/>
  <c r="AA179" i="22"/>
  <c r="Y179" i="22"/>
  <c r="X179" i="22"/>
  <c r="V179" i="22"/>
  <c r="AB178" i="22"/>
  <c r="AA178" i="22"/>
  <c r="Y178" i="22"/>
  <c r="X178" i="22"/>
  <c r="V178" i="22"/>
  <c r="AB177" i="22"/>
  <c r="AA177" i="22"/>
  <c r="Y177" i="22"/>
  <c r="X177" i="22"/>
  <c r="V177" i="22"/>
  <c r="AB176" i="22"/>
  <c r="AA176" i="22"/>
  <c r="Y176" i="22"/>
  <c r="X176" i="22"/>
  <c r="V176" i="22"/>
  <c r="AB175" i="22"/>
  <c r="AA175" i="22"/>
  <c r="Y175" i="22"/>
  <c r="X175" i="22"/>
  <c r="V175" i="22"/>
  <c r="AB174" i="22"/>
  <c r="AA174" i="22"/>
  <c r="Y174" i="22"/>
  <c r="X174" i="22"/>
  <c r="V174" i="22"/>
  <c r="AB173" i="22"/>
  <c r="AA173" i="22"/>
  <c r="Y173" i="22"/>
  <c r="X173" i="22"/>
  <c r="V173" i="22"/>
  <c r="AB172" i="22"/>
  <c r="AA172" i="22"/>
  <c r="Y172" i="22"/>
  <c r="X172" i="22"/>
  <c r="V172" i="22"/>
  <c r="AB171" i="22"/>
  <c r="AA171" i="22"/>
  <c r="Y171" i="22"/>
  <c r="X171" i="22"/>
  <c r="V171" i="22"/>
  <c r="AB170" i="22"/>
  <c r="AA170" i="22"/>
  <c r="Y170" i="22"/>
  <c r="X170" i="22"/>
  <c r="V170" i="22"/>
  <c r="AB169" i="22"/>
  <c r="AA169" i="22"/>
  <c r="Y169" i="22"/>
  <c r="X169" i="22"/>
  <c r="V169" i="22"/>
  <c r="AB168" i="22"/>
  <c r="AA168" i="22"/>
  <c r="Y168" i="22"/>
  <c r="X168" i="22"/>
  <c r="V168" i="22"/>
  <c r="AB167" i="22"/>
  <c r="AA167" i="22"/>
  <c r="Y167" i="22"/>
  <c r="X167" i="22"/>
  <c r="V167" i="22"/>
  <c r="AB166" i="22"/>
  <c r="AA166" i="22"/>
  <c r="Y166" i="22"/>
  <c r="X166" i="22"/>
  <c r="V166" i="22"/>
  <c r="AB165" i="22"/>
  <c r="AA165" i="22"/>
  <c r="Y165" i="22"/>
  <c r="X165" i="22"/>
  <c r="V165" i="22"/>
  <c r="AB164" i="22"/>
  <c r="AA164" i="22"/>
  <c r="Y164" i="22"/>
  <c r="X164" i="22"/>
  <c r="V164" i="22"/>
  <c r="AB163" i="22"/>
  <c r="AA163" i="22"/>
  <c r="Y163" i="22"/>
  <c r="X163" i="22"/>
  <c r="V163" i="22"/>
  <c r="AB162" i="22"/>
  <c r="AA162" i="22"/>
  <c r="Y162" i="22"/>
  <c r="X162" i="22"/>
  <c r="V162" i="22"/>
  <c r="AB161" i="22"/>
  <c r="AA161" i="22"/>
  <c r="Y161" i="22"/>
  <c r="X161" i="22"/>
  <c r="V161" i="22"/>
  <c r="AB160" i="22"/>
  <c r="AA160" i="22"/>
  <c r="Y160" i="22"/>
  <c r="X160" i="22"/>
  <c r="V160" i="22"/>
  <c r="AB159" i="22"/>
  <c r="AA159" i="22"/>
  <c r="Y159" i="22"/>
  <c r="X159" i="22"/>
  <c r="V159" i="22"/>
  <c r="AB158" i="22"/>
  <c r="AA158" i="22"/>
  <c r="Y158" i="22"/>
  <c r="X158" i="22"/>
  <c r="V158" i="22"/>
  <c r="AB157" i="22"/>
  <c r="AA157" i="22"/>
  <c r="Y157" i="22"/>
  <c r="X157" i="22"/>
  <c r="V157" i="22"/>
  <c r="AB156" i="22"/>
  <c r="AA156" i="22"/>
  <c r="Y156" i="22"/>
  <c r="X156" i="22"/>
  <c r="V156" i="22"/>
  <c r="AB155" i="22"/>
  <c r="AA155" i="22"/>
  <c r="Y155" i="22"/>
  <c r="X155" i="22"/>
  <c r="V155" i="22"/>
  <c r="AB154" i="22"/>
  <c r="AA154" i="22"/>
  <c r="Y154" i="22"/>
  <c r="X154" i="22"/>
  <c r="V154" i="22"/>
  <c r="AB153" i="22"/>
  <c r="AA153" i="22"/>
  <c r="Y153" i="22"/>
  <c r="X153" i="22"/>
  <c r="V153" i="22"/>
  <c r="AB152" i="22"/>
  <c r="AA152" i="22"/>
  <c r="Y152" i="22"/>
  <c r="X152" i="22"/>
  <c r="V152" i="22"/>
  <c r="AB151" i="22"/>
  <c r="AA151" i="22"/>
  <c r="Y151" i="22"/>
  <c r="X151" i="22"/>
  <c r="V151" i="22"/>
  <c r="AB150" i="22"/>
  <c r="AA150" i="22"/>
  <c r="Y150" i="22"/>
  <c r="X150" i="22"/>
  <c r="V150" i="22"/>
  <c r="AB149" i="22"/>
  <c r="AA149" i="22"/>
  <c r="Y149" i="22"/>
  <c r="X149" i="22"/>
  <c r="V149" i="22"/>
  <c r="AB148" i="22"/>
  <c r="AA148" i="22"/>
  <c r="Y148" i="22"/>
  <c r="X148" i="22"/>
  <c r="V148" i="22"/>
  <c r="AB147" i="22"/>
  <c r="AA147" i="22"/>
  <c r="Y147" i="22"/>
  <c r="X147" i="22"/>
  <c r="V147" i="22"/>
  <c r="AB146" i="22"/>
  <c r="AA146" i="22"/>
  <c r="Y146" i="22"/>
  <c r="X146" i="22"/>
  <c r="V146" i="22"/>
  <c r="AB145" i="22"/>
  <c r="AA145" i="22"/>
  <c r="Y145" i="22"/>
  <c r="X145" i="22"/>
  <c r="V145" i="22"/>
  <c r="AB144" i="22"/>
  <c r="AA144" i="22"/>
  <c r="Y144" i="22"/>
  <c r="X144" i="22"/>
  <c r="V144" i="22"/>
  <c r="AB143" i="22"/>
  <c r="AA143" i="22"/>
  <c r="Y143" i="22"/>
  <c r="X143" i="22"/>
  <c r="V143" i="22"/>
  <c r="AB142" i="22"/>
  <c r="AA142" i="22"/>
  <c r="Y142" i="22"/>
  <c r="X142" i="22"/>
  <c r="V142" i="22"/>
  <c r="AB141" i="22"/>
  <c r="AA141" i="22"/>
  <c r="Y141" i="22"/>
  <c r="X141" i="22"/>
  <c r="V141" i="22"/>
  <c r="AB140" i="22"/>
  <c r="AA140" i="22"/>
  <c r="Y140" i="22"/>
  <c r="X140" i="22"/>
  <c r="V140" i="22"/>
  <c r="AB139" i="22"/>
  <c r="AA139" i="22"/>
  <c r="Y139" i="22"/>
  <c r="X139" i="22"/>
  <c r="V139" i="22"/>
  <c r="AB138" i="22"/>
  <c r="AA138" i="22"/>
  <c r="Y138" i="22"/>
  <c r="X138" i="22"/>
  <c r="V138" i="22"/>
  <c r="AB137" i="22"/>
  <c r="AA137" i="22"/>
  <c r="Y137" i="22"/>
  <c r="X137" i="22"/>
  <c r="V137" i="22"/>
  <c r="AB136" i="22"/>
  <c r="AA136" i="22"/>
  <c r="Y136" i="22"/>
  <c r="X136" i="22"/>
  <c r="V136" i="22"/>
  <c r="AB135" i="22"/>
  <c r="AA135" i="22"/>
  <c r="Y135" i="22"/>
  <c r="X135" i="22"/>
  <c r="V135" i="22"/>
  <c r="AB134" i="22"/>
  <c r="AA134" i="22"/>
  <c r="Y134" i="22"/>
  <c r="X134" i="22"/>
  <c r="V134" i="22"/>
  <c r="AB133" i="22"/>
  <c r="AA133" i="22"/>
  <c r="Y133" i="22"/>
  <c r="X133" i="22"/>
  <c r="V133" i="22"/>
  <c r="AB132" i="22"/>
  <c r="AA132" i="22"/>
  <c r="Y132" i="22"/>
  <c r="X132" i="22"/>
  <c r="V132" i="22"/>
  <c r="AB131" i="22"/>
  <c r="AA131" i="22"/>
  <c r="Y131" i="22"/>
  <c r="X131" i="22"/>
  <c r="V131" i="22"/>
  <c r="AB130" i="22"/>
  <c r="AA130" i="22"/>
  <c r="Y130" i="22"/>
  <c r="X130" i="22"/>
  <c r="V130" i="22"/>
  <c r="AB129" i="22"/>
  <c r="AA129" i="22"/>
  <c r="Y129" i="22"/>
  <c r="X129" i="22"/>
  <c r="V129" i="22"/>
  <c r="AB128" i="22"/>
  <c r="AA128" i="22"/>
  <c r="Y128" i="22"/>
  <c r="X128" i="22"/>
  <c r="V128" i="22"/>
  <c r="AB127" i="22"/>
  <c r="AA127" i="22"/>
  <c r="Y127" i="22"/>
  <c r="X127" i="22"/>
  <c r="V127" i="22"/>
  <c r="AB126" i="22"/>
  <c r="AA126" i="22"/>
  <c r="Y126" i="22"/>
  <c r="X126" i="22"/>
  <c r="V126" i="22"/>
  <c r="AB125" i="22"/>
  <c r="AA125" i="22"/>
  <c r="Y125" i="22"/>
  <c r="X125" i="22"/>
  <c r="V125" i="22"/>
  <c r="AB124" i="22"/>
  <c r="AA124" i="22"/>
  <c r="Y124" i="22"/>
  <c r="X124" i="22"/>
  <c r="V124" i="22"/>
  <c r="AB123" i="22"/>
  <c r="AA123" i="22"/>
  <c r="Y123" i="22"/>
  <c r="X123" i="22"/>
  <c r="V123" i="22"/>
  <c r="AB122" i="22"/>
  <c r="AA122" i="22"/>
  <c r="Y122" i="22"/>
  <c r="X122" i="22"/>
  <c r="V122" i="22"/>
  <c r="AB121" i="22"/>
  <c r="AA121" i="22"/>
  <c r="Y121" i="22"/>
  <c r="X121" i="22"/>
  <c r="V121" i="22"/>
  <c r="AB120" i="22"/>
  <c r="AA120" i="22"/>
  <c r="Y120" i="22"/>
  <c r="X120" i="22"/>
  <c r="V120" i="22"/>
  <c r="AB119" i="22"/>
  <c r="AA119" i="22"/>
  <c r="Y119" i="22"/>
  <c r="X119" i="22"/>
  <c r="V119" i="22"/>
  <c r="AB118" i="22"/>
  <c r="AA118" i="22"/>
  <c r="Y118" i="22"/>
  <c r="X118" i="22"/>
  <c r="V118" i="22"/>
  <c r="AB117" i="22"/>
  <c r="AA117" i="22"/>
  <c r="Y117" i="22"/>
  <c r="X117" i="22"/>
  <c r="V117" i="22"/>
  <c r="AB116" i="22"/>
  <c r="AA116" i="22"/>
  <c r="Y116" i="22"/>
  <c r="X116" i="22"/>
  <c r="V116" i="22"/>
  <c r="AB115" i="22"/>
  <c r="AA115" i="22"/>
  <c r="Y115" i="22"/>
  <c r="X115" i="22"/>
  <c r="V115" i="22"/>
  <c r="AB114" i="22"/>
  <c r="AA114" i="22"/>
  <c r="Y114" i="22"/>
  <c r="X114" i="22"/>
  <c r="V114" i="22"/>
  <c r="AB113" i="22"/>
  <c r="AA113" i="22"/>
  <c r="Y113" i="22"/>
  <c r="X113" i="22"/>
  <c r="V113" i="22"/>
  <c r="AB112" i="22"/>
  <c r="AA112" i="22"/>
  <c r="Y112" i="22"/>
  <c r="X112" i="22"/>
  <c r="V112" i="22"/>
  <c r="AB111" i="22"/>
  <c r="AA111" i="22"/>
  <c r="Y111" i="22"/>
  <c r="X111" i="22"/>
  <c r="V111" i="22"/>
  <c r="AB110" i="22"/>
  <c r="AA110" i="22"/>
  <c r="Y110" i="22"/>
  <c r="X110" i="22"/>
  <c r="V110" i="22"/>
  <c r="AB109" i="22"/>
  <c r="AA109" i="22"/>
  <c r="Y109" i="22"/>
  <c r="X109" i="22"/>
  <c r="V109" i="22"/>
  <c r="AB108" i="22"/>
  <c r="AA108" i="22"/>
  <c r="Y108" i="22"/>
  <c r="X108" i="22"/>
  <c r="V108" i="22"/>
  <c r="AB107" i="22"/>
  <c r="AA107" i="22"/>
  <c r="Y107" i="22"/>
  <c r="X107" i="22"/>
  <c r="V107" i="22"/>
  <c r="AB106" i="22"/>
  <c r="AA106" i="22"/>
  <c r="Y106" i="22"/>
  <c r="X106" i="22"/>
  <c r="V106" i="22"/>
  <c r="AB105" i="22"/>
  <c r="AA105" i="22"/>
  <c r="Z105" i="22"/>
  <c r="Y105" i="22"/>
  <c r="X105" i="22"/>
  <c r="V105" i="22"/>
  <c r="AB104" i="22"/>
  <c r="AA104" i="22"/>
  <c r="Z104" i="22"/>
  <c r="Y104" i="22"/>
  <c r="X104" i="22"/>
  <c r="V104" i="22"/>
  <c r="AB103" i="22"/>
  <c r="AA103" i="22"/>
  <c r="Z103" i="22"/>
  <c r="Y103" i="22"/>
  <c r="X103" i="22"/>
  <c r="V103" i="22"/>
  <c r="AB102" i="22"/>
  <c r="AA102" i="22"/>
  <c r="Z102" i="22"/>
  <c r="Y102" i="22"/>
  <c r="X102" i="22"/>
  <c r="V102" i="22"/>
  <c r="AB101" i="22"/>
  <c r="AA101" i="22"/>
  <c r="Z101" i="22"/>
  <c r="Y101" i="22"/>
  <c r="X101" i="22"/>
  <c r="V101" i="22"/>
  <c r="AB100" i="22"/>
  <c r="AA100" i="22"/>
  <c r="Z100" i="22"/>
  <c r="Y100" i="22"/>
  <c r="X100" i="22"/>
  <c r="V100" i="22"/>
  <c r="AB99" i="22"/>
  <c r="AA99" i="22"/>
  <c r="Z99" i="22"/>
  <c r="Y99" i="22"/>
  <c r="X99" i="22"/>
  <c r="V99" i="22"/>
  <c r="AB98" i="22"/>
  <c r="AA98" i="22"/>
  <c r="Z98" i="22"/>
  <c r="Y98" i="22"/>
  <c r="X98" i="22"/>
  <c r="V98" i="22"/>
  <c r="AB97" i="22"/>
  <c r="AA97" i="22"/>
  <c r="Z97" i="22"/>
  <c r="Y97" i="22"/>
  <c r="X97" i="22"/>
  <c r="V97" i="22"/>
  <c r="AB96" i="22"/>
  <c r="AA96" i="22"/>
  <c r="Z96" i="22"/>
  <c r="Y96" i="22"/>
  <c r="X96" i="22"/>
  <c r="V96" i="22"/>
  <c r="AB95" i="22"/>
  <c r="AA95" i="22"/>
  <c r="Z95" i="22"/>
  <c r="Y95" i="22"/>
  <c r="X95" i="22"/>
  <c r="V95" i="22"/>
  <c r="AB94" i="22"/>
  <c r="AA94" i="22"/>
  <c r="Z94" i="22"/>
  <c r="Y94" i="22"/>
  <c r="X94" i="22"/>
  <c r="V94" i="22"/>
  <c r="AB93" i="22"/>
  <c r="AA93" i="22"/>
  <c r="Z93" i="22"/>
  <c r="Y93" i="22"/>
  <c r="X93" i="22"/>
  <c r="V93" i="22"/>
  <c r="AB92" i="22"/>
  <c r="AA92" i="22"/>
  <c r="Z92" i="22"/>
  <c r="Y92" i="22"/>
  <c r="X92" i="22"/>
  <c r="V92" i="22"/>
  <c r="AB91" i="22"/>
  <c r="AA91" i="22"/>
  <c r="Z91" i="22"/>
  <c r="Y91" i="22"/>
  <c r="X91" i="22"/>
  <c r="V91" i="22"/>
  <c r="AB90" i="22"/>
  <c r="AA90" i="22"/>
  <c r="Z90" i="22"/>
  <c r="Y90" i="22"/>
  <c r="X90" i="22"/>
  <c r="V90" i="22"/>
  <c r="AB89" i="22"/>
  <c r="AA89" i="22"/>
  <c r="Z89" i="22"/>
  <c r="Y89" i="22"/>
  <c r="X89" i="22"/>
  <c r="V89" i="22"/>
  <c r="AB88" i="22"/>
  <c r="AA88" i="22"/>
  <c r="Z88" i="22"/>
  <c r="Y88" i="22"/>
  <c r="X88" i="22"/>
  <c r="V88" i="22"/>
  <c r="AB87" i="22"/>
  <c r="AA87" i="22"/>
  <c r="Z87" i="22"/>
  <c r="Y87" i="22"/>
  <c r="X87" i="22"/>
  <c r="V87" i="22"/>
  <c r="AB86" i="22"/>
  <c r="AA86" i="22"/>
  <c r="Z86" i="22"/>
  <c r="Y86" i="22"/>
  <c r="X86" i="22"/>
  <c r="V86" i="22"/>
  <c r="AB85" i="22"/>
  <c r="AA85" i="22"/>
  <c r="Z85" i="22"/>
  <c r="Y85" i="22"/>
  <c r="X85" i="22"/>
  <c r="V85" i="22"/>
  <c r="AB84" i="22"/>
  <c r="AA84" i="22"/>
  <c r="Z84" i="22"/>
  <c r="Y84" i="22"/>
  <c r="X84" i="22"/>
  <c r="V84" i="22"/>
  <c r="AB83" i="22"/>
  <c r="AA83" i="22"/>
  <c r="Z83" i="22"/>
  <c r="Y83" i="22"/>
  <c r="X83" i="22"/>
  <c r="V83" i="22"/>
  <c r="AB82" i="22"/>
  <c r="AA82" i="22"/>
  <c r="Z82" i="22"/>
  <c r="Y82" i="22"/>
  <c r="X82" i="22"/>
  <c r="V82" i="22"/>
  <c r="AB81" i="22"/>
  <c r="AA81" i="22"/>
  <c r="Z81" i="22"/>
  <c r="Y81" i="22"/>
  <c r="X81" i="22"/>
  <c r="V81" i="22"/>
  <c r="AB80" i="22"/>
  <c r="AA80" i="22"/>
  <c r="Z80" i="22"/>
  <c r="Y80" i="22"/>
  <c r="X80" i="22"/>
  <c r="V80" i="22"/>
  <c r="AB79" i="22"/>
  <c r="AA79" i="22"/>
  <c r="Z79" i="22"/>
  <c r="Y79" i="22"/>
  <c r="X79" i="22"/>
  <c r="V79" i="22"/>
  <c r="AB78" i="22"/>
  <c r="AA78" i="22"/>
  <c r="Z78" i="22"/>
  <c r="Y78" i="22"/>
  <c r="X78" i="22"/>
  <c r="V78" i="22"/>
  <c r="AB77" i="22"/>
  <c r="AA77" i="22"/>
  <c r="Z77" i="22"/>
  <c r="Y77" i="22"/>
  <c r="X77" i="22"/>
  <c r="V77" i="22"/>
  <c r="AB76" i="22"/>
  <c r="AA76" i="22"/>
  <c r="Z76" i="22"/>
  <c r="Y76" i="22"/>
  <c r="X76" i="22"/>
  <c r="V76" i="22"/>
  <c r="AB75" i="22"/>
  <c r="AA75" i="22"/>
  <c r="Z75" i="22"/>
  <c r="Y75" i="22"/>
  <c r="X75" i="22"/>
  <c r="V75" i="22"/>
  <c r="AB74" i="22"/>
  <c r="AA74" i="22"/>
  <c r="Z74" i="22"/>
  <c r="Y74" i="22"/>
  <c r="X74" i="22"/>
  <c r="V74" i="22"/>
  <c r="AB73" i="22"/>
  <c r="AA73" i="22"/>
  <c r="Z73" i="22"/>
  <c r="Y73" i="22"/>
  <c r="X73" i="22"/>
  <c r="V73" i="22"/>
  <c r="AB72" i="22"/>
  <c r="AA72" i="22"/>
  <c r="Z72" i="22"/>
  <c r="Y72" i="22"/>
  <c r="X72" i="22"/>
  <c r="V72" i="22"/>
  <c r="AB71" i="22"/>
  <c r="AA71" i="22"/>
  <c r="Z71" i="22"/>
  <c r="Y71" i="22"/>
  <c r="X71" i="22"/>
  <c r="V71" i="22"/>
  <c r="AB70" i="22"/>
  <c r="AA70" i="22"/>
  <c r="Z70" i="22"/>
  <c r="Y70" i="22"/>
  <c r="X70" i="22"/>
  <c r="V70" i="22"/>
  <c r="AB69" i="22"/>
  <c r="AA69" i="22"/>
  <c r="Z69" i="22"/>
  <c r="Y69" i="22"/>
  <c r="X69" i="22"/>
  <c r="V69" i="22"/>
  <c r="AB68" i="22"/>
  <c r="AA68" i="22"/>
  <c r="Z68" i="22"/>
  <c r="Y68" i="22"/>
  <c r="X68" i="22"/>
  <c r="V68" i="22"/>
  <c r="AB67" i="22"/>
  <c r="AA67" i="22"/>
  <c r="Z67" i="22"/>
  <c r="Y67" i="22"/>
  <c r="X67" i="22"/>
  <c r="V67" i="22"/>
  <c r="AB66" i="22"/>
  <c r="AA66" i="22"/>
  <c r="Z66" i="22"/>
  <c r="Y66" i="22"/>
  <c r="X66" i="22"/>
  <c r="V66" i="22"/>
  <c r="AB65" i="22"/>
  <c r="AA65" i="22"/>
  <c r="Z65" i="22"/>
  <c r="Y65" i="22"/>
  <c r="X65" i="22"/>
  <c r="V65" i="22"/>
  <c r="AB64" i="22"/>
  <c r="AA64" i="22"/>
  <c r="Z64" i="22"/>
  <c r="Y64" i="22"/>
  <c r="X64" i="22"/>
  <c r="V64" i="22"/>
  <c r="AB63" i="22"/>
  <c r="AA63" i="22"/>
  <c r="Z63" i="22"/>
  <c r="Y63" i="22"/>
  <c r="X63" i="22"/>
  <c r="V63" i="22"/>
  <c r="AB62" i="22"/>
  <c r="AA62" i="22"/>
  <c r="Z62" i="22"/>
  <c r="Y62" i="22"/>
  <c r="X62" i="22"/>
  <c r="V62" i="22"/>
  <c r="AB61" i="22"/>
  <c r="AA61" i="22"/>
  <c r="Z61" i="22"/>
  <c r="Y61" i="22"/>
  <c r="X61" i="22"/>
  <c r="V61" i="22"/>
  <c r="AB60" i="22"/>
  <c r="AA60" i="22"/>
  <c r="Z60" i="22"/>
  <c r="Y60" i="22"/>
  <c r="X60" i="22"/>
  <c r="V60" i="22"/>
  <c r="AB59" i="22"/>
  <c r="AA59" i="22"/>
  <c r="Z59" i="22"/>
  <c r="Y59" i="22"/>
  <c r="X59" i="22"/>
  <c r="V59" i="22"/>
  <c r="AB58" i="22"/>
  <c r="AA58" i="22"/>
  <c r="Z58" i="22"/>
  <c r="Y58" i="22"/>
  <c r="X58" i="22"/>
  <c r="V58" i="22"/>
  <c r="AB57" i="22"/>
  <c r="AA57" i="22"/>
  <c r="Z57" i="22"/>
  <c r="Y57" i="22"/>
  <c r="X57" i="22"/>
  <c r="V57" i="22"/>
  <c r="AB56" i="22"/>
  <c r="AA56" i="22"/>
  <c r="Z56" i="22"/>
  <c r="Y56" i="22"/>
  <c r="X56" i="22"/>
  <c r="V56" i="22"/>
  <c r="AB55" i="22"/>
  <c r="AA55" i="22"/>
  <c r="Z55" i="22"/>
  <c r="Y55" i="22"/>
  <c r="X55" i="22"/>
  <c r="V55" i="22"/>
  <c r="AB54" i="22"/>
  <c r="AA54" i="22"/>
  <c r="Z54" i="22"/>
  <c r="Y54" i="22"/>
  <c r="X54" i="22"/>
  <c r="V54" i="22"/>
  <c r="AB53" i="22"/>
  <c r="AA53" i="22"/>
  <c r="Z53" i="22"/>
  <c r="Y53" i="22"/>
  <c r="X53" i="22"/>
  <c r="V53" i="22"/>
  <c r="AB52" i="22"/>
  <c r="AA52" i="22"/>
  <c r="Z52" i="22"/>
  <c r="Y52" i="22"/>
  <c r="X52" i="22"/>
  <c r="V52" i="22"/>
  <c r="AB51" i="22"/>
  <c r="AA51" i="22"/>
  <c r="Z51" i="22"/>
  <c r="Y51" i="22"/>
  <c r="X51" i="22"/>
  <c r="V51" i="22"/>
  <c r="AB50" i="22"/>
  <c r="AA50" i="22"/>
  <c r="Z50" i="22"/>
  <c r="Y50" i="22"/>
  <c r="X50" i="22"/>
  <c r="V50" i="22"/>
  <c r="AB49" i="22"/>
  <c r="AA49" i="22"/>
  <c r="Z49" i="22"/>
  <c r="Y49" i="22"/>
  <c r="X49" i="22"/>
  <c r="V49" i="22"/>
  <c r="AB48" i="22"/>
  <c r="AA48" i="22"/>
  <c r="Z48" i="22"/>
  <c r="Y48" i="22"/>
  <c r="X48" i="22"/>
  <c r="V48" i="22"/>
  <c r="AB47" i="22"/>
  <c r="AA47" i="22"/>
  <c r="Z47" i="22"/>
  <c r="Y47" i="22"/>
  <c r="X47" i="22"/>
  <c r="V47" i="22"/>
  <c r="AB46" i="22"/>
  <c r="AA46" i="22"/>
  <c r="Z46" i="22"/>
  <c r="Y46" i="22"/>
  <c r="X46" i="22"/>
  <c r="V46" i="22"/>
  <c r="AB45" i="22"/>
  <c r="AA45" i="22"/>
  <c r="Z45" i="22"/>
  <c r="Y45" i="22"/>
  <c r="X45" i="22"/>
  <c r="V45" i="22"/>
  <c r="AB44" i="22"/>
  <c r="AA44" i="22"/>
  <c r="Z44" i="22"/>
  <c r="Y44" i="22"/>
  <c r="X44" i="22"/>
  <c r="V44" i="22"/>
  <c r="AF43" i="22"/>
  <c r="AB43" i="22"/>
  <c r="AA43" i="22"/>
  <c r="Z43" i="22"/>
  <c r="Y43" i="22"/>
  <c r="X43" i="22"/>
  <c r="V43" i="22"/>
  <c r="AF42" i="22"/>
  <c r="AF45" i="22" s="1"/>
  <c r="C18" i="22" s="1"/>
  <c r="AB42" i="22"/>
  <c r="AA42" i="22"/>
  <c r="Z42" i="22"/>
  <c r="Y42" i="22"/>
  <c r="X42" i="22"/>
  <c r="V42" i="22"/>
  <c r="AF41" i="22"/>
  <c r="AF44" i="22" s="1"/>
  <c r="B19" i="22" s="1"/>
  <c r="AJ35" i="22"/>
  <c r="AB15" i="22"/>
  <c r="Z15" i="22"/>
  <c r="Q15" i="22"/>
  <c r="AB14" i="22"/>
  <c r="Z14" i="22"/>
  <c r="Q14" i="22"/>
  <c r="AB13" i="22"/>
  <c r="Z13" i="22"/>
  <c r="Q13" i="22"/>
  <c r="Q6" i="22"/>
  <c r="Z13" i="12"/>
  <c r="AB14" i="12"/>
  <c r="AB15" i="12"/>
  <c r="AB13" i="12"/>
  <c r="Z14" i="12"/>
  <c r="Z15" i="12"/>
  <c r="Q6" i="12"/>
  <c r="Q14" i="12"/>
  <c r="Q15" i="12"/>
  <c r="Q13" i="12"/>
  <c r="B34" i="12"/>
  <c r="C34" i="12"/>
  <c r="D34" i="12" s="1"/>
  <c r="E34" i="12"/>
  <c r="F34" i="12"/>
  <c r="B35" i="12"/>
  <c r="E35" i="12" s="1"/>
  <c r="C35" i="12"/>
  <c r="D35" i="12" s="1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42" i="12"/>
  <c r="AF46" i="30" l="1"/>
  <c r="D18" i="30" s="1"/>
  <c r="E18" i="30" s="1"/>
  <c r="F18" i="30" s="1"/>
  <c r="B19" i="30"/>
  <c r="AF46" i="29"/>
  <c r="D18" i="29" s="1"/>
  <c r="E18" i="29" s="1"/>
  <c r="F18" i="29" s="1"/>
  <c r="B19" i="29"/>
  <c r="AF46" i="28"/>
  <c r="D18" i="28" s="1"/>
  <c r="E18" i="28" s="1"/>
  <c r="F18" i="28" s="1"/>
  <c r="B19" i="28"/>
  <c r="AF46" i="27"/>
  <c r="D18" i="27" s="1"/>
  <c r="E18" i="27" s="1"/>
  <c r="F18" i="27" s="1"/>
  <c r="B20" i="27"/>
  <c r="F19" i="27"/>
  <c r="E19" i="27"/>
  <c r="C19" i="27"/>
  <c r="D19" i="27" s="1"/>
  <c r="D18" i="26"/>
  <c r="E18" i="26" s="1"/>
  <c r="F18" i="26" s="1"/>
  <c r="F19" i="26"/>
  <c r="E19" i="26"/>
  <c r="B20" i="26"/>
  <c r="AF46" i="25"/>
  <c r="D18" i="25" s="1"/>
  <c r="E18" i="25" s="1"/>
  <c r="F18" i="25" s="1"/>
  <c r="B19" i="25"/>
  <c r="AF46" i="24"/>
  <c r="D18" i="24"/>
  <c r="E18" i="24" s="1"/>
  <c r="F18" i="24" s="1"/>
  <c r="C19" i="24"/>
  <c r="D19" i="24" s="1"/>
  <c r="F19" i="24"/>
  <c r="B20" i="24"/>
  <c r="F19" i="23"/>
  <c r="B20" i="23"/>
  <c r="E19" i="23"/>
  <c r="C19" i="23"/>
  <c r="D19" i="23" s="1"/>
  <c r="AF46" i="23"/>
  <c r="D18" i="23" s="1"/>
  <c r="E18" i="23" s="1"/>
  <c r="F18" i="23" s="1"/>
  <c r="AF46" i="22"/>
  <c r="D18" i="22" s="1"/>
  <c r="E18" i="22" s="1"/>
  <c r="F18" i="22" s="1"/>
  <c r="B20" i="22"/>
  <c r="F19" i="22"/>
  <c r="E19" i="22"/>
  <c r="C19" i="22"/>
  <c r="D19" i="22" s="1"/>
  <c r="B36" i="12"/>
  <c r="F35" i="12"/>
  <c r="AA43" i="12"/>
  <c r="AB43" i="12"/>
  <c r="AA44" i="12"/>
  <c r="AB44" i="12"/>
  <c r="AA45" i="12"/>
  <c r="AB45" i="12"/>
  <c r="AA46" i="12"/>
  <c r="AB46" i="12"/>
  <c r="AA47" i="12"/>
  <c r="AB47" i="12"/>
  <c r="AA48" i="12"/>
  <c r="AB48" i="12"/>
  <c r="AA49" i="12"/>
  <c r="AB49" i="12"/>
  <c r="AA50" i="12"/>
  <c r="AB50" i="12"/>
  <c r="AA51" i="12"/>
  <c r="AB51" i="12"/>
  <c r="AA52" i="12"/>
  <c r="AB52" i="12"/>
  <c r="AA53" i="12"/>
  <c r="AB53" i="12"/>
  <c r="AA54" i="12"/>
  <c r="AB54" i="12"/>
  <c r="AA55" i="12"/>
  <c r="AB55" i="12"/>
  <c r="AA56" i="12"/>
  <c r="AB56" i="12"/>
  <c r="AA57" i="12"/>
  <c r="AB57" i="12"/>
  <c r="AA58" i="12"/>
  <c r="AB58" i="12"/>
  <c r="AA59" i="12"/>
  <c r="AB59" i="12"/>
  <c r="AA60" i="12"/>
  <c r="AB60" i="12"/>
  <c r="AA61" i="12"/>
  <c r="AB61" i="12"/>
  <c r="AA62" i="12"/>
  <c r="AB62" i="12"/>
  <c r="AA63" i="12"/>
  <c r="AB63" i="12"/>
  <c r="AA64" i="12"/>
  <c r="AB64" i="12"/>
  <c r="AA65" i="12"/>
  <c r="AB65" i="12"/>
  <c r="AA66" i="12"/>
  <c r="AB66" i="12"/>
  <c r="AA67" i="12"/>
  <c r="AB67" i="12"/>
  <c r="AA68" i="12"/>
  <c r="AB68" i="12"/>
  <c r="AA69" i="12"/>
  <c r="AB69" i="12"/>
  <c r="AA70" i="12"/>
  <c r="AB70" i="12"/>
  <c r="AA71" i="12"/>
  <c r="AB71" i="12"/>
  <c r="AA72" i="12"/>
  <c r="AB72" i="12"/>
  <c r="AA73" i="12"/>
  <c r="AB73" i="12"/>
  <c r="AA74" i="12"/>
  <c r="AB74" i="12"/>
  <c r="AA75" i="12"/>
  <c r="AB75" i="12"/>
  <c r="AA76" i="12"/>
  <c r="AB76" i="12"/>
  <c r="AA77" i="12"/>
  <c r="AB77" i="12"/>
  <c r="AA78" i="12"/>
  <c r="AB78" i="12"/>
  <c r="AA79" i="12"/>
  <c r="AB79" i="12"/>
  <c r="AA80" i="12"/>
  <c r="AB80" i="12"/>
  <c r="AA81" i="12"/>
  <c r="AB81" i="12"/>
  <c r="AA82" i="12"/>
  <c r="AB82" i="12"/>
  <c r="AA83" i="12"/>
  <c r="AB83" i="12"/>
  <c r="AA84" i="12"/>
  <c r="AB84" i="12"/>
  <c r="AA85" i="12"/>
  <c r="AB85" i="12"/>
  <c r="AA86" i="12"/>
  <c r="AB86" i="12"/>
  <c r="AA87" i="12"/>
  <c r="AB87" i="12"/>
  <c r="AA88" i="12"/>
  <c r="AB88" i="12"/>
  <c r="AA89" i="12"/>
  <c r="AB89" i="12"/>
  <c r="AA90" i="12"/>
  <c r="AB90" i="12"/>
  <c r="AA91" i="12"/>
  <c r="AB91" i="12"/>
  <c r="AA92" i="12"/>
  <c r="AB92" i="12"/>
  <c r="AA93" i="12"/>
  <c r="AB93" i="12"/>
  <c r="AA94" i="12"/>
  <c r="AB94" i="12"/>
  <c r="AA95" i="12"/>
  <c r="AB95" i="12"/>
  <c r="AA96" i="12"/>
  <c r="AB96" i="12"/>
  <c r="AA97" i="12"/>
  <c r="AB97" i="12"/>
  <c r="AA98" i="12"/>
  <c r="AB98" i="12"/>
  <c r="AA99" i="12"/>
  <c r="AB99" i="12"/>
  <c r="AA100" i="12"/>
  <c r="AB100" i="12"/>
  <c r="AA101" i="12"/>
  <c r="AB101" i="12"/>
  <c r="AA102" i="12"/>
  <c r="AB102" i="12"/>
  <c r="AA103" i="12"/>
  <c r="AB103" i="12"/>
  <c r="AA104" i="12"/>
  <c r="AB104" i="12"/>
  <c r="AA105" i="12"/>
  <c r="AB105" i="12"/>
  <c r="AA106" i="12"/>
  <c r="AB106" i="12"/>
  <c r="AA107" i="12"/>
  <c r="AB107" i="12"/>
  <c r="AA108" i="12"/>
  <c r="AB108" i="12"/>
  <c r="AA109" i="12"/>
  <c r="AB109" i="12"/>
  <c r="AA110" i="12"/>
  <c r="AB110" i="12"/>
  <c r="AA111" i="12"/>
  <c r="AB111" i="12"/>
  <c r="AA112" i="12"/>
  <c r="AB112" i="12"/>
  <c r="AA113" i="12"/>
  <c r="AB113" i="12"/>
  <c r="AA114" i="12"/>
  <c r="AB114" i="12"/>
  <c r="AA115" i="12"/>
  <c r="AB115" i="12"/>
  <c r="AA116" i="12"/>
  <c r="AB116" i="12"/>
  <c r="AA117" i="12"/>
  <c r="AB117" i="12"/>
  <c r="AA118" i="12"/>
  <c r="AB118" i="12"/>
  <c r="AA119" i="12"/>
  <c r="AB119" i="12"/>
  <c r="AA120" i="12"/>
  <c r="AB120" i="12"/>
  <c r="AA121" i="12"/>
  <c r="AB121" i="12"/>
  <c r="AA122" i="12"/>
  <c r="AB122" i="12"/>
  <c r="AA123" i="12"/>
  <c r="AB123" i="12"/>
  <c r="AA124" i="12"/>
  <c r="AB124" i="12"/>
  <c r="AA125" i="12"/>
  <c r="AB125" i="12"/>
  <c r="AA126" i="12"/>
  <c r="AB126" i="12"/>
  <c r="AA127" i="12"/>
  <c r="AB127" i="12"/>
  <c r="AA128" i="12"/>
  <c r="AB128" i="12"/>
  <c r="AA129" i="12"/>
  <c r="AB129" i="12"/>
  <c r="AA130" i="12"/>
  <c r="AB130" i="12"/>
  <c r="AA131" i="12"/>
  <c r="AB131" i="12"/>
  <c r="AA132" i="12"/>
  <c r="AB132" i="12"/>
  <c r="AA133" i="12"/>
  <c r="AB133" i="12"/>
  <c r="AA134" i="12"/>
  <c r="AB134" i="12"/>
  <c r="AA135" i="12"/>
  <c r="AB135" i="12"/>
  <c r="AA136" i="12"/>
  <c r="AB136" i="12"/>
  <c r="AA137" i="12"/>
  <c r="AB137" i="12"/>
  <c r="AA138" i="12"/>
  <c r="AB138" i="12"/>
  <c r="AA139" i="12"/>
  <c r="AB139" i="12"/>
  <c r="AA140" i="12"/>
  <c r="AB140" i="12"/>
  <c r="AA141" i="12"/>
  <c r="AB141" i="12"/>
  <c r="AA142" i="12"/>
  <c r="AB142" i="12"/>
  <c r="AA143" i="12"/>
  <c r="AB143" i="12"/>
  <c r="AA144" i="12"/>
  <c r="AB144" i="12"/>
  <c r="AA145" i="12"/>
  <c r="AB145" i="12"/>
  <c r="AA146" i="12"/>
  <c r="AB146" i="12"/>
  <c r="AA147" i="12"/>
  <c r="AB147" i="12"/>
  <c r="AA148" i="12"/>
  <c r="AB148" i="12"/>
  <c r="AA149" i="12"/>
  <c r="AB149" i="12"/>
  <c r="AA150" i="12"/>
  <c r="AB150" i="12"/>
  <c r="AA151" i="12"/>
  <c r="AB151" i="12"/>
  <c r="AA152" i="12"/>
  <c r="AB152" i="12"/>
  <c r="AA153" i="12"/>
  <c r="AB153" i="12"/>
  <c r="AA154" i="12"/>
  <c r="AB154" i="12"/>
  <c r="AA155" i="12"/>
  <c r="AB155" i="12"/>
  <c r="AA156" i="12"/>
  <c r="AB156" i="12"/>
  <c r="AA157" i="12"/>
  <c r="AB157" i="12"/>
  <c r="AA158" i="12"/>
  <c r="AB158" i="12"/>
  <c r="AA159" i="12"/>
  <c r="AB159" i="12"/>
  <c r="AA160" i="12"/>
  <c r="AB160" i="12"/>
  <c r="AA161" i="12"/>
  <c r="AB161" i="12"/>
  <c r="AA162" i="12"/>
  <c r="AB162" i="12"/>
  <c r="AA163" i="12"/>
  <c r="AB163" i="12"/>
  <c r="AA164" i="12"/>
  <c r="AB164" i="12"/>
  <c r="AA165" i="12"/>
  <c r="AB165" i="12"/>
  <c r="AA166" i="12"/>
  <c r="AB166" i="12"/>
  <c r="AA167" i="12"/>
  <c r="AB167" i="12"/>
  <c r="AA168" i="12"/>
  <c r="AB168" i="12"/>
  <c r="AA169" i="12"/>
  <c r="AB169" i="12"/>
  <c r="AA170" i="12"/>
  <c r="AB170" i="12"/>
  <c r="AA171" i="12"/>
  <c r="AB171" i="12"/>
  <c r="AA172" i="12"/>
  <c r="AB172" i="12"/>
  <c r="AA173" i="12"/>
  <c r="AB173" i="12"/>
  <c r="AA174" i="12"/>
  <c r="AB174" i="12"/>
  <c r="AA175" i="12"/>
  <c r="AB175" i="12"/>
  <c r="AA176" i="12"/>
  <c r="AB176" i="12"/>
  <c r="AA177" i="12"/>
  <c r="AB177" i="12"/>
  <c r="AA178" i="12"/>
  <c r="AB178" i="12"/>
  <c r="AA179" i="12"/>
  <c r="AB179" i="12"/>
  <c r="AA180" i="12"/>
  <c r="AB180" i="12"/>
  <c r="AA181" i="12"/>
  <c r="AB181" i="12"/>
  <c r="AA182" i="12"/>
  <c r="AB182" i="12"/>
  <c r="AA183" i="12"/>
  <c r="AB183" i="12"/>
  <c r="AA184" i="12"/>
  <c r="AB184" i="12"/>
  <c r="AA185" i="12"/>
  <c r="AB185" i="12"/>
  <c r="AA186" i="12"/>
  <c r="AB186" i="12"/>
  <c r="AA187" i="12"/>
  <c r="AB187" i="12"/>
  <c r="AA188" i="12"/>
  <c r="AB188" i="12"/>
  <c r="AA189" i="12"/>
  <c r="AB189" i="12"/>
  <c r="AA190" i="12"/>
  <c r="AB190" i="12"/>
  <c r="AA191" i="12"/>
  <c r="AB191" i="12"/>
  <c r="AA192" i="12"/>
  <c r="AB192" i="12"/>
  <c r="AA193" i="12"/>
  <c r="AB193" i="12"/>
  <c r="AA194" i="12"/>
  <c r="AB194" i="12"/>
  <c r="AA195" i="12"/>
  <c r="AB195" i="12"/>
  <c r="AA196" i="12"/>
  <c r="AB196" i="12"/>
  <c r="AA197" i="12"/>
  <c r="AB197" i="12"/>
  <c r="AA198" i="12"/>
  <c r="AB198" i="12"/>
  <c r="AA199" i="12"/>
  <c r="AB199" i="12"/>
  <c r="AA200" i="12"/>
  <c r="AB200" i="12"/>
  <c r="AA201" i="12"/>
  <c r="AB201" i="12"/>
  <c r="AA202" i="12"/>
  <c r="AB202" i="12"/>
  <c r="AA203" i="12"/>
  <c r="AB203" i="12"/>
  <c r="AA204" i="12"/>
  <c r="AB204" i="12"/>
  <c r="AA205" i="12"/>
  <c r="AB205" i="12"/>
  <c r="AA206" i="12"/>
  <c r="AB206" i="12"/>
  <c r="AA207" i="12"/>
  <c r="AB207" i="12"/>
  <c r="AA208" i="12"/>
  <c r="AB208" i="12"/>
  <c r="AA209" i="12"/>
  <c r="AB209" i="12"/>
  <c r="AA210" i="12"/>
  <c r="AB210" i="12"/>
  <c r="AA211" i="12"/>
  <c r="AB211" i="12"/>
  <c r="AA212" i="12"/>
  <c r="AB212" i="12"/>
  <c r="AA213" i="12"/>
  <c r="AB213" i="12"/>
  <c r="AA214" i="12"/>
  <c r="AB214" i="12"/>
  <c r="AA215" i="12"/>
  <c r="AB215" i="12"/>
  <c r="AA216" i="12"/>
  <c r="AB216" i="12"/>
  <c r="AA217" i="12"/>
  <c r="AB217" i="12"/>
  <c r="AA218" i="12"/>
  <c r="AB218" i="12"/>
  <c r="AA219" i="12"/>
  <c r="AB219" i="12"/>
  <c r="AA220" i="12"/>
  <c r="AB220" i="12"/>
  <c r="AA221" i="12"/>
  <c r="AB221" i="12"/>
  <c r="AA222" i="12"/>
  <c r="AB222" i="12"/>
  <c r="AA223" i="12"/>
  <c r="AB223" i="12"/>
  <c r="AA224" i="12"/>
  <c r="AB224" i="12"/>
  <c r="AA225" i="12"/>
  <c r="AB225" i="12"/>
  <c r="AA226" i="12"/>
  <c r="AB226" i="12"/>
  <c r="AA227" i="12"/>
  <c r="AB227" i="12"/>
  <c r="AA228" i="12"/>
  <c r="AB228" i="12"/>
  <c r="AA229" i="12"/>
  <c r="AB229" i="12"/>
  <c r="AA230" i="12"/>
  <c r="AB230" i="12"/>
  <c r="AA231" i="12"/>
  <c r="AB231" i="12"/>
  <c r="AA232" i="12"/>
  <c r="AB232" i="12"/>
  <c r="AA233" i="12"/>
  <c r="AB233" i="12"/>
  <c r="AA234" i="12"/>
  <c r="AB234" i="12"/>
  <c r="AA235" i="12"/>
  <c r="AB235" i="12"/>
  <c r="AA236" i="12"/>
  <c r="AB236" i="12"/>
  <c r="AA237" i="12"/>
  <c r="AB237" i="12"/>
  <c r="AA238" i="12"/>
  <c r="AB238" i="12"/>
  <c r="AA239" i="12"/>
  <c r="AB239" i="12"/>
  <c r="AA240" i="12"/>
  <c r="AB240" i="12"/>
  <c r="AA241" i="12"/>
  <c r="AB241" i="12"/>
  <c r="AA242" i="12"/>
  <c r="AB242" i="12"/>
  <c r="AA243" i="12"/>
  <c r="AB243" i="12"/>
  <c r="AA244" i="12"/>
  <c r="AB244" i="12"/>
  <c r="AA245" i="12"/>
  <c r="AB245" i="12"/>
  <c r="AA246" i="12"/>
  <c r="AB246" i="12"/>
  <c r="AA247" i="12"/>
  <c r="AB247" i="12"/>
  <c r="AA248" i="12"/>
  <c r="AB248" i="12"/>
  <c r="AA249" i="12"/>
  <c r="AB249" i="12"/>
  <c r="AA250" i="12"/>
  <c r="AB250" i="12"/>
  <c r="AA251" i="12"/>
  <c r="AB251" i="12"/>
  <c r="AA252" i="12"/>
  <c r="AB252" i="12"/>
  <c r="AA253" i="12"/>
  <c r="AB253" i="12"/>
  <c r="AA254" i="12"/>
  <c r="AB254" i="12"/>
  <c r="AA255" i="12"/>
  <c r="AB255" i="12"/>
  <c r="AA256" i="12"/>
  <c r="AB256" i="12"/>
  <c r="AA257" i="12"/>
  <c r="AB257" i="12"/>
  <c r="AA258" i="12"/>
  <c r="AB258" i="12"/>
  <c r="AA259" i="12"/>
  <c r="AB259" i="12"/>
  <c r="AA260" i="12"/>
  <c r="AB260" i="12"/>
  <c r="AA261" i="12"/>
  <c r="AB261" i="12"/>
  <c r="AA262" i="12"/>
  <c r="AB262" i="12"/>
  <c r="AA263" i="12"/>
  <c r="AB263" i="12"/>
  <c r="AA264" i="12"/>
  <c r="AB264" i="12"/>
  <c r="AA265" i="12"/>
  <c r="AB265" i="12"/>
  <c r="AA266" i="12"/>
  <c r="AB266" i="12"/>
  <c r="AA267" i="12"/>
  <c r="AB267" i="12"/>
  <c r="AA268" i="12"/>
  <c r="AB268" i="12"/>
  <c r="AA269" i="12"/>
  <c r="AB269" i="12"/>
  <c r="AA270" i="12"/>
  <c r="AB270" i="12"/>
  <c r="AA271" i="12"/>
  <c r="AB271" i="12"/>
  <c r="AA272" i="12"/>
  <c r="AB272" i="12"/>
  <c r="AA273" i="12"/>
  <c r="AB273" i="12"/>
  <c r="AA274" i="12"/>
  <c r="AB274" i="12"/>
  <c r="AA275" i="12"/>
  <c r="AB275" i="12"/>
  <c r="AA276" i="12"/>
  <c r="AB276" i="12"/>
  <c r="AA277" i="12"/>
  <c r="AB277" i="12"/>
  <c r="AA278" i="12"/>
  <c r="AB278" i="12"/>
  <c r="AA279" i="12"/>
  <c r="AB279" i="12"/>
  <c r="AA280" i="12"/>
  <c r="AB280" i="12"/>
  <c r="AA281" i="12"/>
  <c r="AB281" i="12"/>
  <c r="AA282" i="12"/>
  <c r="AB282" i="12"/>
  <c r="AA283" i="12"/>
  <c r="AB283" i="12"/>
  <c r="AA284" i="12"/>
  <c r="AB284" i="12"/>
  <c r="AA285" i="12"/>
  <c r="AB285" i="12"/>
  <c r="AA286" i="12"/>
  <c r="AB286" i="12"/>
  <c r="AA287" i="12"/>
  <c r="AB287" i="12"/>
  <c r="AA288" i="12"/>
  <c r="AB288" i="12"/>
  <c r="AA289" i="12"/>
  <c r="AB289" i="12"/>
  <c r="AA290" i="12"/>
  <c r="AB290" i="12"/>
  <c r="AA291" i="12"/>
  <c r="AB291" i="12"/>
  <c r="AA292" i="12"/>
  <c r="AB292" i="12"/>
  <c r="AA293" i="12"/>
  <c r="AB293" i="12"/>
  <c r="AA294" i="12"/>
  <c r="AB294" i="12"/>
  <c r="AA295" i="12"/>
  <c r="AB295" i="12"/>
  <c r="AA296" i="12"/>
  <c r="AB296" i="12"/>
  <c r="AA297" i="12"/>
  <c r="AB297" i="12"/>
  <c r="AA298" i="12"/>
  <c r="AB298" i="12"/>
  <c r="AA299" i="12"/>
  <c r="AB299" i="12"/>
  <c r="AA300" i="12"/>
  <c r="AB300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250" i="12"/>
  <c r="X251" i="12"/>
  <c r="X252" i="12"/>
  <c r="X253" i="12"/>
  <c r="X254" i="12"/>
  <c r="X255" i="12"/>
  <c r="X256" i="12"/>
  <c r="X257" i="12"/>
  <c r="X258" i="12"/>
  <c r="X259" i="12"/>
  <c r="X260" i="12"/>
  <c r="X261" i="12"/>
  <c r="X262" i="12"/>
  <c r="X263" i="12"/>
  <c r="X264" i="12"/>
  <c r="X265" i="12"/>
  <c r="X266" i="12"/>
  <c r="X267" i="12"/>
  <c r="X268" i="12"/>
  <c r="X269" i="12"/>
  <c r="X270" i="12"/>
  <c r="X271" i="12"/>
  <c r="X272" i="12"/>
  <c r="X273" i="12"/>
  <c r="X274" i="12"/>
  <c r="X275" i="12"/>
  <c r="X276" i="12"/>
  <c r="X277" i="12"/>
  <c r="X278" i="12"/>
  <c r="X279" i="12"/>
  <c r="X280" i="12"/>
  <c r="X281" i="12"/>
  <c r="X282" i="12"/>
  <c r="X283" i="12"/>
  <c r="X284" i="12"/>
  <c r="X285" i="12"/>
  <c r="X286" i="12"/>
  <c r="X287" i="12"/>
  <c r="X288" i="12"/>
  <c r="X289" i="12"/>
  <c r="X290" i="12"/>
  <c r="X291" i="12"/>
  <c r="X292" i="12"/>
  <c r="X293" i="12"/>
  <c r="X294" i="12"/>
  <c r="X295" i="12"/>
  <c r="X296" i="12"/>
  <c r="X297" i="12"/>
  <c r="X298" i="12"/>
  <c r="X299" i="12"/>
  <c r="X300" i="12"/>
  <c r="X42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AF43" i="12"/>
  <c r="AF42" i="12"/>
  <c r="AF45" i="12" s="1"/>
  <c r="C18" i="12" s="1"/>
  <c r="AF41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42" i="12"/>
  <c r="Y66" i="12"/>
  <c r="Y68" i="12"/>
  <c r="Y95" i="12"/>
  <c r="Y97" i="12"/>
  <c r="Y98" i="12"/>
  <c r="Y100" i="12"/>
  <c r="Y45" i="12"/>
  <c r="Y46" i="12"/>
  <c r="Y47" i="12"/>
  <c r="Y48" i="12"/>
  <c r="Y49" i="12"/>
  <c r="Y50" i="12"/>
  <c r="Y53" i="12"/>
  <c r="Y55" i="12"/>
  <c r="Y56" i="12"/>
  <c r="Y57" i="12"/>
  <c r="Y58" i="12"/>
  <c r="Y59" i="12"/>
  <c r="Y60" i="12"/>
  <c r="Y61" i="12"/>
  <c r="Y62" i="12"/>
  <c r="Y63" i="12"/>
  <c r="Y64" i="12"/>
  <c r="Y65" i="12"/>
  <c r="Y67" i="12"/>
  <c r="Y70" i="12"/>
  <c r="Y71" i="12"/>
  <c r="Y72" i="12"/>
  <c r="Y73" i="12"/>
  <c r="Y74" i="12"/>
  <c r="Y75" i="12"/>
  <c r="Y77" i="12"/>
  <c r="Y78" i="12"/>
  <c r="Y79" i="12"/>
  <c r="Y80" i="12"/>
  <c r="Y81" i="12"/>
  <c r="Y82" i="12"/>
  <c r="Y83" i="12"/>
  <c r="Y86" i="12"/>
  <c r="Y87" i="12"/>
  <c r="Y89" i="12"/>
  <c r="Y90" i="12"/>
  <c r="Y91" i="12"/>
  <c r="Y92" i="12"/>
  <c r="Y93" i="12"/>
  <c r="Y94" i="12"/>
  <c r="Y99" i="12"/>
  <c r="Y101" i="12"/>
  <c r="Y102" i="12"/>
  <c r="Y103" i="12"/>
  <c r="Y104" i="12"/>
  <c r="AB42" i="12"/>
  <c r="AA42" i="12"/>
  <c r="E19" i="30" l="1"/>
  <c r="F19" i="30"/>
  <c r="B20" i="30"/>
  <c r="C19" i="30"/>
  <c r="D19" i="30" s="1"/>
  <c r="F19" i="29"/>
  <c r="B20" i="29"/>
  <c r="E19" i="29"/>
  <c r="C19" i="29"/>
  <c r="D19" i="29" s="1"/>
  <c r="B20" i="28"/>
  <c r="F19" i="28"/>
  <c r="E19" i="28"/>
  <c r="C19" i="28"/>
  <c r="D19" i="28" s="1"/>
  <c r="B21" i="27"/>
  <c r="E20" i="27"/>
  <c r="F20" i="27"/>
  <c r="C20" i="27"/>
  <c r="D20" i="27" s="1"/>
  <c r="B21" i="26"/>
  <c r="F20" i="26"/>
  <c r="C20" i="26"/>
  <c r="D20" i="26" s="1"/>
  <c r="E20" i="26"/>
  <c r="E19" i="25"/>
  <c r="B20" i="25"/>
  <c r="F19" i="25"/>
  <c r="C19" i="25"/>
  <c r="D19" i="25" s="1"/>
  <c r="B21" i="24"/>
  <c r="F20" i="24"/>
  <c r="E20" i="24"/>
  <c r="C20" i="24"/>
  <c r="D20" i="24" s="1"/>
  <c r="F20" i="23"/>
  <c r="E20" i="23"/>
  <c r="B21" i="23"/>
  <c r="C20" i="23"/>
  <c r="D20" i="23" s="1"/>
  <c r="B21" i="22"/>
  <c r="E20" i="22"/>
  <c r="F20" i="22"/>
  <c r="C20" i="22"/>
  <c r="D20" i="22" s="1"/>
  <c r="C36" i="12"/>
  <c r="D36" i="12" s="1"/>
  <c r="E36" i="12"/>
  <c r="F36" i="12"/>
  <c r="B37" i="12"/>
  <c r="AJ35" i="12"/>
  <c r="Y42" i="12"/>
  <c r="Y76" i="12"/>
  <c r="Y105" i="12"/>
  <c r="Y96" i="12"/>
  <c r="Y88" i="12"/>
  <c r="Y85" i="12"/>
  <c r="Y69" i="12"/>
  <c r="Y84" i="12"/>
  <c r="Y52" i="12"/>
  <c r="Y44" i="12"/>
  <c r="Y51" i="12"/>
  <c r="Y43" i="12"/>
  <c r="Y54" i="12"/>
  <c r="AF44" i="12"/>
  <c r="B21" i="30" l="1"/>
  <c r="E20" i="30"/>
  <c r="F20" i="30"/>
  <c r="C20" i="30"/>
  <c r="D20" i="30" s="1"/>
  <c r="B21" i="29"/>
  <c r="F20" i="29"/>
  <c r="E20" i="29"/>
  <c r="C20" i="29"/>
  <c r="D20" i="29" s="1"/>
  <c r="F20" i="28"/>
  <c r="B21" i="28"/>
  <c r="E20" i="28"/>
  <c r="C20" i="28"/>
  <c r="D20" i="28" s="1"/>
  <c r="B22" i="27"/>
  <c r="F21" i="27"/>
  <c r="E21" i="27"/>
  <c r="C21" i="27"/>
  <c r="D21" i="27" s="1"/>
  <c r="B22" i="26"/>
  <c r="F21" i="26"/>
  <c r="E21" i="26"/>
  <c r="C21" i="26"/>
  <c r="D21" i="26" s="1"/>
  <c r="B21" i="25"/>
  <c r="F20" i="25"/>
  <c r="E20" i="25"/>
  <c r="C20" i="25"/>
  <c r="D20" i="25" s="1"/>
  <c r="B22" i="24"/>
  <c r="F21" i="24"/>
  <c r="C21" i="24"/>
  <c r="D21" i="24" s="1"/>
  <c r="E21" i="24"/>
  <c r="B22" i="23"/>
  <c r="F21" i="23"/>
  <c r="E21" i="23"/>
  <c r="C21" i="23"/>
  <c r="D21" i="23" s="1"/>
  <c r="E21" i="22"/>
  <c r="C21" i="22"/>
  <c r="D21" i="22" s="1"/>
  <c r="B22" i="22"/>
  <c r="F21" i="22"/>
  <c r="C37" i="12"/>
  <c r="D37" i="12" s="1"/>
  <c r="E37" i="12"/>
  <c r="F37" i="12"/>
  <c r="B38" i="12"/>
  <c r="B19" i="12"/>
  <c r="AF46" i="12"/>
  <c r="D18" i="12" s="1"/>
  <c r="E18" i="12" s="1"/>
  <c r="B22" i="30" l="1"/>
  <c r="F21" i="30"/>
  <c r="E21" i="30"/>
  <c r="C21" i="30"/>
  <c r="D21" i="30" s="1"/>
  <c r="B22" i="29"/>
  <c r="F21" i="29"/>
  <c r="E21" i="29"/>
  <c r="C21" i="29"/>
  <c r="D21" i="29" s="1"/>
  <c r="B22" i="28"/>
  <c r="F21" i="28"/>
  <c r="E21" i="28"/>
  <c r="C21" i="28"/>
  <c r="D21" i="28" s="1"/>
  <c r="B23" i="27"/>
  <c r="F22" i="27"/>
  <c r="E22" i="27"/>
  <c r="C22" i="27"/>
  <c r="D22" i="27" s="1"/>
  <c r="B23" i="26"/>
  <c r="F22" i="26"/>
  <c r="E22" i="26"/>
  <c r="C22" i="26"/>
  <c r="D22" i="26" s="1"/>
  <c r="B22" i="25"/>
  <c r="F21" i="25"/>
  <c r="E21" i="25"/>
  <c r="C21" i="25"/>
  <c r="D21" i="25" s="1"/>
  <c r="B23" i="24"/>
  <c r="C22" i="24"/>
  <c r="D22" i="24" s="1"/>
  <c r="F22" i="24"/>
  <c r="E22" i="24"/>
  <c r="B23" i="23"/>
  <c r="F22" i="23"/>
  <c r="E22" i="23"/>
  <c r="C22" i="23"/>
  <c r="D22" i="23" s="1"/>
  <c r="B23" i="22"/>
  <c r="F22" i="22"/>
  <c r="E22" i="22"/>
  <c r="C22" i="22"/>
  <c r="D22" i="22" s="1"/>
  <c r="E38" i="12"/>
  <c r="F38" i="12"/>
  <c r="B39" i="12"/>
  <c r="C38" i="12"/>
  <c r="D38" i="12" s="1"/>
  <c r="B20" i="12"/>
  <c r="C20" i="12" s="1"/>
  <c r="D20" i="12" s="1"/>
  <c r="C19" i="12"/>
  <c r="D19" i="12" s="1"/>
  <c r="B23" i="30" l="1"/>
  <c r="F22" i="30"/>
  <c r="E22" i="30"/>
  <c r="C22" i="30"/>
  <c r="D22" i="30" s="1"/>
  <c r="B23" i="29"/>
  <c r="F22" i="29"/>
  <c r="E22" i="29"/>
  <c r="C22" i="29"/>
  <c r="D22" i="29" s="1"/>
  <c r="B23" i="28"/>
  <c r="F22" i="28"/>
  <c r="E22" i="28"/>
  <c r="C22" i="28"/>
  <c r="D22" i="28" s="1"/>
  <c r="C23" i="27"/>
  <c r="D23" i="27" s="1"/>
  <c r="B24" i="27"/>
  <c r="F23" i="27"/>
  <c r="E23" i="27"/>
  <c r="C23" i="26"/>
  <c r="D23" i="26" s="1"/>
  <c r="E23" i="26"/>
  <c r="B24" i="26"/>
  <c r="F23" i="26"/>
  <c r="B23" i="25"/>
  <c r="C22" i="25"/>
  <c r="D22" i="25" s="1"/>
  <c r="F22" i="25"/>
  <c r="E22" i="25"/>
  <c r="C23" i="24"/>
  <c r="D23" i="24" s="1"/>
  <c r="B24" i="24"/>
  <c r="F23" i="24"/>
  <c r="E23" i="24"/>
  <c r="C23" i="23"/>
  <c r="D23" i="23" s="1"/>
  <c r="E23" i="23"/>
  <c r="B24" i="23"/>
  <c r="F23" i="23"/>
  <c r="B24" i="22"/>
  <c r="F23" i="22"/>
  <c r="C23" i="22"/>
  <c r="D23" i="22" s="1"/>
  <c r="E23" i="22"/>
  <c r="C39" i="12"/>
  <c r="D39" i="12" s="1"/>
  <c r="E39" i="12"/>
  <c r="F39" i="12"/>
  <c r="E19" i="12"/>
  <c r="B21" i="12"/>
  <c r="C21" i="12" s="1"/>
  <c r="D21" i="12" s="1"/>
  <c r="C23" i="30" l="1"/>
  <c r="D23" i="30" s="1"/>
  <c r="B24" i="30"/>
  <c r="F23" i="30"/>
  <c r="E23" i="30"/>
  <c r="C23" i="29"/>
  <c r="D23" i="29" s="1"/>
  <c r="B24" i="29"/>
  <c r="F23" i="29"/>
  <c r="E23" i="29"/>
  <c r="C23" i="28"/>
  <c r="D23" i="28" s="1"/>
  <c r="B24" i="28"/>
  <c r="F23" i="28"/>
  <c r="E23" i="28"/>
  <c r="B25" i="27"/>
  <c r="F24" i="27"/>
  <c r="E24" i="27"/>
  <c r="C24" i="27"/>
  <c r="D24" i="27" s="1"/>
  <c r="B25" i="26"/>
  <c r="F24" i="26"/>
  <c r="E24" i="26"/>
  <c r="C24" i="26"/>
  <c r="D24" i="26" s="1"/>
  <c r="C23" i="25"/>
  <c r="D23" i="25" s="1"/>
  <c r="B24" i="25"/>
  <c r="F23" i="25"/>
  <c r="E23" i="25"/>
  <c r="C24" i="24"/>
  <c r="D24" i="24" s="1"/>
  <c r="B25" i="24"/>
  <c r="F24" i="24"/>
  <c r="E24" i="24"/>
  <c r="F24" i="23"/>
  <c r="B25" i="23"/>
  <c r="E24" i="23"/>
  <c r="C24" i="23"/>
  <c r="D24" i="23" s="1"/>
  <c r="B25" i="22"/>
  <c r="F24" i="22"/>
  <c r="E24" i="22"/>
  <c r="C24" i="22"/>
  <c r="D24" i="22" s="1"/>
  <c r="E20" i="12"/>
  <c r="B22" i="12"/>
  <c r="C22" i="12" s="1"/>
  <c r="D22" i="12" s="1"/>
  <c r="B25" i="30" l="1"/>
  <c r="C24" i="30"/>
  <c r="D24" i="30" s="1"/>
  <c r="F24" i="30"/>
  <c r="E24" i="30"/>
  <c r="C24" i="29"/>
  <c r="D24" i="29" s="1"/>
  <c r="B25" i="29"/>
  <c r="F24" i="29"/>
  <c r="E24" i="29"/>
  <c r="B25" i="28"/>
  <c r="E24" i="28"/>
  <c r="F24" i="28"/>
  <c r="C24" i="28"/>
  <c r="D24" i="28" s="1"/>
  <c r="B26" i="27"/>
  <c r="F25" i="27"/>
  <c r="E25" i="27"/>
  <c r="C25" i="27"/>
  <c r="D25" i="27" s="1"/>
  <c r="B26" i="26"/>
  <c r="F25" i="26"/>
  <c r="E25" i="26"/>
  <c r="C25" i="26"/>
  <c r="D25" i="26" s="1"/>
  <c r="E24" i="25"/>
  <c r="B25" i="25"/>
  <c r="F24" i="25"/>
  <c r="C24" i="25"/>
  <c r="D24" i="25" s="1"/>
  <c r="B26" i="24"/>
  <c r="F25" i="24"/>
  <c r="E25" i="24"/>
  <c r="C25" i="24"/>
  <c r="D25" i="24" s="1"/>
  <c r="B26" i="23"/>
  <c r="F25" i="23"/>
  <c r="E25" i="23"/>
  <c r="C25" i="23"/>
  <c r="D25" i="23" s="1"/>
  <c r="B26" i="22"/>
  <c r="F25" i="22"/>
  <c r="E25" i="22"/>
  <c r="C25" i="22"/>
  <c r="D25" i="22" s="1"/>
  <c r="E21" i="12"/>
  <c r="F21" i="12" s="1"/>
  <c r="B23" i="12"/>
  <c r="C23" i="12" s="1"/>
  <c r="D23" i="12" s="1"/>
  <c r="B26" i="30" l="1"/>
  <c r="F25" i="30"/>
  <c r="E25" i="30"/>
  <c r="C25" i="30"/>
  <c r="D25" i="30" s="1"/>
  <c r="B26" i="29"/>
  <c r="F25" i="29"/>
  <c r="E25" i="29"/>
  <c r="C25" i="29"/>
  <c r="D25" i="29" s="1"/>
  <c r="B26" i="28"/>
  <c r="F25" i="28"/>
  <c r="E25" i="28"/>
  <c r="C25" i="28"/>
  <c r="D25" i="28" s="1"/>
  <c r="B27" i="27"/>
  <c r="F26" i="27"/>
  <c r="E26" i="27"/>
  <c r="C26" i="27"/>
  <c r="D26" i="27" s="1"/>
  <c r="B27" i="26"/>
  <c r="F26" i="26"/>
  <c r="E26" i="26"/>
  <c r="C26" i="26"/>
  <c r="D26" i="26" s="1"/>
  <c r="B26" i="25"/>
  <c r="F25" i="25"/>
  <c r="E25" i="25"/>
  <c r="C25" i="25"/>
  <c r="D25" i="25" s="1"/>
  <c r="B27" i="24"/>
  <c r="F26" i="24"/>
  <c r="E26" i="24"/>
  <c r="C26" i="24"/>
  <c r="D26" i="24" s="1"/>
  <c r="B27" i="23"/>
  <c r="F26" i="23"/>
  <c r="E26" i="23"/>
  <c r="C26" i="23"/>
  <c r="D26" i="23" s="1"/>
  <c r="B27" i="22"/>
  <c r="F26" i="22"/>
  <c r="E26" i="22"/>
  <c r="C26" i="22"/>
  <c r="D26" i="22" s="1"/>
  <c r="E22" i="12"/>
  <c r="F22" i="12" s="1"/>
  <c r="B24" i="12"/>
  <c r="C24" i="12" s="1"/>
  <c r="D24" i="12" s="1"/>
  <c r="B27" i="30" l="1"/>
  <c r="F26" i="30"/>
  <c r="E26" i="30"/>
  <c r="C26" i="30"/>
  <c r="D26" i="30" s="1"/>
  <c r="B27" i="29"/>
  <c r="F26" i="29"/>
  <c r="E26" i="29"/>
  <c r="C26" i="29"/>
  <c r="D26" i="29" s="1"/>
  <c r="B27" i="28"/>
  <c r="F26" i="28"/>
  <c r="E26" i="28"/>
  <c r="C26" i="28"/>
  <c r="D26" i="28" s="1"/>
  <c r="F27" i="27"/>
  <c r="E27" i="27"/>
  <c r="C27" i="27"/>
  <c r="D27" i="27" s="1"/>
  <c r="B28" i="27"/>
  <c r="F27" i="26"/>
  <c r="C27" i="26"/>
  <c r="D27" i="26" s="1"/>
  <c r="E27" i="26"/>
  <c r="B28" i="26"/>
  <c r="F26" i="25"/>
  <c r="E26" i="25"/>
  <c r="B27" i="25"/>
  <c r="C26" i="25"/>
  <c r="D26" i="25" s="1"/>
  <c r="F27" i="24"/>
  <c r="E27" i="24"/>
  <c r="C27" i="24"/>
  <c r="D27" i="24" s="1"/>
  <c r="B28" i="24"/>
  <c r="F27" i="23"/>
  <c r="E27" i="23"/>
  <c r="C27" i="23"/>
  <c r="D27" i="23" s="1"/>
  <c r="B28" i="23"/>
  <c r="E27" i="22"/>
  <c r="B28" i="22"/>
  <c r="F27" i="22"/>
  <c r="C27" i="22"/>
  <c r="D27" i="22" s="1"/>
  <c r="E23" i="12"/>
  <c r="F23" i="12" s="1"/>
  <c r="B25" i="12"/>
  <c r="C25" i="12" s="1"/>
  <c r="D25" i="12" s="1"/>
  <c r="F27" i="30" l="1"/>
  <c r="E27" i="30"/>
  <c r="C27" i="30"/>
  <c r="D27" i="30" s="1"/>
  <c r="B28" i="30"/>
  <c r="F27" i="29"/>
  <c r="E27" i="29"/>
  <c r="C27" i="29"/>
  <c r="D27" i="29" s="1"/>
  <c r="B28" i="29"/>
  <c r="F27" i="28"/>
  <c r="E27" i="28"/>
  <c r="C27" i="28"/>
  <c r="D27" i="28" s="1"/>
  <c r="B28" i="28"/>
  <c r="B29" i="27"/>
  <c r="F28" i="27"/>
  <c r="C28" i="27"/>
  <c r="D28" i="27" s="1"/>
  <c r="E28" i="27"/>
  <c r="C28" i="26"/>
  <c r="D28" i="26" s="1"/>
  <c r="B29" i="26"/>
  <c r="F28" i="26"/>
  <c r="E28" i="26"/>
  <c r="F27" i="25"/>
  <c r="E27" i="25"/>
  <c r="C27" i="25"/>
  <c r="D27" i="25" s="1"/>
  <c r="B28" i="25"/>
  <c r="F28" i="24"/>
  <c r="B29" i="24"/>
  <c r="E28" i="24"/>
  <c r="C28" i="24"/>
  <c r="D28" i="24" s="1"/>
  <c r="C28" i="23"/>
  <c r="D28" i="23" s="1"/>
  <c r="B29" i="23"/>
  <c r="F28" i="23"/>
  <c r="E28" i="23"/>
  <c r="B29" i="22"/>
  <c r="F28" i="22"/>
  <c r="E28" i="22"/>
  <c r="C28" i="22"/>
  <c r="D28" i="22" s="1"/>
  <c r="E24" i="12"/>
  <c r="F24" i="12" s="1"/>
  <c r="B26" i="12"/>
  <c r="C26" i="12" s="1"/>
  <c r="D26" i="12" s="1"/>
  <c r="F28" i="30" l="1"/>
  <c r="B29" i="30"/>
  <c r="E28" i="30"/>
  <c r="C28" i="30"/>
  <c r="D28" i="30" s="1"/>
  <c r="E28" i="29"/>
  <c r="F28" i="29"/>
  <c r="B29" i="29"/>
  <c r="C28" i="29"/>
  <c r="D28" i="29" s="1"/>
  <c r="E28" i="28"/>
  <c r="B29" i="28"/>
  <c r="F28" i="28"/>
  <c r="C28" i="28"/>
  <c r="D28" i="28" s="1"/>
  <c r="B30" i="27"/>
  <c r="F29" i="27"/>
  <c r="E29" i="27"/>
  <c r="C29" i="27"/>
  <c r="D29" i="27" s="1"/>
  <c r="B30" i="26"/>
  <c r="F29" i="26"/>
  <c r="E29" i="26"/>
  <c r="C29" i="26"/>
  <c r="D29" i="26" s="1"/>
  <c r="F28" i="25"/>
  <c r="E28" i="25"/>
  <c r="B29" i="25"/>
  <c r="C28" i="25"/>
  <c r="D28" i="25" s="1"/>
  <c r="B30" i="24"/>
  <c r="F29" i="24"/>
  <c r="E29" i="24"/>
  <c r="C29" i="24"/>
  <c r="D29" i="24" s="1"/>
  <c r="B30" i="23"/>
  <c r="C29" i="23"/>
  <c r="D29" i="23" s="1"/>
  <c r="F29" i="23"/>
  <c r="E29" i="23"/>
  <c r="F29" i="22"/>
  <c r="B30" i="22"/>
  <c r="E29" i="22"/>
  <c r="C29" i="22"/>
  <c r="D29" i="22" s="1"/>
  <c r="E25" i="12"/>
  <c r="B27" i="12"/>
  <c r="C27" i="12" s="1"/>
  <c r="D27" i="12" s="1"/>
  <c r="B30" i="30" l="1"/>
  <c r="F29" i="30"/>
  <c r="E29" i="30"/>
  <c r="C29" i="30"/>
  <c r="D29" i="30" s="1"/>
  <c r="B30" i="29"/>
  <c r="F29" i="29"/>
  <c r="E29" i="29"/>
  <c r="C29" i="29"/>
  <c r="D29" i="29" s="1"/>
  <c r="B30" i="28"/>
  <c r="F29" i="28"/>
  <c r="E29" i="28"/>
  <c r="C29" i="28"/>
  <c r="D29" i="28" s="1"/>
  <c r="B31" i="27"/>
  <c r="F30" i="27"/>
  <c r="E30" i="27"/>
  <c r="C30" i="27"/>
  <c r="D30" i="27" s="1"/>
  <c r="B31" i="26"/>
  <c r="F30" i="26"/>
  <c r="E30" i="26"/>
  <c r="C30" i="26"/>
  <c r="D30" i="26" s="1"/>
  <c r="B30" i="25"/>
  <c r="C29" i="25"/>
  <c r="D29" i="25" s="1"/>
  <c r="F29" i="25"/>
  <c r="E29" i="25"/>
  <c r="B31" i="24"/>
  <c r="F30" i="24"/>
  <c r="E30" i="24"/>
  <c r="C30" i="24"/>
  <c r="D30" i="24" s="1"/>
  <c r="F30" i="23"/>
  <c r="B31" i="23"/>
  <c r="E30" i="23"/>
  <c r="C30" i="23"/>
  <c r="D30" i="23" s="1"/>
  <c r="F30" i="22"/>
  <c r="E30" i="22"/>
  <c r="C30" i="22"/>
  <c r="D30" i="22" s="1"/>
  <c r="B31" i="22"/>
  <c r="E26" i="12"/>
  <c r="B28" i="12"/>
  <c r="C28" i="12" s="1"/>
  <c r="D28" i="12" s="1"/>
  <c r="B31" i="30" l="1"/>
  <c r="F30" i="30"/>
  <c r="E30" i="30"/>
  <c r="C30" i="30"/>
  <c r="D30" i="30" s="1"/>
  <c r="B31" i="29"/>
  <c r="F30" i="29"/>
  <c r="E30" i="29"/>
  <c r="C30" i="29"/>
  <c r="D30" i="29" s="1"/>
  <c r="B31" i="28"/>
  <c r="F30" i="28"/>
  <c r="E30" i="28"/>
  <c r="C30" i="28"/>
  <c r="D30" i="28" s="1"/>
  <c r="B32" i="27"/>
  <c r="F31" i="27"/>
  <c r="E31" i="27"/>
  <c r="C31" i="27"/>
  <c r="D31" i="27" s="1"/>
  <c r="F31" i="26"/>
  <c r="B32" i="26"/>
  <c r="E31" i="26"/>
  <c r="C31" i="26"/>
  <c r="D31" i="26" s="1"/>
  <c r="B31" i="25"/>
  <c r="F30" i="25"/>
  <c r="E30" i="25"/>
  <c r="C30" i="25"/>
  <c r="D30" i="25" s="1"/>
  <c r="E31" i="24"/>
  <c r="B32" i="24"/>
  <c r="F31" i="24"/>
  <c r="C31" i="24"/>
  <c r="D31" i="24" s="1"/>
  <c r="E31" i="23"/>
  <c r="B32" i="23"/>
  <c r="F31" i="23"/>
  <c r="C31" i="23"/>
  <c r="D31" i="23" s="1"/>
  <c r="E31" i="22"/>
  <c r="B32" i="22"/>
  <c r="F31" i="22"/>
  <c r="C31" i="22"/>
  <c r="D31" i="22" s="1"/>
  <c r="E27" i="12"/>
  <c r="F20" i="12" s="1"/>
  <c r="F19" i="12"/>
  <c r="B29" i="12"/>
  <c r="C29" i="12" s="1"/>
  <c r="D29" i="12" s="1"/>
  <c r="B32" i="30" l="1"/>
  <c r="F31" i="30"/>
  <c r="E31" i="30"/>
  <c r="C31" i="30"/>
  <c r="D31" i="30" s="1"/>
  <c r="B32" i="29"/>
  <c r="F31" i="29"/>
  <c r="E31" i="29"/>
  <c r="C31" i="29"/>
  <c r="D31" i="29" s="1"/>
  <c r="E31" i="28"/>
  <c r="B32" i="28"/>
  <c r="F31" i="28"/>
  <c r="C31" i="28"/>
  <c r="D31" i="28" s="1"/>
  <c r="C32" i="27"/>
  <c r="D32" i="27" s="1"/>
  <c r="E32" i="27"/>
  <c r="B33" i="27"/>
  <c r="F32" i="27"/>
  <c r="C32" i="26"/>
  <c r="D32" i="26" s="1"/>
  <c r="E32" i="26"/>
  <c r="B33" i="26"/>
  <c r="F32" i="26"/>
  <c r="C31" i="25"/>
  <c r="D31" i="25" s="1"/>
  <c r="B32" i="25"/>
  <c r="F31" i="25"/>
  <c r="E31" i="25"/>
  <c r="C32" i="24"/>
  <c r="D32" i="24" s="1"/>
  <c r="E32" i="24"/>
  <c r="B33" i="24"/>
  <c r="F32" i="24"/>
  <c r="C32" i="23"/>
  <c r="D32" i="23" s="1"/>
  <c r="F32" i="23"/>
  <c r="E32" i="23"/>
  <c r="B33" i="23"/>
  <c r="C32" i="22"/>
  <c r="D32" i="22" s="1"/>
  <c r="B33" i="22"/>
  <c r="F32" i="22"/>
  <c r="E32" i="22"/>
  <c r="F26" i="12"/>
  <c r="F25" i="12"/>
  <c r="F18" i="12"/>
  <c r="F27" i="12"/>
  <c r="E28" i="12"/>
  <c r="F28" i="12" s="1"/>
  <c r="B30" i="12"/>
  <c r="C30" i="12" s="1"/>
  <c r="D30" i="12" s="1"/>
  <c r="C32" i="30" l="1"/>
  <c r="D32" i="30" s="1"/>
  <c r="B33" i="30"/>
  <c r="F32" i="30"/>
  <c r="E32" i="30"/>
  <c r="C32" i="29"/>
  <c r="D32" i="29" s="1"/>
  <c r="B33" i="29"/>
  <c r="F32" i="29"/>
  <c r="E32" i="29"/>
  <c r="C32" i="28"/>
  <c r="D32" i="28" s="1"/>
  <c r="B33" i="28"/>
  <c r="F32" i="28"/>
  <c r="E32" i="28"/>
  <c r="B34" i="27"/>
  <c r="F33" i="27"/>
  <c r="E33" i="27"/>
  <c r="C33" i="27"/>
  <c r="D33" i="27" s="1"/>
  <c r="B34" i="26"/>
  <c r="C33" i="26"/>
  <c r="D33" i="26" s="1"/>
  <c r="F33" i="26"/>
  <c r="E33" i="26"/>
  <c r="C32" i="25"/>
  <c r="D32" i="25" s="1"/>
  <c r="E32" i="25"/>
  <c r="B33" i="25"/>
  <c r="F32" i="25"/>
  <c r="F33" i="24"/>
  <c r="C33" i="24"/>
  <c r="D33" i="24" s="1"/>
  <c r="B34" i="24"/>
  <c r="E33" i="24"/>
  <c r="F33" i="23"/>
  <c r="E33" i="23"/>
  <c r="B34" i="23"/>
  <c r="C33" i="23"/>
  <c r="D33" i="23" s="1"/>
  <c r="B34" i="22"/>
  <c r="F33" i="22"/>
  <c r="E33" i="22"/>
  <c r="C33" i="22"/>
  <c r="D33" i="22" s="1"/>
  <c r="E29" i="12"/>
  <c r="F29" i="12" s="1"/>
  <c r="B31" i="12"/>
  <c r="C31" i="12" s="1"/>
  <c r="D31" i="12" s="1"/>
  <c r="C33" i="30" l="1"/>
  <c r="D33" i="30" s="1"/>
  <c r="B34" i="30"/>
  <c r="E33" i="30"/>
  <c r="F33" i="30"/>
  <c r="B34" i="29"/>
  <c r="F33" i="29"/>
  <c r="E33" i="29"/>
  <c r="C33" i="29"/>
  <c r="D33" i="29" s="1"/>
  <c r="C33" i="28"/>
  <c r="D33" i="28" s="1"/>
  <c r="F33" i="28"/>
  <c r="B34" i="28"/>
  <c r="E33" i="28"/>
  <c r="B35" i="27"/>
  <c r="F34" i="27"/>
  <c r="E34" i="27"/>
  <c r="C34" i="27"/>
  <c r="D34" i="27" s="1"/>
  <c r="F34" i="26"/>
  <c r="B35" i="26"/>
  <c r="E34" i="26"/>
  <c r="C34" i="26"/>
  <c r="D34" i="26" s="1"/>
  <c r="C33" i="25"/>
  <c r="D33" i="25" s="1"/>
  <c r="B34" i="25"/>
  <c r="F33" i="25"/>
  <c r="E33" i="25"/>
  <c r="B35" i="24"/>
  <c r="F34" i="24"/>
  <c r="E34" i="24"/>
  <c r="C34" i="24"/>
  <c r="D34" i="24" s="1"/>
  <c r="B35" i="23"/>
  <c r="F34" i="23"/>
  <c r="E34" i="23"/>
  <c r="C34" i="23"/>
  <c r="D34" i="23" s="1"/>
  <c r="B35" i="22"/>
  <c r="F34" i="22"/>
  <c r="E34" i="22"/>
  <c r="C34" i="22"/>
  <c r="D34" i="22" s="1"/>
  <c r="E30" i="12"/>
  <c r="F30" i="12" s="1"/>
  <c r="B32" i="12"/>
  <c r="C32" i="12" s="1"/>
  <c r="D32" i="12" s="1"/>
  <c r="B35" i="30" l="1"/>
  <c r="F34" i="30"/>
  <c r="E34" i="30"/>
  <c r="C34" i="30"/>
  <c r="D34" i="30" s="1"/>
  <c r="B35" i="29"/>
  <c r="F34" i="29"/>
  <c r="E34" i="29"/>
  <c r="C34" i="29"/>
  <c r="D34" i="29" s="1"/>
  <c r="B35" i="28"/>
  <c r="E34" i="28"/>
  <c r="F34" i="28"/>
  <c r="C34" i="28"/>
  <c r="D34" i="28" s="1"/>
  <c r="B36" i="27"/>
  <c r="F35" i="27"/>
  <c r="E35" i="27"/>
  <c r="C35" i="27"/>
  <c r="D35" i="27" s="1"/>
  <c r="B36" i="26"/>
  <c r="F35" i="26"/>
  <c r="E35" i="26"/>
  <c r="C35" i="26"/>
  <c r="D35" i="26" s="1"/>
  <c r="B35" i="25"/>
  <c r="F34" i="25"/>
  <c r="E34" i="25"/>
  <c r="C34" i="25"/>
  <c r="D34" i="25" s="1"/>
  <c r="B36" i="24"/>
  <c r="F35" i="24"/>
  <c r="E35" i="24"/>
  <c r="C35" i="24"/>
  <c r="D35" i="24" s="1"/>
  <c r="B36" i="23"/>
  <c r="F35" i="23"/>
  <c r="E35" i="23"/>
  <c r="C35" i="23"/>
  <c r="D35" i="23" s="1"/>
  <c r="E35" i="22"/>
  <c r="C35" i="22"/>
  <c r="D35" i="22" s="1"/>
  <c r="B36" i="22"/>
  <c r="F35" i="22"/>
  <c r="E31" i="12"/>
  <c r="F31" i="12" s="1"/>
  <c r="B33" i="12"/>
  <c r="C33" i="12" s="1"/>
  <c r="D33" i="12" s="1"/>
  <c r="B36" i="30" l="1"/>
  <c r="F35" i="30"/>
  <c r="E35" i="30"/>
  <c r="C35" i="30"/>
  <c r="D35" i="30" s="1"/>
  <c r="B36" i="29"/>
  <c r="F35" i="29"/>
  <c r="E35" i="29"/>
  <c r="C35" i="29"/>
  <c r="D35" i="29" s="1"/>
  <c r="C35" i="28"/>
  <c r="D35" i="28" s="1"/>
  <c r="B36" i="28"/>
  <c r="F35" i="28"/>
  <c r="E35" i="28"/>
  <c r="F36" i="27"/>
  <c r="E36" i="27"/>
  <c r="C36" i="27"/>
  <c r="D36" i="27" s="1"/>
  <c r="B37" i="27"/>
  <c r="F36" i="26"/>
  <c r="E36" i="26"/>
  <c r="C36" i="26"/>
  <c r="D36" i="26" s="1"/>
  <c r="B37" i="26"/>
  <c r="F35" i="25"/>
  <c r="E35" i="25"/>
  <c r="B36" i="25"/>
  <c r="C35" i="25"/>
  <c r="D35" i="25" s="1"/>
  <c r="F36" i="24"/>
  <c r="E36" i="24"/>
  <c r="C36" i="24"/>
  <c r="D36" i="24" s="1"/>
  <c r="B37" i="24"/>
  <c r="F36" i="23"/>
  <c r="C36" i="23"/>
  <c r="D36" i="23" s="1"/>
  <c r="E36" i="23"/>
  <c r="B37" i="23"/>
  <c r="C36" i="22"/>
  <c r="D36" i="22" s="1"/>
  <c r="E36" i="22"/>
  <c r="B37" i="22"/>
  <c r="F36" i="22"/>
  <c r="E32" i="12"/>
  <c r="F32" i="12" s="1"/>
  <c r="F36" i="30" l="1"/>
  <c r="E36" i="30"/>
  <c r="C36" i="30"/>
  <c r="D36" i="30" s="1"/>
  <c r="B37" i="30"/>
  <c r="F36" i="29"/>
  <c r="E36" i="29"/>
  <c r="C36" i="29"/>
  <c r="D36" i="29" s="1"/>
  <c r="B37" i="29"/>
  <c r="F36" i="28"/>
  <c r="E36" i="28"/>
  <c r="C36" i="28"/>
  <c r="D36" i="28" s="1"/>
  <c r="B37" i="28"/>
  <c r="B38" i="27"/>
  <c r="C37" i="27"/>
  <c r="D37" i="27" s="1"/>
  <c r="F37" i="27"/>
  <c r="E37" i="27"/>
  <c r="C37" i="26"/>
  <c r="D37" i="26" s="1"/>
  <c r="F37" i="26"/>
  <c r="B38" i="26"/>
  <c r="E37" i="26"/>
  <c r="F36" i="25"/>
  <c r="E36" i="25"/>
  <c r="C36" i="25"/>
  <c r="D36" i="25" s="1"/>
  <c r="B37" i="25"/>
  <c r="F37" i="24"/>
  <c r="E37" i="24"/>
  <c r="B38" i="24"/>
  <c r="C37" i="24"/>
  <c r="D37" i="24" s="1"/>
  <c r="B38" i="23"/>
  <c r="C37" i="23"/>
  <c r="D37" i="23" s="1"/>
  <c r="F37" i="23"/>
  <c r="E37" i="23"/>
  <c r="B38" i="22"/>
  <c r="F37" i="22"/>
  <c r="E37" i="22"/>
  <c r="C37" i="22"/>
  <c r="D37" i="22" s="1"/>
  <c r="E33" i="12"/>
  <c r="F33" i="12" s="1"/>
  <c r="F37" i="30" l="1"/>
  <c r="E37" i="30"/>
  <c r="B38" i="30"/>
  <c r="C37" i="30"/>
  <c r="D37" i="30" s="1"/>
  <c r="B38" i="29"/>
  <c r="F37" i="29"/>
  <c r="C37" i="29"/>
  <c r="D37" i="29" s="1"/>
  <c r="E37" i="29"/>
  <c r="E37" i="28"/>
  <c r="B38" i="28"/>
  <c r="F37" i="28"/>
  <c r="C37" i="28"/>
  <c r="D37" i="28" s="1"/>
  <c r="B39" i="27"/>
  <c r="F38" i="27"/>
  <c r="E38" i="27"/>
  <c r="C38" i="27"/>
  <c r="D38" i="27" s="1"/>
  <c r="B39" i="26"/>
  <c r="F38" i="26"/>
  <c r="E38" i="26"/>
  <c r="C38" i="26"/>
  <c r="D38" i="26" s="1"/>
  <c r="F37" i="25"/>
  <c r="B38" i="25"/>
  <c r="E37" i="25"/>
  <c r="C37" i="25"/>
  <c r="D37" i="25" s="1"/>
  <c r="C38" i="24"/>
  <c r="D38" i="24" s="1"/>
  <c r="B39" i="24"/>
  <c r="F38" i="24"/>
  <c r="E38" i="24"/>
  <c r="B39" i="23"/>
  <c r="C38" i="23"/>
  <c r="D38" i="23" s="1"/>
  <c r="F38" i="23"/>
  <c r="E38" i="23"/>
  <c r="B39" i="22"/>
  <c r="F38" i="22"/>
  <c r="E38" i="22"/>
  <c r="C38" i="22"/>
  <c r="D38" i="22" s="1"/>
  <c r="B39" i="30" l="1"/>
  <c r="F38" i="30"/>
  <c r="E38" i="30"/>
  <c r="C38" i="30"/>
  <c r="D38" i="30" s="1"/>
  <c r="B39" i="29"/>
  <c r="F38" i="29"/>
  <c r="E38" i="29"/>
  <c r="C38" i="29"/>
  <c r="D38" i="29" s="1"/>
  <c r="B39" i="28"/>
  <c r="F38" i="28"/>
  <c r="E38" i="28"/>
  <c r="C38" i="28"/>
  <c r="D38" i="28" s="1"/>
  <c r="F39" i="27"/>
  <c r="E39" i="27"/>
  <c r="C39" i="27"/>
  <c r="D39" i="27" s="1"/>
  <c r="F39" i="26"/>
  <c r="E39" i="26"/>
  <c r="C39" i="26"/>
  <c r="D39" i="26" s="1"/>
  <c r="C38" i="25"/>
  <c r="D38" i="25" s="1"/>
  <c r="B39" i="25"/>
  <c r="F38" i="25"/>
  <c r="E38" i="25"/>
  <c r="F39" i="24"/>
  <c r="E39" i="24"/>
  <c r="C39" i="24"/>
  <c r="D39" i="24" s="1"/>
  <c r="F39" i="23"/>
  <c r="E39" i="23"/>
  <c r="C39" i="23"/>
  <c r="D39" i="23" s="1"/>
  <c r="E39" i="22"/>
  <c r="C39" i="22"/>
  <c r="D39" i="22" s="1"/>
  <c r="F39" i="22"/>
  <c r="F39" i="30" l="1"/>
  <c r="E39" i="30"/>
  <c r="C39" i="30"/>
  <c r="D39" i="30" s="1"/>
  <c r="F39" i="29"/>
  <c r="E39" i="29"/>
  <c r="C39" i="29"/>
  <c r="D39" i="29" s="1"/>
  <c r="E39" i="28"/>
  <c r="F39" i="28"/>
  <c r="C39" i="28"/>
  <c r="D39" i="28" s="1"/>
  <c r="F39" i="25"/>
  <c r="E39" i="25"/>
  <c r="C39" i="25"/>
  <c r="D39" i="25" s="1"/>
</calcChain>
</file>

<file path=xl/sharedStrings.xml><?xml version="1.0" encoding="utf-8"?>
<sst xmlns="http://schemas.openxmlformats.org/spreadsheetml/2006/main" count="600" uniqueCount="58">
  <si>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</si>
  <si>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</si>
  <si>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</si>
  <si>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</si>
  <si>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</si>
  <si>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</si>
  <si>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</si>
  <si>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</si>
  <si>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</si>
  <si>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</si>
  <si>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</si>
  <si>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</si>
  <si>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</si>
  <si>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</si>
  <si>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</si>
  <si>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</si>
  <si>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</si>
  <si>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</si>
  <si>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</si>
  <si>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</si>
  <si>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</si>
  <si>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</si>
  <si>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Mẫu 11</t>
  </si>
  <si>
    <t>Mẫu 12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</si>
  <si>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</si>
  <si>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</si>
  <si>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</si>
  <si>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</si>
  <si>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</si>
  <si>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</si>
  <si>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</si>
  <si>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</si>
  <si>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KIỂM TRA TRỌNG LƯỢNG</t>
  </si>
  <si>
    <t>CA</t>
  </si>
  <si>
    <t>STDEV</t>
  </si>
  <si>
    <t>TB (Ca)</t>
  </si>
  <si>
    <t>KẾT QUẢ</t>
  </si>
  <si>
    <t>TỔNG MẪU KIỂM TRA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</si>
  <si>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</si>
  <si>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</si>
  <si>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</si>
  <si>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</si>
  <si>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</si>
  <si>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</si>
  <si>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</si>
  <si>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</si>
  <si>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</si>
  <si>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Value</t>
  </si>
  <si>
    <t xml:space="preserve">       </t>
  </si>
  <si>
    <t>Cureve</t>
  </si>
  <si>
    <t>Frequency</t>
  </si>
  <si>
    <t>Mẫu 13</t>
  </si>
  <si>
    <t>Mẫu 14</t>
  </si>
  <si>
    <t>Mẫu 15</t>
  </si>
  <si>
    <t>TỖNG MẪU TRỌNG LƯỢNG THẤP</t>
  </si>
  <si>
    <t>TỖNG MẪU TRỌNG LƯỢNG CAO</t>
  </si>
  <si>
    <t>TỈ LỆ LỖI (%)</t>
  </si>
  <si>
    <t>HAO HỤT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</si>
</sst>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Times New Roman"/>
      <family val="1"/>
      <scheme val="major"/>
    </font>
    <font>
      <b/>
      <sz val="14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9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Page5!$V$42:$V$105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EE-4954-9EF6-F34507086145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Page5!$AA$42:$AA$105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954-9EF6-F34507086145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Page5!$AB$42:$AB$105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E-4954-9EF6-F34507086145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Page5!$X$42:$X$105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E-4954-9EF6-F34507086145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Page5!$W$42:$W$105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E-4954-9EF6-F3450708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Page6!$C$18:$C$26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Page6!$E$18:$E$26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6-4285-8C3A-8D48E7BB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Page6!$C$18:$D$26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Page6!$F$18:$F$26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46-4285-8C3A-8D48E7BB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Page6!$V$42:$V$105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64-4518-9F55-3CA58DC8EB78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Page6!$AA$42:$AA$105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4-4518-9F55-3CA58DC8EB78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Page6!$AB$42:$AB$105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4-4518-9F55-3CA58DC8EB78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Page6!$X$42:$X$105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4-4518-9F55-3CA58DC8EB78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Page6!$W$42:$W$105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4-4518-9F55-3CA58DC8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Page7!$C$18:$C$26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Page7!$E$18:$E$26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EA3-90DD-0B056272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Page7!$C$18:$D$26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Page7!$F$18:$F$26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E0-4EA3-90DD-0B056272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Page7!$V$42:$V$105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D4-482C-A59C-943242F7A602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Page7!$AA$42:$AA$105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482C-A59C-943242F7A602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Page7!$AB$42:$AB$105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4-482C-A59C-943242F7A602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Page7!$X$42:$X$105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4-482C-A59C-943242F7A602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Page7!$W$42:$W$105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4-482C-A59C-943242F7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Page8!$C$18:$C$26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Page8!$E$18:$E$26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A33-A1F7-F2E73024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Page8!$C$18:$D$26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Page8!$F$18:$F$26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72-4A33-A1F7-F2E73024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Page8!$V$42:$V$105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4F-4C2B-AF50-1290816CDB4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Page8!$AA$42:$AA$105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F-4C2B-AF50-1290816CDB4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Page8!$AB$42:$AB$105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F-4C2B-AF50-1290816CDB4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Page8!$X$42:$X$105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F-4C2B-AF50-1290816CDB4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Page8!$W$42:$W$105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F-4C2B-AF50-1290816C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Page9!$C$18:$C$26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Page9!$E$18:$E$26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E-4887-8945-FCE98532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Page9!$C$18:$D$26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Page9!$F$18:$F$26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3E-4887-8945-FCE98532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Page9!$V$42:$V$105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5B-481E-9B31-519C2516C279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Page9!$AA$42:$AA$105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B-481E-9B31-519C2516C279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Page9!$AB$42:$AB$105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B-481E-9B31-519C2516C279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Page9!$X$42:$X$105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B-481E-9B31-519C2516C279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Page9!$W$42:$W$105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B-481E-9B31-519C2516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Page10!$C$18:$C$26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Page10!$E$18:$E$26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Page10!$F$18:$F$26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Page1!$V$42:$V$105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55-4799-AFBA-E717B41B21BC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5-4799-AFBA-E717B41B21BC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5-4799-AFBA-E717B41B21BC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5-4799-AFBA-E717B41B21BC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5-4799-AFBA-E717B41B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Page10!$V$42:$V$105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E-4004-9C5A-9A44208E8AB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Page10!$AA$42:$AA$105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004-9C5A-9A44208E8AB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Page10!$AB$42:$AB$105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E-4004-9C5A-9A44208E8AB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Page10!$X$42:$X$105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E-4004-9C5A-9A44208E8AB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Page10!$W$42:$W$105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E-4004-9C5A-9A44208E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Page2!$E$18:$E$26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917-9490-00A13B6C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Page2!$F$18:$F$26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81-4917-9490-00A13B6C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Page2!$V$42:$V$105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8B-4B88-9A7F-23F5BF94DA9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Page2!$AA$42:$AA$105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B-4B88-9A7F-23F5BF94DA9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Page2!$AB$42:$AB$105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B-4B88-9A7F-23F5BF94DA9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Page2!$X$42:$X$105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B-4B88-9A7F-23F5BF94DA9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Page2!$W$42:$W$105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B-4B88-9A7F-23F5BF94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Page3!$E$18:$E$26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E-4900-AF3F-DFDD763C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Page3!$F$18:$F$26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BE-4900-AF3F-DFDD763C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Page3!$V$42:$V$105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5F-4DC4-95D3-9ACE31CE6FB1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Page3!$AA$42:$AA$105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F-4DC4-95D3-9ACE31CE6FB1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Page3!$AB$42:$AB$105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F-4DC4-95D3-9ACE31CE6FB1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Page3!$X$42:$X$105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F-4DC4-95D3-9ACE31CE6FB1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Page3!$W$42:$W$105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F-4DC4-95D3-9ACE31CE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Page4!$C$18:$C$26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Page4!$E$18:$E$26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D-4193-8BF1-ED38CDC4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Page4!$C$18:$D$26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Page4!$F$18:$F$26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AD-4193-8BF1-ED38CDC4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Page10!$V$42:$V$305</c:f>
            </c:multiLvlStrRef>
          </c:cat>
          <c:val>
            <c:numRef>
              <c:f>Page4!$V$42:$V$105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86-41AA-831F-EBD6F20F914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Page4!$AA$42:$AA$105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6-41AA-831F-EBD6F20F914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Page4!$AB$42:$AB$105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6-41AA-831F-EBD6F20F914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Page4!$X$42:$X$105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6-41AA-831F-EBD6F20F914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Page10!$V$42:$V$305</c:f>
            </c:multiLvlStrRef>
          </c:cat>
          <c:val>
            <c:numRef>
              <c:f>Page4!$W$42:$W$105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86-41AA-831F-EBD6F20F9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Page5!$C$18:$C$26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Page5!$E$18:$E$26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A-4FE7-A438-983AF468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Page5!$C$18:$D$26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Page5!$F$18:$F$26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8A-4FE7-A438-983AF468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8D88-42D8-4D03-B67E-88F527DE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86EB8-8C6D-4566-BC64-6FDB1D993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1C7E-122C-4A9B-B8EA-81821FCE5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0880-579A-46D6-984A-6D3B6042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9A3DA-049C-4041-81FC-392C47633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E64AC-8CF1-495A-8B50-F138687A2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1A0A8-4060-43FD-B06B-3528F66C6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F3F4E-8A47-4B0A-A52D-94B50D1DE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F3D55-49F3-4431-A446-763D49BB2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05305-E4F0-4452-B00C-10D8FEFC0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B3CB6-1D86-4DD7-B599-F17D304C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00150-4CAB-402C-B278-1AFC52DA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7B431-B7C6-420A-BC83-5E91086D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96B02-BB46-47AB-90AE-B4BA1423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B6F85-CACB-4A1E-9127-740C29B6F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B4FCA-7457-4356-8056-DBC58016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73DE0-5440-4A19-B567-2B4D534D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DDA72-E6D6-41FC-9E11-F2792507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6B531-A439-465B-97A9-75110782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50592-1941-4427-BA6E-715AC235B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9549-4B53-4CA8-81B2-A3F8E3F311A6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89" priority="7">
      <formula>$Q$13="KHÔNG ĐẠT"</formula>
    </cfRule>
    <cfRule type="expression" dxfId="88" priority="8">
      <formula>$Q$13="ĐẠT"</formula>
    </cfRule>
  </conditionalFormatting>
  <conditionalFormatting sqref="Q14:R14">
    <cfRule type="expression" dxfId="87" priority="5">
      <formula>$Q$14="KHÔNG ĐẠT"</formula>
    </cfRule>
    <cfRule type="expression" dxfId="86" priority="6">
      <formula>$Q$14="ĐẠT"</formula>
    </cfRule>
  </conditionalFormatting>
  <conditionalFormatting sqref="Q15:R15">
    <cfRule type="expression" dxfId="85" priority="3">
      <formula>$Q$15="KHÔNG ĐẠT"</formula>
    </cfRule>
    <cfRule type="expression" dxfId="84" priority="4">
      <formula>$Q$15="ĐẠT"</formula>
    </cfRule>
  </conditionalFormatting>
  <conditionalFormatting sqref="Q6:AC10">
    <cfRule type="expression" dxfId="83" priority="1">
      <formula>$Q$6="TRỌNG LƯỢNG TRUNG BÌNH CHƯA ĐẠT"</formula>
    </cfRule>
    <cfRule type="expression" dxfId="82" priority="2">
      <formula>$Q$6="TRỌNG LƯỢNG TRUNG BÌNH ĐẠT"</formula>
    </cfRule>
  </conditionalFormatting>
  <conditionalFormatting sqref="Y42:Y305">
    <cfRule type="expression" dxfId="81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E246-EEA5-44AD-8E54-A46B0F2A4CA7}">
  <dimension ref="A1:AJ305"/>
  <sheetViews>
    <sheetView tabSelected="1" zoomScale="65" zoomScaleNormal="65" workbookViewId="0">
      <selection activeCell="K13" sqref="K13:L1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ref="Z14:Z15" si="3">IF(S14="","",ROUND(((V14+X14)*100)/S14,2))</f>
        <v/>
      </c>
      <c r="AA14" s="18"/>
      <c r="AB14" s="17" t="str">
        <f t="shared" ref="AB14:AB15" si="4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3"/>
        <v/>
      </c>
      <c r="AA15" s="18"/>
      <c r="AB15" s="17" t="str">
        <f t="shared" si="4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5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6">IF(B18&gt;=$AF$44,"",B18+1)</f>
        <v>#VALUE!</v>
      </c>
      <c r="C19" s="4" t="e">
        <f>IF(B19="","",C18+$AF$46)</f>
        <v>#VALUE!</v>
      </c>
      <c r="D19" s="4" t="e">
        <f t="shared" ref="D19:D33" si="7">IF(C19="","",C19+$AF$46)</f>
        <v>#VALUE!</v>
      </c>
      <c r="E19" s="5" t="e">
        <f t="shared" si="5"/>
        <v>#VALUE!</v>
      </c>
      <c r="F19" s="5" t="e">
        <f t="shared" ref="F19:F33" si="8">IF(B19="","",IF(E19=0,0,E19/SUM($E$18:$E$27)))</f>
        <v>#VALUE!</v>
      </c>
    </row>
    <row r="20" spans="2:16" ht="22.5" customHeight="1" x14ac:dyDescent="0.3">
      <c r="B20" s="6" t="e">
        <f t="shared" si="6"/>
        <v>#VALUE!</v>
      </c>
      <c r="C20" s="4" t="e">
        <f t="shared" ref="C20:C33" si="9">IF(B20="","",C19+$AF$46)</f>
        <v>#VALUE!</v>
      </c>
      <c r="D20" s="4" t="e">
        <f t="shared" si="7"/>
        <v>#VALUE!</v>
      </c>
      <c r="E20" s="5" t="e">
        <f t="shared" si="5"/>
        <v>#VALUE!</v>
      </c>
      <c r="F20" s="5" t="e">
        <f t="shared" si="8"/>
        <v>#VALUE!</v>
      </c>
    </row>
    <row r="21" spans="2:16" ht="22.5" customHeight="1" x14ac:dyDescent="0.3">
      <c r="B21" s="6" t="e">
        <f t="shared" si="6"/>
        <v>#VALUE!</v>
      </c>
      <c r="C21" s="4" t="e">
        <f t="shared" si="9"/>
        <v>#VALUE!</v>
      </c>
      <c r="D21" s="4" t="e">
        <f t="shared" si="7"/>
        <v>#VALUE!</v>
      </c>
      <c r="E21" s="5" t="e">
        <f t="shared" si="5"/>
        <v>#VALUE!</v>
      </c>
      <c r="F21" s="5" t="e">
        <f t="shared" si="8"/>
        <v>#VALUE!</v>
      </c>
    </row>
    <row r="22" spans="2:16" ht="22.5" customHeight="1" x14ac:dyDescent="0.3">
      <c r="B22" s="6" t="e">
        <f t="shared" si="6"/>
        <v>#VALUE!</v>
      </c>
      <c r="C22" s="4" t="e">
        <f t="shared" si="9"/>
        <v>#VALUE!</v>
      </c>
      <c r="D22" s="4" t="e">
        <f t="shared" si="7"/>
        <v>#VALUE!</v>
      </c>
      <c r="E22" s="5" t="e">
        <f t="shared" si="5"/>
        <v>#VALUE!</v>
      </c>
      <c r="F22" s="5" t="e">
        <f t="shared" si="8"/>
        <v>#VALUE!</v>
      </c>
    </row>
    <row r="23" spans="2:16" ht="22.5" customHeight="1" x14ac:dyDescent="0.3">
      <c r="B23" s="6" t="e">
        <f t="shared" si="6"/>
        <v>#VALUE!</v>
      </c>
      <c r="C23" s="4" t="e">
        <f t="shared" si="9"/>
        <v>#VALUE!</v>
      </c>
      <c r="D23" s="4" t="e">
        <f t="shared" si="7"/>
        <v>#VALUE!</v>
      </c>
      <c r="E23" s="5" t="e">
        <f t="shared" si="5"/>
        <v>#VALUE!</v>
      </c>
      <c r="F23" s="5" t="e">
        <f t="shared" si="8"/>
        <v>#VALUE!</v>
      </c>
    </row>
    <row r="24" spans="2:16" ht="22.5" customHeight="1" x14ac:dyDescent="0.3">
      <c r="B24" s="6" t="e">
        <f t="shared" si="6"/>
        <v>#VALUE!</v>
      </c>
      <c r="C24" s="4" t="e">
        <f t="shared" si="9"/>
        <v>#VALUE!</v>
      </c>
      <c r="D24" s="4" t="e">
        <f t="shared" si="7"/>
        <v>#VALUE!</v>
      </c>
      <c r="E24" s="5" t="e">
        <f t="shared" si="5"/>
        <v>#VALUE!</v>
      </c>
      <c r="F24" s="5" t="e">
        <f t="shared" si="8"/>
        <v>#VALUE!</v>
      </c>
    </row>
    <row r="25" spans="2:16" ht="22.5" customHeight="1" x14ac:dyDescent="0.3">
      <c r="B25" s="6" t="e">
        <f t="shared" si="6"/>
        <v>#VALUE!</v>
      </c>
      <c r="C25" s="4" t="e">
        <f t="shared" si="9"/>
        <v>#VALUE!</v>
      </c>
      <c r="D25" s="4" t="e">
        <f t="shared" si="7"/>
        <v>#VALUE!</v>
      </c>
      <c r="E25" s="5" t="e">
        <f t="shared" si="5"/>
        <v>#VALUE!</v>
      </c>
      <c r="F25" s="5" t="e">
        <f t="shared" si="8"/>
        <v>#VALUE!</v>
      </c>
    </row>
    <row r="26" spans="2:16" ht="22.5" customHeight="1" x14ac:dyDescent="0.3">
      <c r="B26" s="6" t="e">
        <f t="shared" si="6"/>
        <v>#VALUE!</v>
      </c>
      <c r="C26" s="4" t="e">
        <f t="shared" si="9"/>
        <v>#VALUE!</v>
      </c>
      <c r="D26" s="4" t="e">
        <f t="shared" si="7"/>
        <v>#VALUE!</v>
      </c>
      <c r="E26" s="5" t="e">
        <f t="shared" si="5"/>
        <v>#VALUE!</v>
      </c>
      <c r="F26" s="5" t="e">
        <f t="shared" si="8"/>
        <v>#VALUE!</v>
      </c>
    </row>
    <row r="27" spans="2:16" ht="22.5" customHeight="1" x14ac:dyDescent="0.3">
      <c r="B27" s="6" t="e">
        <f t="shared" si="6"/>
        <v>#VALUE!</v>
      </c>
      <c r="C27" s="4" t="e">
        <f t="shared" si="9"/>
        <v>#VALUE!</v>
      </c>
      <c r="D27" s="4" t="e">
        <f t="shared" si="7"/>
        <v>#VALUE!</v>
      </c>
      <c r="E27" s="5" t="e">
        <f t="shared" si="5"/>
        <v>#VALUE!</v>
      </c>
      <c r="F27" s="5" t="e">
        <f t="shared" si="8"/>
        <v>#VALUE!</v>
      </c>
    </row>
    <row r="28" spans="2:16" ht="22.5" customHeight="1" x14ac:dyDescent="0.3">
      <c r="B28" s="6" t="e">
        <f t="shared" si="6"/>
        <v>#VALUE!</v>
      </c>
      <c r="C28" s="4" t="e">
        <f t="shared" si="9"/>
        <v>#VALUE!</v>
      </c>
      <c r="D28" s="4" t="e">
        <f t="shared" si="7"/>
        <v>#VALUE!</v>
      </c>
      <c r="E28" s="5" t="e">
        <f t="shared" si="5"/>
        <v>#VALUE!</v>
      </c>
      <c r="F28" s="5" t="e">
        <f t="shared" si="8"/>
        <v>#VALUE!</v>
      </c>
    </row>
    <row r="29" spans="2:16" ht="22.5" customHeight="1" x14ac:dyDescent="0.3">
      <c r="B29" s="6" t="e">
        <f t="shared" si="6"/>
        <v>#VALUE!</v>
      </c>
      <c r="C29" s="4" t="e">
        <f t="shared" si="9"/>
        <v>#VALUE!</v>
      </c>
      <c r="D29" s="4" t="e">
        <f t="shared" si="7"/>
        <v>#VALUE!</v>
      </c>
      <c r="E29" s="5" t="e">
        <f t="shared" si="5"/>
        <v>#VALUE!</v>
      </c>
      <c r="F29" s="5" t="e">
        <f t="shared" si="8"/>
        <v>#VALUE!</v>
      </c>
    </row>
    <row r="30" spans="2:16" ht="18" customHeight="1" x14ac:dyDescent="0.3">
      <c r="B30" s="6" t="e">
        <f t="shared" si="6"/>
        <v>#VALUE!</v>
      </c>
      <c r="C30" s="4" t="e">
        <f t="shared" si="9"/>
        <v>#VALUE!</v>
      </c>
      <c r="D30" s="4" t="e">
        <f t="shared" si="7"/>
        <v>#VALUE!</v>
      </c>
      <c r="E30" s="5" t="e">
        <f t="shared" si="5"/>
        <v>#VALUE!</v>
      </c>
      <c r="F30" s="5" t="e">
        <f t="shared" si="8"/>
        <v>#VALUE!</v>
      </c>
      <c r="P30" s="1" t="s">
        <v>48</v>
      </c>
    </row>
    <row r="31" spans="2:16" ht="18" customHeight="1" x14ac:dyDescent="0.3">
      <c r="B31" s="6" t="e">
        <f t="shared" si="6"/>
        <v>#VALUE!</v>
      </c>
      <c r="C31" s="4" t="e">
        <f t="shared" si="9"/>
        <v>#VALUE!</v>
      </c>
      <c r="D31" s="4" t="e">
        <f t="shared" si="7"/>
        <v>#VALUE!</v>
      </c>
      <c r="E31" s="5" t="e">
        <f t="shared" si="5"/>
        <v>#VALUE!</v>
      </c>
      <c r="F31" s="5" t="e">
        <f t="shared" si="8"/>
        <v>#VALUE!</v>
      </c>
    </row>
    <row r="32" spans="2:16" ht="18" customHeight="1" x14ac:dyDescent="0.3">
      <c r="B32" s="6" t="e">
        <f t="shared" si="6"/>
        <v>#VALUE!</v>
      </c>
      <c r="C32" s="4" t="e">
        <f t="shared" si="9"/>
        <v>#VALUE!</v>
      </c>
      <c r="D32" s="4" t="e">
        <f t="shared" si="7"/>
        <v>#VALUE!</v>
      </c>
      <c r="E32" s="5" t="e">
        <f t="shared" si="5"/>
        <v>#VALUE!</v>
      </c>
      <c r="F32" s="5" t="e">
        <f t="shared" si="8"/>
        <v>#VALUE!</v>
      </c>
    </row>
    <row r="33" spans="2:36" ht="18" customHeight="1" x14ac:dyDescent="0.3">
      <c r="B33" s="6" t="e">
        <f t="shared" si="6"/>
        <v>#VALUE!</v>
      </c>
      <c r="C33" s="4" t="e">
        <f t="shared" si="9"/>
        <v>#VALUE!</v>
      </c>
      <c r="D33" s="4" t="e">
        <f t="shared" si="7"/>
        <v>#VALUE!</v>
      </c>
      <c r="E33" s="5" t="e">
        <f t="shared" si="5"/>
        <v>#VALUE!</v>
      </c>
      <c r="F33" s="5" t="e">
        <f t="shared" si="8"/>
        <v>#VALUE!</v>
      </c>
    </row>
    <row r="34" spans="2:36" ht="18" customHeight="1" x14ac:dyDescent="0.3">
      <c r="B34" s="6" t="e">
        <f t="shared" si="6"/>
        <v>#VALUE!</v>
      </c>
      <c r="C34" s="4" t="e">
        <f t="shared" ref="C34:C39" si="10">IF(B34="","",C33+$AF$46)</f>
        <v>#VALUE!</v>
      </c>
      <c r="D34" s="4" t="e">
        <f t="shared" ref="D34:D39" si="11">IF(C34="","",C34+$AF$46)</f>
        <v>#VALUE!</v>
      </c>
      <c r="E34" s="5" t="e">
        <f t="shared" ref="E34:E39" si="12">IF(B34="","",COUNTIFS(Data,"&gt;="&amp;C34, Data,"&lt;"&amp;D34))</f>
        <v>#VALUE!</v>
      </c>
      <c r="F34" s="5" t="e">
        <f t="shared" ref="F34:F39" si="13">IF(B34="","",IF(E34=0,0,E34/SUM($E$18:$E$27)))</f>
        <v>#VALUE!</v>
      </c>
    </row>
    <row r="35" spans="2:36" ht="18" customHeight="1" x14ac:dyDescent="0.3">
      <c r="B35" s="6" t="e">
        <f t="shared" si="6"/>
        <v>#VALUE!</v>
      </c>
      <c r="C35" s="4" t="e">
        <f t="shared" si="10"/>
        <v>#VALUE!</v>
      </c>
      <c r="D35" s="4" t="e">
        <f t="shared" si="11"/>
        <v>#VALUE!</v>
      </c>
      <c r="E35" s="5" t="e">
        <f t="shared" si="12"/>
        <v>#VALUE!</v>
      </c>
      <c r="F35" s="5" t="e">
        <f t="shared" si="13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6"/>
        <v>#VALUE!</v>
      </c>
      <c r="C36" s="4" t="e">
        <f t="shared" si="10"/>
        <v>#VALUE!</v>
      </c>
      <c r="D36" s="4" t="e">
        <f t="shared" si="11"/>
        <v>#VALUE!</v>
      </c>
      <c r="E36" s="5" t="e">
        <f t="shared" si="12"/>
        <v>#VALUE!</v>
      </c>
      <c r="F36" s="5" t="e">
        <f t="shared" si="13"/>
        <v>#VALUE!</v>
      </c>
    </row>
    <row r="37" spans="2:36" ht="18" customHeight="1" x14ac:dyDescent="0.3">
      <c r="B37" s="6" t="e">
        <f t="shared" si="6"/>
        <v>#VALUE!</v>
      </c>
      <c r="C37" s="4" t="e">
        <f t="shared" si="10"/>
        <v>#VALUE!</v>
      </c>
      <c r="D37" s="4" t="e">
        <f t="shared" si="11"/>
        <v>#VALUE!</v>
      </c>
      <c r="E37" s="5" t="e">
        <f t="shared" si="12"/>
        <v>#VALUE!</v>
      </c>
      <c r="F37" s="5" t="e">
        <f t="shared" si="13"/>
        <v>#VALUE!</v>
      </c>
    </row>
    <row r="38" spans="2:36" ht="18" customHeight="1" x14ac:dyDescent="0.3">
      <c r="B38" s="6" t="e">
        <f t="shared" si="6"/>
        <v>#VALUE!</v>
      </c>
      <c r="C38" s="4" t="e">
        <f t="shared" si="10"/>
        <v>#VALUE!</v>
      </c>
      <c r="D38" s="4" t="e">
        <f t="shared" si="11"/>
        <v>#VALUE!</v>
      </c>
      <c r="E38" s="5" t="e">
        <f t="shared" si="12"/>
        <v>#VALUE!</v>
      </c>
      <c r="F38" s="5" t="e">
        <f t="shared" si="13"/>
        <v>#VALUE!</v>
      </c>
    </row>
    <row r="39" spans="2:36" ht="18" customHeight="1" x14ac:dyDescent="0.3">
      <c r="B39" s="6" t="e">
        <f t="shared" si="6"/>
        <v>#VALUE!</v>
      </c>
      <c r="C39" s="4" t="e">
        <f t="shared" si="10"/>
        <v>#VALUE!</v>
      </c>
      <c r="D39" s="4" t="e">
        <f t="shared" si="11"/>
        <v>#VALUE!</v>
      </c>
      <c r="E39" s="5" t="e">
        <f t="shared" si="12"/>
        <v>#VALUE!</v>
      </c>
      <c r="F39" s="5" t="e">
        <f t="shared" si="13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" si="14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" si="15">IF(G42="","",$I$8)</f>
        <v/>
      </c>
      <c r="AB42" s="4" t="str">
        <f t="shared" ref="AB42" si="16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7">IF(G43="","",ROUND(AVERAGE(G43:U43),2))</f>
        <v/>
      </c>
      <c r="W43" s="4"/>
      <c r="X43" s="4" t="str">
        <f t="shared" ref="X43:X106" si="18">IF(G43="","",$I$7)</f>
        <v/>
      </c>
      <c r="Y43" s="12" t="str">
        <f t="shared" ref="Y43:Y106" si="19">IF(G43="","",IF(((V43-X43)/X43)&gt;0.015, "TB CAO",IF(V43&gt;X43,"ĐẠT","KHÔNG ĐẠT")))</f>
        <v/>
      </c>
      <c r="Z43" s="4" t="str">
        <f t="shared" ref="Z43:Z105" si="20">IF(G43="","",STDEV($G$42:$U$105))</f>
        <v/>
      </c>
      <c r="AA43" s="4" t="str">
        <f t="shared" ref="AA43:AA106" si="21">IF(G43="","",$I$8)</f>
        <v/>
      </c>
      <c r="AB43" s="4" t="str">
        <f t="shared" ref="AB43:AB106" si="22">IF(G43="","",$I$9)</f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7"/>
        <v/>
      </c>
      <c r="W44" s="4"/>
      <c r="X44" s="4" t="str">
        <f t="shared" si="18"/>
        <v/>
      </c>
      <c r="Y44" s="12" t="str">
        <f t="shared" si="19"/>
        <v/>
      </c>
      <c r="Z44" s="4" t="str">
        <f t="shared" si="20"/>
        <v/>
      </c>
      <c r="AA44" s="4" t="str">
        <f t="shared" si="21"/>
        <v/>
      </c>
      <c r="AB44" s="4" t="str">
        <f t="shared" si="22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7"/>
        <v/>
      </c>
      <c r="W45" s="4"/>
      <c r="X45" s="4" t="str">
        <f t="shared" si="18"/>
        <v/>
      </c>
      <c r="Y45" s="12" t="str">
        <f t="shared" si="19"/>
        <v/>
      </c>
      <c r="Z45" s="4" t="str">
        <f t="shared" si="20"/>
        <v/>
      </c>
      <c r="AA45" s="4" t="str">
        <f t="shared" si="21"/>
        <v/>
      </c>
      <c r="AB45" s="4" t="str">
        <f t="shared" si="22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7"/>
        <v/>
      </c>
      <c r="W46" s="4"/>
      <c r="X46" s="4" t="str">
        <f t="shared" si="18"/>
        <v/>
      </c>
      <c r="Y46" s="12" t="str">
        <f t="shared" si="19"/>
        <v/>
      </c>
      <c r="Z46" s="4" t="str">
        <f t="shared" si="20"/>
        <v/>
      </c>
      <c r="AA46" s="4" t="str">
        <f t="shared" si="21"/>
        <v/>
      </c>
      <c r="AB46" s="4" t="str">
        <f t="shared" si="22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7"/>
        <v/>
      </c>
      <c r="W47" s="4"/>
      <c r="X47" s="4" t="str">
        <f t="shared" si="18"/>
        <v/>
      </c>
      <c r="Y47" s="12" t="str">
        <f t="shared" si="19"/>
        <v/>
      </c>
      <c r="Z47" s="4" t="str">
        <f t="shared" si="20"/>
        <v/>
      </c>
      <c r="AA47" s="4" t="str">
        <f t="shared" si="21"/>
        <v/>
      </c>
      <c r="AB47" s="4" t="str">
        <f t="shared" si="22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7"/>
        <v/>
      </c>
      <c r="W48" s="4"/>
      <c r="X48" s="4" t="str">
        <f t="shared" si="18"/>
        <v/>
      </c>
      <c r="Y48" s="12" t="str">
        <f t="shared" si="19"/>
        <v/>
      </c>
      <c r="Z48" s="4" t="str">
        <f t="shared" si="20"/>
        <v/>
      </c>
      <c r="AA48" s="4" t="str">
        <f t="shared" si="21"/>
        <v/>
      </c>
      <c r="AB48" s="4" t="str">
        <f t="shared" si="22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7"/>
        <v/>
      </c>
      <c r="W49" s="4"/>
      <c r="X49" s="4" t="str">
        <f t="shared" si="18"/>
        <v/>
      </c>
      <c r="Y49" s="12" t="str">
        <f t="shared" si="19"/>
        <v/>
      </c>
      <c r="Z49" s="4" t="str">
        <f t="shared" si="20"/>
        <v/>
      </c>
      <c r="AA49" s="4" t="str">
        <f t="shared" si="21"/>
        <v/>
      </c>
      <c r="AB49" s="4" t="str">
        <f t="shared" si="22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7"/>
        <v/>
      </c>
      <c r="W50" s="4"/>
      <c r="X50" s="4" t="str">
        <f t="shared" si="18"/>
        <v/>
      </c>
      <c r="Y50" s="12" t="str">
        <f t="shared" si="19"/>
        <v/>
      </c>
      <c r="Z50" s="4" t="str">
        <f t="shared" si="20"/>
        <v/>
      </c>
      <c r="AA50" s="4" t="str">
        <f t="shared" si="21"/>
        <v/>
      </c>
      <c r="AB50" s="4" t="str">
        <f t="shared" si="22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7"/>
        <v/>
      </c>
      <c r="W51" s="4"/>
      <c r="X51" s="4" t="str">
        <f t="shared" si="18"/>
        <v/>
      </c>
      <c r="Y51" s="12" t="str">
        <f t="shared" si="19"/>
        <v/>
      </c>
      <c r="Z51" s="4" t="str">
        <f t="shared" si="20"/>
        <v/>
      </c>
      <c r="AA51" s="4" t="str">
        <f t="shared" si="21"/>
        <v/>
      </c>
      <c r="AB51" s="4" t="str">
        <f t="shared" si="22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7"/>
        <v/>
      </c>
      <c r="W52" s="4"/>
      <c r="X52" s="4" t="str">
        <f t="shared" si="18"/>
        <v/>
      </c>
      <c r="Y52" s="12" t="str">
        <f t="shared" si="19"/>
        <v/>
      </c>
      <c r="Z52" s="4" t="str">
        <f t="shared" si="20"/>
        <v/>
      </c>
      <c r="AA52" s="4" t="str">
        <f t="shared" si="21"/>
        <v/>
      </c>
      <c r="AB52" s="4" t="str">
        <f t="shared" si="22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7"/>
        <v/>
      </c>
      <c r="W53" s="4"/>
      <c r="X53" s="4" t="str">
        <f t="shared" si="18"/>
        <v/>
      </c>
      <c r="Y53" s="12" t="str">
        <f t="shared" si="19"/>
        <v/>
      </c>
      <c r="Z53" s="4" t="str">
        <f t="shared" si="20"/>
        <v/>
      </c>
      <c r="AA53" s="4" t="str">
        <f t="shared" si="21"/>
        <v/>
      </c>
      <c r="AB53" s="4" t="str">
        <f t="shared" si="22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7"/>
        <v/>
      </c>
      <c r="W54" s="4"/>
      <c r="X54" s="4" t="str">
        <f t="shared" si="18"/>
        <v/>
      </c>
      <c r="Y54" s="12" t="str">
        <f t="shared" si="19"/>
        <v/>
      </c>
      <c r="Z54" s="4" t="str">
        <f t="shared" si="20"/>
        <v/>
      </c>
      <c r="AA54" s="4" t="str">
        <f t="shared" si="21"/>
        <v/>
      </c>
      <c r="AB54" s="4" t="str">
        <f t="shared" si="22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7"/>
        <v/>
      </c>
      <c r="W55" s="4"/>
      <c r="X55" s="4" t="str">
        <f t="shared" si="18"/>
        <v/>
      </c>
      <c r="Y55" s="12" t="str">
        <f t="shared" si="19"/>
        <v/>
      </c>
      <c r="Z55" s="4" t="str">
        <f t="shared" si="20"/>
        <v/>
      </c>
      <c r="AA55" s="4" t="str">
        <f t="shared" si="21"/>
        <v/>
      </c>
      <c r="AB55" s="4" t="str">
        <f t="shared" si="22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7"/>
        <v/>
      </c>
      <c r="W56" s="4"/>
      <c r="X56" s="4" t="str">
        <f t="shared" si="18"/>
        <v/>
      </c>
      <c r="Y56" s="12" t="str">
        <f t="shared" si="19"/>
        <v/>
      </c>
      <c r="Z56" s="4" t="str">
        <f t="shared" si="20"/>
        <v/>
      </c>
      <c r="AA56" s="4" t="str">
        <f t="shared" si="21"/>
        <v/>
      </c>
      <c r="AB56" s="4" t="str">
        <f t="shared" si="22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7"/>
        <v/>
      </c>
      <c r="W57" s="4"/>
      <c r="X57" s="4" t="str">
        <f t="shared" si="18"/>
        <v/>
      </c>
      <c r="Y57" s="12" t="str">
        <f t="shared" si="19"/>
        <v/>
      </c>
      <c r="Z57" s="4" t="str">
        <f t="shared" si="20"/>
        <v/>
      </c>
      <c r="AA57" s="4" t="str">
        <f t="shared" si="21"/>
        <v/>
      </c>
      <c r="AB57" s="4" t="str">
        <f t="shared" si="22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7"/>
        <v/>
      </c>
      <c r="W58" s="4"/>
      <c r="X58" s="4" t="str">
        <f t="shared" si="18"/>
        <v/>
      </c>
      <c r="Y58" s="12" t="str">
        <f t="shared" si="19"/>
        <v/>
      </c>
      <c r="Z58" s="4" t="str">
        <f t="shared" si="20"/>
        <v/>
      </c>
      <c r="AA58" s="4" t="str">
        <f t="shared" si="21"/>
        <v/>
      </c>
      <c r="AB58" s="4" t="str">
        <f t="shared" si="22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7"/>
        <v/>
      </c>
      <c r="W59" s="4"/>
      <c r="X59" s="4" t="str">
        <f t="shared" si="18"/>
        <v/>
      </c>
      <c r="Y59" s="12" t="str">
        <f t="shared" si="19"/>
        <v/>
      </c>
      <c r="Z59" s="4" t="str">
        <f t="shared" si="20"/>
        <v/>
      </c>
      <c r="AA59" s="4" t="str">
        <f t="shared" si="21"/>
        <v/>
      </c>
      <c r="AB59" s="4" t="str">
        <f t="shared" si="22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7"/>
        <v/>
      </c>
      <c r="W60" s="4"/>
      <c r="X60" s="4" t="str">
        <f t="shared" si="18"/>
        <v/>
      </c>
      <c r="Y60" s="12" t="str">
        <f t="shared" si="19"/>
        <v/>
      </c>
      <c r="Z60" s="4" t="str">
        <f t="shared" si="20"/>
        <v/>
      </c>
      <c r="AA60" s="4" t="str">
        <f t="shared" si="21"/>
        <v/>
      </c>
      <c r="AB60" s="4" t="str">
        <f t="shared" si="22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7"/>
        <v/>
      </c>
      <c r="W61" s="4"/>
      <c r="X61" s="4" t="str">
        <f t="shared" si="18"/>
        <v/>
      </c>
      <c r="Y61" s="12" t="str">
        <f t="shared" si="19"/>
        <v/>
      </c>
      <c r="Z61" s="4" t="str">
        <f t="shared" si="20"/>
        <v/>
      </c>
      <c r="AA61" s="4" t="str">
        <f t="shared" si="21"/>
        <v/>
      </c>
      <c r="AB61" s="4" t="str">
        <f t="shared" si="22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7"/>
        <v/>
      </c>
      <c r="W62" s="4"/>
      <c r="X62" s="4" t="str">
        <f t="shared" si="18"/>
        <v/>
      </c>
      <c r="Y62" s="12" t="str">
        <f t="shared" si="19"/>
        <v/>
      </c>
      <c r="Z62" s="4" t="str">
        <f t="shared" si="20"/>
        <v/>
      </c>
      <c r="AA62" s="4" t="str">
        <f t="shared" si="21"/>
        <v/>
      </c>
      <c r="AB62" s="4" t="str">
        <f t="shared" si="22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7"/>
        <v/>
      </c>
      <c r="W63" s="4"/>
      <c r="X63" s="4" t="str">
        <f t="shared" si="18"/>
        <v/>
      </c>
      <c r="Y63" s="12" t="str">
        <f t="shared" si="19"/>
        <v/>
      </c>
      <c r="Z63" s="4" t="str">
        <f t="shared" si="20"/>
        <v/>
      </c>
      <c r="AA63" s="4" t="str">
        <f t="shared" si="21"/>
        <v/>
      </c>
      <c r="AB63" s="4" t="str">
        <f t="shared" si="22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7"/>
        <v/>
      </c>
      <c r="W64" s="4"/>
      <c r="X64" s="4" t="str">
        <f t="shared" si="18"/>
        <v/>
      </c>
      <c r="Y64" s="12" t="str">
        <f t="shared" si="19"/>
        <v/>
      </c>
      <c r="Z64" s="4" t="str">
        <f t="shared" si="20"/>
        <v/>
      </c>
      <c r="AA64" s="4" t="str">
        <f t="shared" si="21"/>
        <v/>
      </c>
      <c r="AB64" s="4" t="str">
        <f t="shared" si="22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7"/>
        <v/>
      </c>
      <c r="W65" s="4"/>
      <c r="X65" s="4" t="str">
        <f t="shared" si="18"/>
        <v/>
      </c>
      <c r="Y65" s="12" t="str">
        <f t="shared" si="19"/>
        <v/>
      </c>
      <c r="Z65" s="4" t="str">
        <f t="shared" si="20"/>
        <v/>
      </c>
      <c r="AA65" s="4" t="str">
        <f t="shared" si="21"/>
        <v/>
      </c>
      <c r="AB65" s="4" t="str">
        <f t="shared" si="22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7"/>
        <v/>
      </c>
      <c r="W66" s="4"/>
      <c r="X66" s="4" t="str">
        <f t="shared" si="18"/>
        <v/>
      </c>
      <c r="Y66" s="12" t="str">
        <f t="shared" si="19"/>
        <v/>
      </c>
      <c r="Z66" s="4" t="str">
        <f t="shared" si="20"/>
        <v/>
      </c>
      <c r="AA66" s="4" t="str">
        <f t="shared" si="21"/>
        <v/>
      </c>
      <c r="AB66" s="4" t="str">
        <f t="shared" si="22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7"/>
        <v/>
      </c>
      <c r="W67" s="4"/>
      <c r="X67" s="4" t="str">
        <f t="shared" si="18"/>
        <v/>
      </c>
      <c r="Y67" s="12" t="str">
        <f t="shared" si="19"/>
        <v/>
      </c>
      <c r="Z67" s="4" t="str">
        <f t="shared" si="20"/>
        <v/>
      </c>
      <c r="AA67" s="4" t="str">
        <f t="shared" si="21"/>
        <v/>
      </c>
      <c r="AB67" s="4" t="str">
        <f t="shared" si="22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7"/>
        <v/>
      </c>
      <c r="W68" s="4"/>
      <c r="X68" s="4" t="str">
        <f t="shared" si="18"/>
        <v/>
      </c>
      <c r="Y68" s="12" t="str">
        <f t="shared" si="19"/>
        <v/>
      </c>
      <c r="Z68" s="4" t="str">
        <f t="shared" si="20"/>
        <v/>
      </c>
      <c r="AA68" s="4" t="str">
        <f t="shared" si="21"/>
        <v/>
      </c>
      <c r="AB68" s="4" t="str">
        <f t="shared" si="22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7"/>
        <v/>
      </c>
      <c r="W69" s="4"/>
      <c r="X69" s="4" t="str">
        <f t="shared" si="18"/>
        <v/>
      </c>
      <c r="Y69" s="12" t="str">
        <f t="shared" si="19"/>
        <v/>
      </c>
      <c r="Z69" s="4" t="str">
        <f t="shared" si="20"/>
        <v/>
      </c>
      <c r="AA69" s="4" t="str">
        <f t="shared" si="21"/>
        <v/>
      </c>
      <c r="AB69" s="4" t="str">
        <f t="shared" si="22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7"/>
        <v/>
      </c>
      <c r="W70" s="4"/>
      <c r="X70" s="4" t="str">
        <f t="shared" si="18"/>
        <v/>
      </c>
      <c r="Y70" s="12" t="str">
        <f t="shared" si="19"/>
        <v/>
      </c>
      <c r="Z70" s="4" t="str">
        <f t="shared" si="20"/>
        <v/>
      </c>
      <c r="AA70" s="4" t="str">
        <f t="shared" si="21"/>
        <v/>
      </c>
      <c r="AB70" s="4" t="str">
        <f t="shared" si="22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7"/>
        <v/>
      </c>
      <c r="W71" s="4"/>
      <c r="X71" s="4" t="str">
        <f t="shared" si="18"/>
        <v/>
      </c>
      <c r="Y71" s="12" t="str">
        <f t="shared" si="19"/>
        <v/>
      </c>
      <c r="Z71" s="4" t="str">
        <f t="shared" si="20"/>
        <v/>
      </c>
      <c r="AA71" s="4" t="str">
        <f t="shared" si="21"/>
        <v/>
      </c>
      <c r="AB71" s="4" t="str">
        <f t="shared" si="22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7"/>
        <v/>
      </c>
      <c r="W72" s="4"/>
      <c r="X72" s="4" t="str">
        <f t="shared" si="18"/>
        <v/>
      </c>
      <c r="Y72" s="12" t="str">
        <f t="shared" si="19"/>
        <v/>
      </c>
      <c r="Z72" s="4" t="str">
        <f t="shared" si="20"/>
        <v/>
      </c>
      <c r="AA72" s="4" t="str">
        <f t="shared" si="21"/>
        <v/>
      </c>
      <c r="AB72" s="4" t="str">
        <f t="shared" si="22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7"/>
        <v/>
      </c>
      <c r="W73" s="4"/>
      <c r="X73" s="4" t="str">
        <f t="shared" si="18"/>
        <v/>
      </c>
      <c r="Y73" s="12" t="str">
        <f t="shared" si="19"/>
        <v/>
      </c>
      <c r="Z73" s="4" t="str">
        <f t="shared" si="20"/>
        <v/>
      </c>
      <c r="AA73" s="4" t="str">
        <f t="shared" si="21"/>
        <v/>
      </c>
      <c r="AB73" s="4" t="str">
        <f t="shared" si="22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7"/>
        <v/>
      </c>
      <c r="W74" s="4"/>
      <c r="X74" s="4" t="str">
        <f t="shared" si="18"/>
        <v/>
      </c>
      <c r="Y74" s="12" t="str">
        <f t="shared" si="19"/>
        <v/>
      </c>
      <c r="Z74" s="4" t="str">
        <f t="shared" si="20"/>
        <v/>
      </c>
      <c r="AA74" s="4" t="str">
        <f t="shared" si="21"/>
        <v/>
      </c>
      <c r="AB74" s="4" t="str">
        <f t="shared" si="22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7"/>
        <v/>
      </c>
      <c r="W75" s="4"/>
      <c r="X75" s="4" t="str">
        <f t="shared" si="18"/>
        <v/>
      </c>
      <c r="Y75" s="12" t="str">
        <f t="shared" si="19"/>
        <v/>
      </c>
      <c r="Z75" s="4" t="str">
        <f t="shared" si="20"/>
        <v/>
      </c>
      <c r="AA75" s="4" t="str">
        <f t="shared" si="21"/>
        <v/>
      </c>
      <c r="AB75" s="4" t="str">
        <f t="shared" si="22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7"/>
        <v/>
      </c>
      <c r="W76" s="4"/>
      <c r="X76" s="4" t="str">
        <f t="shared" si="18"/>
        <v/>
      </c>
      <c r="Y76" s="12" t="str">
        <f t="shared" si="19"/>
        <v/>
      </c>
      <c r="Z76" s="4" t="str">
        <f t="shared" si="20"/>
        <v/>
      </c>
      <c r="AA76" s="4" t="str">
        <f t="shared" si="21"/>
        <v/>
      </c>
      <c r="AB76" s="4" t="str">
        <f t="shared" si="22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7"/>
        <v/>
      </c>
      <c r="W77" s="4"/>
      <c r="X77" s="4" t="str">
        <f t="shared" si="18"/>
        <v/>
      </c>
      <c r="Y77" s="12" t="str">
        <f t="shared" si="19"/>
        <v/>
      </c>
      <c r="Z77" s="4" t="str">
        <f t="shared" si="20"/>
        <v/>
      </c>
      <c r="AA77" s="4" t="str">
        <f t="shared" si="21"/>
        <v/>
      </c>
      <c r="AB77" s="4" t="str">
        <f t="shared" si="22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7"/>
        <v/>
      </c>
      <c r="W78" s="4"/>
      <c r="X78" s="4" t="str">
        <f t="shared" si="18"/>
        <v/>
      </c>
      <c r="Y78" s="12" t="str">
        <f t="shared" si="19"/>
        <v/>
      </c>
      <c r="Z78" s="4" t="str">
        <f t="shared" si="20"/>
        <v/>
      </c>
      <c r="AA78" s="4" t="str">
        <f t="shared" si="21"/>
        <v/>
      </c>
      <c r="AB78" s="4" t="str">
        <f t="shared" si="22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7"/>
        <v/>
      </c>
      <c r="W79" s="4"/>
      <c r="X79" s="4" t="str">
        <f t="shared" si="18"/>
        <v/>
      </c>
      <c r="Y79" s="12" t="str">
        <f t="shared" si="19"/>
        <v/>
      </c>
      <c r="Z79" s="4" t="str">
        <f t="shared" si="20"/>
        <v/>
      </c>
      <c r="AA79" s="4" t="str">
        <f t="shared" si="21"/>
        <v/>
      </c>
      <c r="AB79" s="4" t="str">
        <f t="shared" si="22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7"/>
        <v/>
      </c>
      <c r="W80" s="4"/>
      <c r="X80" s="4" t="str">
        <f t="shared" si="18"/>
        <v/>
      </c>
      <c r="Y80" s="12" t="str">
        <f t="shared" si="19"/>
        <v/>
      </c>
      <c r="Z80" s="4" t="str">
        <f t="shared" si="20"/>
        <v/>
      </c>
      <c r="AA80" s="4" t="str">
        <f t="shared" si="21"/>
        <v/>
      </c>
      <c r="AB80" s="4" t="str">
        <f t="shared" si="22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7"/>
        <v/>
      </c>
      <c r="W81" s="4"/>
      <c r="X81" s="4" t="str">
        <f t="shared" si="18"/>
        <v/>
      </c>
      <c r="Y81" s="12" t="str">
        <f t="shared" si="19"/>
        <v/>
      </c>
      <c r="Z81" s="4" t="str">
        <f t="shared" si="20"/>
        <v/>
      </c>
      <c r="AA81" s="4" t="str">
        <f t="shared" si="21"/>
        <v/>
      </c>
      <c r="AB81" s="4" t="str">
        <f t="shared" si="22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7"/>
        <v/>
      </c>
      <c r="W82" s="4"/>
      <c r="X82" s="4" t="str">
        <f t="shared" si="18"/>
        <v/>
      </c>
      <c r="Y82" s="12" t="str">
        <f t="shared" si="19"/>
        <v/>
      </c>
      <c r="Z82" s="4" t="str">
        <f t="shared" si="20"/>
        <v/>
      </c>
      <c r="AA82" s="4" t="str">
        <f t="shared" si="21"/>
        <v/>
      </c>
      <c r="AB82" s="4" t="str">
        <f t="shared" si="22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7"/>
        <v/>
      </c>
      <c r="W83" s="4"/>
      <c r="X83" s="4" t="str">
        <f t="shared" si="18"/>
        <v/>
      </c>
      <c r="Y83" s="12" t="str">
        <f t="shared" si="19"/>
        <v/>
      </c>
      <c r="Z83" s="4" t="str">
        <f t="shared" si="20"/>
        <v/>
      </c>
      <c r="AA83" s="4" t="str">
        <f t="shared" si="21"/>
        <v/>
      </c>
      <c r="AB83" s="4" t="str">
        <f t="shared" si="22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7"/>
        <v/>
      </c>
      <c r="W84" s="4"/>
      <c r="X84" s="4" t="str">
        <f t="shared" si="18"/>
        <v/>
      </c>
      <c r="Y84" s="12" t="str">
        <f t="shared" si="19"/>
        <v/>
      </c>
      <c r="Z84" s="4" t="str">
        <f t="shared" si="20"/>
        <v/>
      </c>
      <c r="AA84" s="4" t="str">
        <f t="shared" si="21"/>
        <v/>
      </c>
      <c r="AB84" s="4" t="str">
        <f t="shared" si="22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7"/>
        <v/>
      </c>
      <c r="W85" s="4"/>
      <c r="X85" s="4" t="str">
        <f t="shared" si="18"/>
        <v/>
      </c>
      <c r="Y85" s="12" t="str">
        <f t="shared" si="19"/>
        <v/>
      </c>
      <c r="Z85" s="4" t="str">
        <f t="shared" si="20"/>
        <v/>
      </c>
      <c r="AA85" s="4" t="str">
        <f t="shared" si="21"/>
        <v/>
      </c>
      <c r="AB85" s="4" t="str">
        <f t="shared" si="22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7"/>
        <v/>
      </c>
      <c r="W86" s="4"/>
      <c r="X86" s="4" t="str">
        <f t="shared" si="18"/>
        <v/>
      </c>
      <c r="Y86" s="12" t="str">
        <f t="shared" si="19"/>
        <v/>
      </c>
      <c r="Z86" s="4" t="str">
        <f t="shared" si="20"/>
        <v/>
      </c>
      <c r="AA86" s="4" t="str">
        <f t="shared" si="21"/>
        <v/>
      </c>
      <c r="AB86" s="4" t="str">
        <f t="shared" si="22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7"/>
        <v/>
      </c>
      <c r="W87" s="4"/>
      <c r="X87" s="4" t="str">
        <f t="shared" si="18"/>
        <v/>
      </c>
      <c r="Y87" s="12" t="str">
        <f t="shared" si="19"/>
        <v/>
      </c>
      <c r="Z87" s="4" t="str">
        <f t="shared" si="20"/>
        <v/>
      </c>
      <c r="AA87" s="4" t="str">
        <f t="shared" si="21"/>
        <v/>
      </c>
      <c r="AB87" s="4" t="str">
        <f t="shared" si="22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7"/>
        <v/>
      </c>
      <c r="W88" s="4"/>
      <c r="X88" s="4" t="str">
        <f t="shared" si="18"/>
        <v/>
      </c>
      <c r="Y88" s="12" t="str">
        <f t="shared" si="19"/>
        <v/>
      </c>
      <c r="Z88" s="4" t="str">
        <f t="shared" si="20"/>
        <v/>
      </c>
      <c r="AA88" s="4" t="str">
        <f t="shared" si="21"/>
        <v/>
      </c>
      <c r="AB88" s="4" t="str">
        <f t="shared" si="22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7"/>
        <v/>
      </c>
      <c r="W89" s="4"/>
      <c r="X89" s="4" t="str">
        <f t="shared" si="18"/>
        <v/>
      </c>
      <c r="Y89" s="12" t="str">
        <f t="shared" si="19"/>
        <v/>
      </c>
      <c r="Z89" s="4" t="str">
        <f t="shared" si="20"/>
        <v/>
      </c>
      <c r="AA89" s="4" t="str">
        <f t="shared" si="21"/>
        <v/>
      </c>
      <c r="AB89" s="4" t="str">
        <f t="shared" si="22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7"/>
        <v/>
      </c>
      <c r="W90" s="4"/>
      <c r="X90" s="4" t="str">
        <f t="shared" si="18"/>
        <v/>
      </c>
      <c r="Y90" s="12" t="str">
        <f t="shared" si="19"/>
        <v/>
      </c>
      <c r="Z90" s="4" t="str">
        <f t="shared" si="20"/>
        <v/>
      </c>
      <c r="AA90" s="4" t="str">
        <f t="shared" si="21"/>
        <v/>
      </c>
      <c r="AB90" s="4" t="str">
        <f t="shared" si="22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7"/>
        <v/>
      </c>
      <c r="W91" s="4"/>
      <c r="X91" s="4" t="str">
        <f t="shared" si="18"/>
        <v/>
      </c>
      <c r="Y91" s="12" t="str">
        <f t="shared" si="19"/>
        <v/>
      </c>
      <c r="Z91" s="4" t="str">
        <f t="shared" si="20"/>
        <v/>
      </c>
      <c r="AA91" s="4" t="str">
        <f t="shared" si="21"/>
        <v/>
      </c>
      <c r="AB91" s="4" t="str">
        <f t="shared" si="22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7"/>
        <v/>
      </c>
      <c r="W92" s="4"/>
      <c r="X92" s="4" t="str">
        <f t="shared" si="18"/>
        <v/>
      </c>
      <c r="Y92" s="12" t="str">
        <f t="shared" si="19"/>
        <v/>
      </c>
      <c r="Z92" s="4" t="str">
        <f t="shared" si="20"/>
        <v/>
      </c>
      <c r="AA92" s="4" t="str">
        <f t="shared" si="21"/>
        <v/>
      </c>
      <c r="AB92" s="4" t="str">
        <f t="shared" si="22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7"/>
        <v/>
      </c>
      <c r="W93" s="4"/>
      <c r="X93" s="4" t="str">
        <f t="shared" si="18"/>
        <v/>
      </c>
      <c r="Y93" s="12" t="str">
        <f t="shared" si="19"/>
        <v/>
      </c>
      <c r="Z93" s="4" t="str">
        <f t="shared" si="20"/>
        <v/>
      </c>
      <c r="AA93" s="4" t="str">
        <f t="shared" si="21"/>
        <v/>
      </c>
      <c r="AB93" s="4" t="str">
        <f t="shared" si="22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7"/>
        <v/>
      </c>
      <c r="W94" s="4"/>
      <c r="X94" s="4" t="str">
        <f t="shared" si="18"/>
        <v/>
      </c>
      <c r="Y94" s="12" t="str">
        <f t="shared" si="19"/>
        <v/>
      </c>
      <c r="Z94" s="4" t="str">
        <f t="shared" si="20"/>
        <v/>
      </c>
      <c r="AA94" s="4" t="str">
        <f t="shared" si="21"/>
        <v/>
      </c>
      <c r="AB94" s="4" t="str">
        <f t="shared" si="22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7"/>
        <v/>
      </c>
      <c r="W95" s="4"/>
      <c r="X95" s="4" t="str">
        <f t="shared" si="18"/>
        <v/>
      </c>
      <c r="Y95" s="12" t="str">
        <f t="shared" si="19"/>
        <v/>
      </c>
      <c r="Z95" s="4" t="str">
        <f t="shared" si="20"/>
        <v/>
      </c>
      <c r="AA95" s="4" t="str">
        <f t="shared" si="21"/>
        <v/>
      </c>
      <c r="AB95" s="4" t="str">
        <f t="shared" si="22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7"/>
        <v/>
      </c>
      <c r="W96" s="4"/>
      <c r="X96" s="4" t="str">
        <f t="shared" si="18"/>
        <v/>
      </c>
      <c r="Y96" s="12" t="str">
        <f t="shared" si="19"/>
        <v/>
      </c>
      <c r="Z96" s="4" t="str">
        <f t="shared" si="20"/>
        <v/>
      </c>
      <c r="AA96" s="4" t="str">
        <f t="shared" si="21"/>
        <v/>
      </c>
      <c r="AB96" s="4" t="str">
        <f t="shared" si="22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7"/>
        <v/>
      </c>
      <c r="W97" s="4"/>
      <c r="X97" s="4" t="str">
        <f t="shared" si="18"/>
        <v/>
      </c>
      <c r="Y97" s="12" t="str">
        <f t="shared" si="19"/>
        <v/>
      </c>
      <c r="Z97" s="4" t="str">
        <f t="shared" si="20"/>
        <v/>
      </c>
      <c r="AA97" s="4" t="str">
        <f t="shared" si="21"/>
        <v/>
      </c>
      <c r="AB97" s="4" t="str">
        <f t="shared" si="22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7"/>
        <v/>
      </c>
      <c r="W98" s="4"/>
      <c r="X98" s="4" t="str">
        <f t="shared" si="18"/>
        <v/>
      </c>
      <c r="Y98" s="12" t="str">
        <f t="shared" si="19"/>
        <v/>
      </c>
      <c r="Z98" s="4" t="str">
        <f t="shared" si="20"/>
        <v/>
      </c>
      <c r="AA98" s="4" t="str">
        <f t="shared" si="21"/>
        <v/>
      </c>
      <c r="AB98" s="4" t="str">
        <f t="shared" si="22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7"/>
        <v/>
      </c>
      <c r="W99" s="4"/>
      <c r="X99" s="4" t="str">
        <f t="shared" si="18"/>
        <v/>
      </c>
      <c r="Y99" s="12" t="str">
        <f t="shared" si="19"/>
        <v/>
      </c>
      <c r="Z99" s="4" t="str">
        <f t="shared" si="20"/>
        <v/>
      </c>
      <c r="AA99" s="4" t="str">
        <f t="shared" si="21"/>
        <v/>
      </c>
      <c r="AB99" s="4" t="str">
        <f t="shared" si="22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7"/>
        <v/>
      </c>
      <c r="W100" s="4"/>
      <c r="X100" s="4" t="str">
        <f t="shared" si="18"/>
        <v/>
      </c>
      <c r="Y100" s="12" t="str">
        <f t="shared" si="19"/>
        <v/>
      </c>
      <c r="Z100" s="4" t="str">
        <f t="shared" si="20"/>
        <v/>
      </c>
      <c r="AA100" s="4" t="str">
        <f t="shared" si="21"/>
        <v/>
      </c>
      <c r="AB100" s="4" t="str">
        <f t="shared" si="22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7"/>
        <v/>
      </c>
      <c r="W101" s="4"/>
      <c r="X101" s="4" t="str">
        <f t="shared" si="18"/>
        <v/>
      </c>
      <c r="Y101" s="12" t="str">
        <f t="shared" si="19"/>
        <v/>
      </c>
      <c r="Z101" s="4" t="str">
        <f t="shared" si="20"/>
        <v/>
      </c>
      <c r="AA101" s="4" t="str">
        <f t="shared" si="21"/>
        <v/>
      </c>
      <c r="AB101" s="4" t="str">
        <f t="shared" si="22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7"/>
        <v/>
      </c>
      <c r="W102" s="4"/>
      <c r="X102" s="4" t="str">
        <f t="shared" si="18"/>
        <v/>
      </c>
      <c r="Y102" s="12" t="str">
        <f t="shared" si="19"/>
        <v/>
      </c>
      <c r="Z102" s="4" t="str">
        <f t="shared" si="20"/>
        <v/>
      </c>
      <c r="AA102" s="4" t="str">
        <f t="shared" si="21"/>
        <v/>
      </c>
      <c r="AB102" s="4" t="str">
        <f t="shared" si="22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7"/>
        <v/>
      </c>
      <c r="W103" s="4"/>
      <c r="X103" s="4" t="str">
        <f t="shared" si="18"/>
        <v/>
      </c>
      <c r="Y103" s="12" t="str">
        <f t="shared" si="19"/>
        <v/>
      </c>
      <c r="Z103" s="4" t="str">
        <f t="shared" si="20"/>
        <v/>
      </c>
      <c r="AA103" s="4" t="str">
        <f t="shared" si="21"/>
        <v/>
      </c>
      <c r="AB103" s="4" t="str">
        <f t="shared" si="22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7"/>
        <v/>
      </c>
      <c r="W104" s="4"/>
      <c r="X104" s="4" t="str">
        <f t="shared" si="18"/>
        <v/>
      </c>
      <c r="Y104" s="12" t="str">
        <f t="shared" si="19"/>
        <v/>
      </c>
      <c r="Z104" s="4" t="str">
        <f t="shared" si="20"/>
        <v/>
      </c>
      <c r="AA104" s="4" t="str">
        <f t="shared" si="21"/>
        <v/>
      </c>
      <c r="AB104" s="4" t="str">
        <f t="shared" si="22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7"/>
        <v/>
      </c>
      <c r="W105" s="4"/>
      <c r="X105" s="4" t="str">
        <f t="shared" si="18"/>
        <v/>
      </c>
      <c r="Y105" s="12" t="str">
        <f t="shared" si="19"/>
        <v/>
      </c>
      <c r="Z105" s="4" t="str">
        <f t="shared" si="20"/>
        <v/>
      </c>
      <c r="AA105" s="4" t="str">
        <f t="shared" si="21"/>
        <v/>
      </c>
      <c r="AB105" s="4" t="str">
        <f t="shared" si="22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7"/>
        <v/>
      </c>
      <c r="W106" s="4"/>
      <c r="X106" s="4" t="str">
        <f t="shared" si="18"/>
        <v/>
      </c>
      <c r="Y106" s="12" t="str">
        <f t="shared" si="19"/>
        <v/>
      </c>
      <c r="Z106" s="2"/>
      <c r="AA106" s="4" t="str">
        <f t="shared" si="21"/>
        <v/>
      </c>
      <c r="AB106" s="4" t="str">
        <f t="shared" si="22"/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3">IF(G107="","",ROUND(AVERAGE(G107:U107),2))</f>
        <v/>
      </c>
      <c r="W107" s="4"/>
      <c r="X107" s="4" t="str">
        <f t="shared" ref="X107:X170" si="24">IF(G107="","",$I$7)</f>
        <v/>
      </c>
      <c r="Y107" s="12" t="str">
        <f t="shared" ref="Y107:Y170" si="25">IF(G107="","",IF(((V107-X107)/X107)&gt;0.015, "TB CAO",IF(V107&gt;X107,"ĐẠT","KHÔNG ĐẠT")))</f>
        <v/>
      </c>
      <c r="Z107" s="2"/>
      <c r="AA107" s="4" t="str">
        <f t="shared" ref="AA107:AA170" si="26">IF(G107="","",$I$8)</f>
        <v/>
      </c>
      <c r="AB107" s="4" t="str">
        <f t="shared" ref="AB107:AB170" si="27">IF(G107="","",$I$9)</f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3"/>
        <v/>
      </c>
      <c r="W108" s="4"/>
      <c r="X108" s="4" t="str">
        <f t="shared" si="24"/>
        <v/>
      </c>
      <c r="Y108" s="12" t="str">
        <f t="shared" si="25"/>
        <v/>
      </c>
      <c r="Z108" s="2"/>
      <c r="AA108" s="4" t="str">
        <f t="shared" si="26"/>
        <v/>
      </c>
      <c r="AB108" s="4" t="str">
        <f t="shared" si="27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3"/>
        <v/>
      </c>
      <c r="W109" s="4"/>
      <c r="X109" s="4" t="str">
        <f t="shared" si="24"/>
        <v/>
      </c>
      <c r="Y109" s="12" t="str">
        <f t="shared" si="25"/>
        <v/>
      </c>
      <c r="Z109" s="2"/>
      <c r="AA109" s="4" t="str">
        <f t="shared" si="26"/>
        <v/>
      </c>
      <c r="AB109" s="4" t="str">
        <f t="shared" si="27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3"/>
        <v/>
      </c>
      <c r="W110" s="4"/>
      <c r="X110" s="4" t="str">
        <f t="shared" si="24"/>
        <v/>
      </c>
      <c r="Y110" s="12" t="str">
        <f t="shared" si="25"/>
        <v/>
      </c>
      <c r="Z110" s="2"/>
      <c r="AA110" s="4" t="str">
        <f t="shared" si="26"/>
        <v/>
      </c>
      <c r="AB110" s="4" t="str">
        <f t="shared" si="27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3"/>
        <v/>
      </c>
      <c r="W111" s="4"/>
      <c r="X111" s="4" t="str">
        <f t="shared" si="24"/>
        <v/>
      </c>
      <c r="Y111" s="12" t="str">
        <f t="shared" si="25"/>
        <v/>
      </c>
      <c r="Z111" s="2"/>
      <c r="AA111" s="4" t="str">
        <f t="shared" si="26"/>
        <v/>
      </c>
      <c r="AB111" s="4" t="str">
        <f t="shared" si="27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3"/>
        <v/>
      </c>
      <c r="W112" s="4"/>
      <c r="X112" s="4" t="str">
        <f t="shared" si="24"/>
        <v/>
      </c>
      <c r="Y112" s="12" t="str">
        <f t="shared" si="25"/>
        <v/>
      </c>
      <c r="Z112" s="2"/>
      <c r="AA112" s="4" t="str">
        <f t="shared" si="26"/>
        <v/>
      </c>
      <c r="AB112" s="4" t="str">
        <f t="shared" si="27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3"/>
        <v/>
      </c>
      <c r="W113" s="4"/>
      <c r="X113" s="4" t="str">
        <f t="shared" si="24"/>
        <v/>
      </c>
      <c r="Y113" s="12" t="str">
        <f t="shared" si="25"/>
        <v/>
      </c>
      <c r="Z113" s="2"/>
      <c r="AA113" s="4" t="str">
        <f t="shared" si="26"/>
        <v/>
      </c>
      <c r="AB113" s="4" t="str">
        <f t="shared" si="27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3"/>
        <v/>
      </c>
      <c r="W114" s="4"/>
      <c r="X114" s="4" t="str">
        <f t="shared" si="24"/>
        <v/>
      </c>
      <c r="Y114" s="12" t="str">
        <f t="shared" si="25"/>
        <v/>
      </c>
      <c r="Z114" s="2"/>
      <c r="AA114" s="4" t="str">
        <f t="shared" si="26"/>
        <v/>
      </c>
      <c r="AB114" s="4" t="str">
        <f t="shared" si="27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3"/>
        <v/>
      </c>
      <c r="W115" s="4"/>
      <c r="X115" s="4" t="str">
        <f t="shared" si="24"/>
        <v/>
      </c>
      <c r="Y115" s="12" t="str">
        <f t="shared" si="25"/>
        <v/>
      </c>
      <c r="Z115" s="2"/>
      <c r="AA115" s="4" t="str">
        <f t="shared" si="26"/>
        <v/>
      </c>
      <c r="AB115" s="4" t="str">
        <f t="shared" si="27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3"/>
        <v/>
      </c>
      <c r="W116" s="4"/>
      <c r="X116" s="4" t="str">
        <f t="shared" si="24"/>
        <v/>
      </c>
      <c r="Y116" s="12" t="str">
        <f t="shared" si="25"/>
        <v/>
      </c>
      <c r="Z116" s="2"/>
      <c r="AA116" s="4" t="str">
        <f t="shared" si="26"/>
        <v/>
      </c>
      <c r="AB116" s="4" t="str">
        <f t="shared" si="27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3"/>
        <v/>
      </c>
      <c r="W117" s="4"/>
      <c r="X117" s="4" t="str">
        <f t="shared" si="24"/>
        <v/>
      </c>
      <c r="Y117" s="12" t="str">
        <f t="shared" si="25"/>
        <v/>
      </c>
      <c r="Z117" s="2"/>
      <c r="AA117" s="4" t="str">
        <f t="shared" si="26"/>
        <v/>
      </c>
      <c r="AB117" s="4" t="str">
        <f t="shared" si="27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3"/>
        <v/>
      </c>
      <c r="W118" s="4"/>
      <c r="X118" s="4" t="str">
        <f t="shared" si="24"/>
        <v/>
      </c>
      <c r="Y118" s="12" t="str">
        <f t="shared" si="25"/>
        <v/>
      </c>
      <c r="Z118" s="2"/>
      <c r="AA118" s="4" t="str">
        <f t="shared" si="26"/>
        <v/>
      </c>
      <c r="AB118" s="4" t="str">
        <f t="shared" si="27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3"/>
        <v/>
      </c>
      <c r="W119" s="4"/>
      <c r="X119" s="4" t="str">
        <f t="shared" si="24"/>
        <v/>
      </c>
      <c r="Y119" s="12" t="str">
        <f t="shared" si="25"/>
        <v/>
      </c>
      <c r="Z119" s="2"/>
      <c r="AA119" s="4" t="str">
        <f t="shared" si="26"/>
        <v/>
      </c>
      <c r="AB119" s="4" t="str">
        <f t="shared" si="27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3"/>
        <v/>
      </c>
      <c r="W120" s="4"/>
      <c r="X120" s="4" t="str">
        <f t="shared" si="24"/>
        <v/>
      </c>
      <c r="Y120" s="12" t="str">
        <f t="shared" si="25"/>
        <v/>
      </c>
      <c r="Z120" s="2"/>
      <c r="AA120" s="4" t="str">
        <f t="shared" si="26"/>
        <v/>
      </c>
      <c r="AB120" s="4" t="str">
        <f t="shared" si="27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3"/>
        <v/>
      </c>
      <c r="W121" s="4"/>
      <c r="X121" s="4" t="str">
        <f t="shared" si="24"/>
        <v/>
      </c>
      <c r="Y121" s="12" t="str">
        <f t="shared" si="25"/>
        <v/>
      </c>
      <c r="Z121" s="2"/>
      <c r="AA121" s="4" t="str">
        <f t="shared" si="26"/>
        <v/>
      </c>
      <c r="AB121" s="4" t="str">
        <f t="shared" si="27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3"/>
        <v/>
      </c>
      <c r="W122" s="4"/>
      <c r="X122" s="4" t="str">
        <f t="shared" si="24"/>
        <v/>
      </c>
      <c r="Y122" s="12" t="str">
        <f t="shared" si="25"/>
        <v/>
      </c>
      <c r="Z122" s="2"/>
      <c r="AA122" s="4" t="str">
        <f t="shared" si="26"/>
        <v/>
      </c>
      <c r="AB122" s="4" t="str">
        <f t="shared" si="27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3"/>
        <v/>
      </c>
      <c r="W123" s="4"/>
      <c r="X123" s="4" t="str">
        <f t="shared" si="24"/>
        <v/>
      </c>
      <c r="Y123" s="12" t="str">
        <f t="shared" si="25"/>
        <v/>
      </c>
      <c r="Z123" s="2"/>
      <c r="AA123" s="4" t="str">
        <f t="shared" si="26"/>
        <v/>
      </c>
      <c r="AB123" s="4" t="str">
        <f t="shared" si="27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3"/>
        <v/>
      </c>
      <c r="W124" s="4"/>
      <c r="X124" s="4" t="str">
        <f t="shared" si="24"/>
        <v/>
      </c>
      <c r="Y124" s="12" t="str">
        <f t="shared" si="25"/>
        <v/>
      </c>
      <c r="Z124" s="2"/>
      <c r="AA124" s="4" t="str">
        <f t="shared" si="26"/>
        <v/>
      </c>
      <c r="AB124" s="4" t="str">
        <f t="shared" si="27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3"/>
        <v/>
      </c>
      <c r="W125" s="4"/>
      <c r="X125" s="4" t="str">
        <f t="shared" si="24"/>
        <v/>
      </c>
      <c r="Y125" s="12" t="str">
        <f t="shared" si="25"/>
        <v/>
      </c>
      <c r="Z125" s="2"/>
      <c r="AA125" s="4" t="str">
        <f t="shared" si="26"/>
        <v/>
      </c>
      <c r="AB125" s="4" t="str">
        <f t="shared" si="27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3"/>
        <v/>
      </c>
      <c r="W126" s="4"/>
      <c r="X126" s="4" t="str">
        <f t="shared" si="24"/>
        <v/>
      </c>
      <c r="Y126" s="12" t="str">
        <f t="shared" si="25"/>
        <v/>
      </c>
      <c r="Z126" s="2"/>
      <c r="AA126" s="4" t="str">
        <f t="shared" si="26"/>
        <v/>
      </c>
      <c r="AB126" s="4" t="str">
        <f t="shared" si="27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3"/>
        <v/>
      </c>
      <c r="W127" s="4"/>
      <c r="X127" s="4" t="str">
        <f t="shared" si="24"/>
        <v/>
      </c>
      <c r="Y127" s="12" t="str">
        <f t="shared" si="25"/>
        <v/>
      </c>
      <c r="Z127" s="2"/>
      <c r="AA127" s="4" t="str">
        <f t="shared" si="26"/>
        <v/>
      </c>
      <c r="AB127" s="4" t="str">
        <f t="shared" si="27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3"/>
        <v/>
      </c>
      <c r="W128" s="4"/>
      <c r="X128" s="4" t="str">
        <f t="shared" si="24"/>
        <v/>
      </c>
      <c r="Y128" s="12" t="str">
        <f t="shared" si="25"/>
        <v/>
      </c>
      <c r="Z128" s="2"/>
      <c r="AA128" s="4" t="str">
        <f t="shared" si="26"/>
        <v/>
      </c>
      <c r="AB128" s="4" t="str">
        <f t="shared" si="27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3"/>
        <v/>
      </c>
      <c r="W129" s="4"/>
      <c r="X129" s="4" t="str">
        <f t="shared" si="24"/>
        <v/>
      </c>
      <c r="Y129" s="12" t="str">
        <f t="shared" si="25"/>
        <v/>
      </c>
      <c r="Z129" s="2"/>
      <c r="AA129" s="4" t="str">
        <f t="shared" si="26"/>
        <v/>
      </c>
      <c r="AB129" s="4" t="str">
        <f t="shared" si="27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3"/>
        <v/>
      </c>
      <c r="W130" s="4"/>
      <c r="X130" s="4" t="str">
        <f t="shared" si="24"/>
        <v/>
      </c>
      <c r="Y130" s="12" t="str">
        <f t="shared" si="25"/>
        <v/>
      </c>
      <c r="Z130" s="2"/>
      <c r="AA130" s="4" t="str">
        <f t="shared" si="26"/>
        <v/>
      </c>
      <c r="AB130" s="4" t="str">
        <f t="shared" si="27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3"/>
        <v/>
      </c>
      <c r="W131" s="4"/>
      <c r="X131" s="4" t="str">
        <f t="shared" si="24"/>
        <v/>
      </c>
      <c r="Y131" s="12" t="str">
        <f t="shared" si="25"/>
        <v/>
      </c>
      <c r="Z131" s="2"/>
      <c r="AA131" s="4" t="str">
        <f t="shared" si="26"/>
        <v/>
      </c>
      <c r="AB131" s="4" t="str">
        <f t="shared" si="27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3"/>
        <v/>
      </c>
      <c r="W132" s="4"/>
      <c r="X132" s="4" t="str">
        <f t="shared" si="24"/>
        <v/>
      </c>
      <c r="Y132" s="12" t="str">
        <f t="shared" si="25"/>
        <v/>
      </c>
      <c r="Z132" s="2"/>
      <c r="AA132" s="4" t="str">
        <f t="shared" si="26"/>
        <v/>
      </c>
      <c r="AB132" s="4" t="str">
        <f t="shared" si="27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3"/>
        <v/>
      </c>
      <c r="W133" s="4"/>
      <c r="X133" s="4" t="str">
        <f t="shared" si="24"/>
        <v/>
      </c>
      <c r="Y133" s="12" t="str">
        <f t="shared" si="25"/>
        <v/>
      </c>
      <c r="Z133" s="2"/>
      <c r="AA133" s="4" t="str">
        <f t="shared" si="26"/>
        <v/>
      </c>
      <c r="AB133" s="4" t="str">
        <f t="shared" si="27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3"/>
        <v/>
      </c>
      <c r="W134" s="4"/>
      <c r="X134" s="4" t="str">
        <f t="shared" si="24"/>
        <v/>
      </c>
      <c r="Y134" s="12" t="str">
        <f t="shared" si="25"/>
        <v/>
      </c>
      <c r="Z134" s="2"/>
      <c r="AA134" s="4" t="str">
        <f t="shared" si="26"/>
        <v/>
      </c>
      <c r="AB134" s="4" t="str">
        <f t="shared" si="27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3"/>
        <v/>
      </c>
      <c r="W135" s="4"/>
      <c r="X135" s="4" t="str">
        <f t="shared" si="24"/>
        <v/>
      </c>
      <c r="Y135" s="12" t="str">
        <f t="shared" si="25"/>
        <v/>
      </c>
      <c r="Z135" s="2"/>
      <c r="AA135" s="4" t="str">
        <f t="shared" si="26"/>
        <v/>
      </c>
      <c r="AB135" s="4" t="str">
        <f t="shared" si="27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3"/>
        <v/>
      </c>
      <c r="W136" s="4"/>
      <c r="X136" s="4" t="str">
        <f t="shared" si="24"/>
        <v/>
      </c>
      <c r="Y136" s="12" t="str">
        <f t="shared" si="25"/>
        <v/>
      </c>
      <c r="Z136" s="2"/>
      <c r="AA136" s="4" t="str">
        <f t="shared" si="26"/>
        <v/>
      </c>
      <c r="AB136" s="4" t="str">
        <f t="shared" si="27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3"/>
        <v/>
      </c>
      <c r="W137" s="4"/>
      <c r="X137" s="4" t="str">
        <f t="shared" si="24"/>
        <v/>
      </c>
      <c r="Y137" s="12" t="str">
        <f t="shared" si="25"/>
        <v/>
      </c>
      <c r="Z137" s="2"/>
      <c r="AA137" s="4" t="str">
        <f t="shared" si="26"/>
        <v/>
      </c>
      <c r="AB137" s="4" t="str">
        <f t="shared" si="27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3"/>
        <v/>
      </c>
      <c r="W138" s="4"/>
      <c r="X138" s="4" t="str">
        <f t="shared" si="24"/>
        <v/>
      </c>
      <c r="Y138" s="12" t="str">
        <f t="shared" si="25"/>
        <v/>
      </c>
      <c r="Z138" s="2"/>
      <c r="AA138" s="4" t="str">
        <f t="shared" si="26"/>
        <v/>
      </c>
      <c r="AB138" s="4" t="str">
        <f t="shared" si="27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3"/>
        <v/>
      </c>
      <c r="W139" s="4"/>
      <c r="X139" s="4" t="str">
        <f t="shared" si="24"/>
        <v/>
      </c>
      <c r="Y139" s="12" t="str">
        <f t="shared" si="25"/>
        <v/>
      </c>
      <c r="Z139" s="2"/>
      <c r="AA139" s="4" t="str">
        <f t="shared" si="26"/>
        <v/>
      </c>
      <c r="AB139" s="4" t="str">
        <f t="shared" si="27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3"/>
        <v/>
      </c>
      <c r="W140" s="4"/>
      <c r="X140" s="4" t="str">
        <f t="shared" si="24"/>
        <v/>
      </c>
      <c r="Y140" s="12" t="str">
        <f t="shared" si="25"/>
        <v/>
      </c>
      <c r="Z140" s="2"/>
      <c r="AA140" s="4" t="str">
        <f t="shared" si="26"/>
        <v/>
      </c>
      <c r="AB140" s="4" t="str">
        <f t="shared" si="27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3"/>
        <v/>
      </c>
      <c r="W141" s="4"/>
      <c r="X141" s="4" t="str">
        <f t="shared" si="24"/>
        <v/>
      </c>
      <c r="Y141" s="12" t="str">
        <f t="shared" si="25"/>
        <v/>
      </c>
      <c r="Z141" s="2"/>
      <c r="AA141" s="4" t="str">
        <f t="shared" si="26"/>
        <v/>
      </c>
      <c r="AB141" s="4" t="str">
        <f t="shared" si="27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3"/>
        <v/>
      </c>
      <c r="W142" s="4"/>
      <c r="X142" s="4" t="str">
        <f t="shared" si="24"/>
        <v/>
      </c>
      <c r="Y142" s="12" t="str">
        <f t="shared" si="25"/>
        <v/>
      </c>
      <c r="Z142" s="2"/>
      <c r="AA142" s="4" t="str">
        <f t="shared" si="26"/>
        <v/>
      </c>
      <c r="AB142" s="4" t="str">
        <f t="shared" si="27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3"/>
        <v/>
      </c>
      <c r="W143" s="4"/>
      <c r="X143" s="4" t="str">
        <f t="shared" si="24"/>
        <v/>
      </c>
      <c r="Y143" s="12" t="str">
        <f t="shared" si="25"/>
        <v/>
      </c>
      <c r="Z143" s="2"/>
      <c r="AA143" s="4" t="str">
        <f t="shared" si="26"/>
        <v/>
      </c>
      <c r="AB143" s="4" t="str">
        <f t="shared" si="27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3"/>
        <v/>
      </c>
      <c r="W144" s="4"/>
      <c r="X144" s="4" t="str">
        <f t="shared" si="24"/>
        <v/>
      </c>
      <c r="Y144" s="12" t="str">
        <f t="shared" si="25"/>
        <v/>
      </c>
      <c r="Z144" s="2"/>
      <c r="AA144" s="4" t="str">
        <f t="shared" si="26"/>
        <v/>
      </c>
      <c r="AB144" s="4" t="str">
        <f t="shared" si="27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3"/>
        <v/>
      </c>
      <c r="W145" s="4"/>
      <c r="X145" s="4" t="str">
        <f t="shared" si="24"/>
        <v/>
      </c>
      <c r="Y145" s="12" t="str">
        <f t="shared" si="25"/>
        <v/>
      </c>
      <c r="Z145" s="2"/>
      <c r="AA145" s="4" t="str">
        <f t="shared" si="26"/>
        <v/>
      </c>
      <c r="AB145" s="4" t="str">
        <f t="shared" si="27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3"/>
        <v/>
      </c>
      <c r="W146" s="4"/>
      <c r="X146" s="4" t="str">
        <f t="shared" si="24"/>
        <v/>
      </c>
      <c r="Y146" s="12" t="str">
        <f t="shared" si="25"/>
        <v/>
      </c>
      <c r="Z146" s="2"/>
      <c r="AA146" s="4" t="str">
        <f t="shared" si="26"/>
        <v/>
      </c>
      <c r="AB146" s="4" t="str">
        <f t="shared" si="27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3"/>
        <v/>
      </c>
      <c r="W147" s="4"/>
      <c r="X147" s="4" t="str">
        <f t="shared" si="24"/>
        <v/>
      </c>
      <c r="Y147" s="12" t="str">
        <f t="shared" si="25"/>
        <v/>
      </c>
      <c r="Z147" s="2"/>
      <c r="AA147" s="4" t="str">
        <f t="shared" si="26"/>
        <v/>
      </c>
      <c r="AB147" s="4" t="str">
        <f t="shared" si="27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3"/>
        <v/>
      </c>
      <c r="W148" s="4"/>
      <c r="X148" s="4" t="str">
        <f t="shared" si="24"/>
        <v/>
      </c>
      <c r="Y148" s="12" t="str">
        <f t="shared" si="25"/>
        <v/>
      </c>
      <c r="Z148" s="2"/>
      <c r="AA148" s="4" t="str">
        <f t="shared" si="26"/>
        <v/>
      </c>
      <c r="AB148" s="4" t="str">
        <f t="shared" si="27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3"/>
        <v/>
      </c>
      <c r="W149" s="4"/>
      <c r="X149" s="4" t="str">
        <f t="shared" si="24"/>
        <v/>
      </c>
      <c r="Y149" s="12" t="str">
        <f t="shared" si="25"/>
        <v/>
      </c>
      <c r="Z149" s="2"/>
      <c r="AA149" s="4" t="str">
        <f t="shared" si="26"/>
        <v/>
      </c>
      <c r="AB149" s="4" t="str">
        <f t="shared" si="27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3"/>
        <v/>
      </c>
      <c r="W150" s="4"/>
      <c r="X150" s="4" t="str">
        <f t="shared" si="24"/>
        <v/>
      </c>
      <c r="Y150" s="12" t="str">
        <f t="shared" si="25"/>
        <v/>
      </c>
      <c r="Z150" s="2"/>
      <c r="AA150" s="4" t="str">
        <f t="shared" si="26"/>
        <v/>
      </c>
      <c r="AB150" s="4" t="str">
        <f t="shared" si="27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3"/>
        <v/>
      </c>
      <c r="W151" s="4"/>
      <c r="X151" s="4" t="str">
        <f t="shared" si="24"/>
        <v/>
      </c>
      <c r="Y151" s="12" t="str">
        <f t="shared" si="25"/>
        <v/>
      </c>
      <c r="Z151" s="2"/>
      <c r="AA151" s="4" t="str">
        <f t="shared" si="26"/>
        <v/>
      </c>
      <c r="AB151" s="4" t="str">
        <f t="shared" si="27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3"/>
        <v/>
      </c>
      <c r="W152" s="4"/>
      <c r="X152" s="4" t="str">
        <f t="shared" si="24"/>
        <v/>
      </c>
      <c r="Y152" s="12" t="str">
        <f t="shared" si="25"/>
        <v/>
      </c>
      <c r="Z152" s="2"/>
      <c r="AA152" s="4" t="str">
        <f t="shared" si="26"/>
        <v/>
      </c>
      <c r="AB152" s="4" t="str">
        <f t="shared" si="27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3"/>
        <v/>
      </c>
      <c r="W153" s="4"/>
      <c r="X153" s="4" t="str">
        <f t="shared" si="24"/>
        <v/>
      </c>
      <c r="Y153" s="12" t="str">
        <f t="shared" si="25"/>
        <v/>
      </c>
      <c r="Z153" s="2"/>
      <c r="AA153" s="4" t="str">
        <f t="shared" si="26"/>
        <v/>
      </c>
      <c r="AB153" s="4" t="str">
        <f t="shared" si="27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3"/>
        <v/>
      </c>
      <c r="W154" s="4"/>
      <c r="X154" s="4" t="str">
        <f t="shared" si="24"/>
        <v/>
      </c>
      <c r="Y154" s="12" t="str">
        <f t="shared" si="25"/>
        <v/>
      </c>
      <c r="Z154" s="2"/>
      <c r="AA154" s="4" t="str">
        <f t="shared" si="26"/>
        <v/>
      </c>
      <c r="AB154" s="4" t="str">
        <f t="shared" si="27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3"/>
        <v/>
      </c>
      <c r="W155" s="4"/>
      <c r="X155" s="4" t="str">
        <f t="shared" si="24"/>
        <v/>
      </c>
      <c r="Y155" s="12" t="str">
        <f t="shared" si="25"/>
        <v/>
      </c>
      <c r="Z155" s="2"/>
      <c r="AA155" s="4" t="str">
        <f t="shared" si="26"/>
        <v/>
      </c>
      <c r="AB155" s="4" t="str">
        <f t="shared" si="27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3"/>
        <v/>
      </c>
      <c r="W156" s="4"/>
      <c r="X156" s="4" t="str">
        <f t="shared" si="24"/>
        <v/>
      </c>
      <c r="Y156" s="12" t="str">
        <f t="shared" si="25"/>
        <v/>
      </c>
      <c r="Z156" s="2"/>
      <c r="AA156" s="4" t="str">
        <f t="shared" si="26"/>
        <v/>
      </c>
      <c r="AB156" s="4" t="str">
        <f t="shared" si="27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3"/>
        <v/>
      </c>
      <c r="W157" s="4"/>
      <c r="X157" s="4" t="str">
        <f t="shared" si="24"/>
        <v/>
      </c>
      <c r="Y157" s="12" t="str">
        <f t="shared" si="25"/>
        <v/>
      </c>
      <c r="Z157" s="2"/>
      <c r="AA157" s="4" t="str">
        <f t="shared" si="26"/>
        <v/>
      </c>
      <c r="AB157" s="4" t="str">
        <f t="shared" si="27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3"/>
        <v/>
      </c>
      <c r="W158" s="4"/>
      <c r="X158" s="4" t="str">
        <f t="shared" si="24"/>
        <v/>
      </c>
      <c r="Y158" s="12" t="str">
        <f t="shared" si="25"/>
        <v/>
      </c>
      <c r="Z158" s="2"/>
      <c r="AA158" s="4" t="str">
        <f t="shared" si="26"/>
        <v/>
      </c>
      <c r="AB158" s="4" t="str">
        <f t="shared" si="27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3"/>
        <v/>
      </c>
      <c r="W159" s="4"/>
      <c r="X159" s="4" t="str">
        <f t="shared" si="24"/>
        <v/>
      </c>
      <c r="Y159" s="12" t="str">
        <f t="shared" si="25"/>
        <v/>
      </c>
      <c r="Z159" s="2"/>
      <c r="AA159" s="4" t="str">
        <f t="shared" si="26"/>
        <v/>
      </c>
      <c r="AB159" s="4" t="str">
        <f t="shared" si="27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3"/>
        <v/>
      </c>
      <c r="W160" s="4"/>
      <c r="X160" s="4" t="str">
        <f t="shared" si="24"/>
        <v/>
      </c>
      <c r="Y160" s="12" t="str">
        <f t="shared" si="25"/>
        <v/>
      </c>
      <c r="Z160" s="2"/>
      <c r="AA160" s="4" t="str">
        <f t="shared" si="26"/>
        <v/>
      </c>
      <c r="AB160" s="4" t="str">
        <f t="shared" si="27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3"/>
        <v/>
      </c>
      <c r="W161" s="4"/>
      <c r="X161" s="4" t="str">
        <f t="shared" si="24"/>
        <v/>
      </c>
      <c r="Y161" s="12" t="str">
        <f t="shared" si="25"/>
        <v/>
      </c>
      <c r="Z161" s="2"/>
      <c r="AA161" s="4" t="str">
        <f t="shared" si="26"/>
        <v/>
      </c>
      <c r="AB161" s="4" t="str">
        <f t="shared" si="27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3"/>
        <v/>
      </c>
      <c r="W162" s="4"/>
      <c r="X162" s="4" t="str">
        <f t="shared" si="24"/>
        <v/>
      </c>
      <c r="Y162" s="12" t="str">
        <f t="shared" si="25"/>
        <v/>
      </c>
      <c r="Z162" s="2"/>
      <c r="AA162" s="4" t="str">
        <f t="shared" si="26"/>
        <v/>
      </c>
      <c r="AB162" s="4" t="str">
        <f t="shared" si="27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3"/>
        <v/>
      </c>
      <c r="W163" s="4"/>
      <c r="X163" s="4" t="str">
        <f t="shared" si="24"/>
        <v/>
      </c>
      <c r="Y163" s="12" t="str">
        <f t="shared" si="25"/>
        <v/>
      </c>
      <c r="Z163" s="2"/>
      <c r="AA163" s="4" t="str">
        <f t="shared" si="26"/>
        <v/>
      </c>
      <c r="AB163" s="4" t="str">
        <f t="shared" si="27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3"/>
        <v/>
      </c>
      <c r="W164" s="4"/>
      <c r="X164" s="4" t="str">
        <f t="shared" si="24"/>
        <v/>
      </c>
      <c r="Y164" s="12" t="str">
        <f t="shared" si="25"/>
        <v/>
      </c>
      <c r="Z164" s="2"/>
      <c r="AA164" s="4" t="str">
        <f t="shared" si="26"/>
        <v/>
      </c>
      <c r="AB164" s="4" t="str">
        <f t="shared" si="27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3"/>
        <v/>
      </c>
      <c r="W165" s="4"/>
      <c r="X165" s="4" t="str">
        <f t="shared" si="24"/>
        <v/>
      </c>
      <c r="Y165" s="12" t="str">
        <f t="shared" si="25"/>
        <v/>
      </c>
      <c r="Z165" s="2"/>
      <c r="AA165" s="4" t="str">
        <f t="shared" si="26"/>
        <v/>
      </c>
      <c r="AB165" s="4" t="str">
        <f t="shared" si="27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3"/>
        <v/>
      </c>
      <c r="W166" s="4"/>
      <c r="X166" s="4" t="str">
        <f t="shared" si="24"/>
        <v/>
      </c>
      <c r="Y166" s="12" t="str">
        <f t="shared" si="25"/>
        <v/>
      </c>
      <c r="Z166" s="2"/>
      <c r="AA166" s="4" t="str">
        <f t="shared" si="26"/>
        <v/>
      </c>
      <c r="AB166" s="4" t="str">
        <f t="shared" si="27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3"/>
        <v/>
      </c>
      <c r="W167" s="4"/>
      <c r="X167" s="4" t="str">
        <f t="shared" si="24"/>
        <v/>
      </c>
      <c r="Y167" s="12" t="str">
        <f t="shared" si="25"/>
        <v/>
      </c>
      <c r="Z167" s="2"/>
      <c r="AA167" s="4" t="str">
        <f t="shared" si="26"/>
        <v/>
      </c>
      <c r="AB167" s="4" t="str">
        <f t="shared" si="27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3"/>
        <v/>
      </c>
      <c r="W168" s="4"/>
      <c r="X168" s="4" t="str">
        <f t="shared" si="24"/>
        <v/>
      </c>
      <c r="Y168" s="12" t="str">
        <f t="shared" si="25"/>
        <v/>
      </c>
      <c r="Z168" s="2"/>
      <c r="AA168" s="4" t="str">
        <f t="shared" si="26"/>
        <v/>
      </c>
      <c r="AB168" s="4" t="str">
        <f t="shared" si="27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3"/>
        <v/>
      </c>
      <c r="W169" s="4"/>
      <c r="X169" s="4" t="str">
        <f t="shared" si="24"/>
        <v/>
      </c>
      <c r="Y169" s="12" t="str">
        <f t="shared" si="25"/>
        <v/>
      </c>
      <c r="Z169" s="2"/>
      <c r="AA169" s="4" t="str">
        <f t="shared" si="26"/>
        <v/>
      </c>
      <c r="AB169" s="4" t="str">
        <f t="shared" si="27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3"/>
        <v/>
      </c>
      <c r="W170" s="4"/>
      <c r="X170" s="4" t="str">
        <f t="shared" si="24"/>
        <v/>
      </c>
      <c r="Y170" s="12" t="str">
        <f t="shared" si="25"/>
        <v/>
      </c>
      <c r="Z170" s="2"/>
      <c r="AA170" s="4" t="str">
        <f t="shared" si="26"/>
        <v/>
      </c>
      <c r="AB170" s="4" t="str">
        <f t="shared" si="27"/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8">IF(G171="","",ROUND(AVERAGE(G171:U171),2))</f>
        <v/>
      </c>
      <c r="W171" s="4"/>
      <c r="X171" s="4" t="str">
        <f t="shared" ref="X171:X234" si="29">IF(G171="","",$I$7)</f>
        <v/>
      </c>
      <c r="Y171" s="12" t="str">
        <f t="shared" ref="Y171:Y234" si="30">IF(G171="","",IF(((V171-X171)/X171)&gt;0.015, "TB CAO",IF(V171&gt;X171,"ĐẠT","KHÔNG ĐẠT")))</f>
        <v/>
      </c>
      <c r="Z171" s="2"/>
      <c r="AA171" s="4" t="str">
        <f t="shared" ref="AA171:AA234" si="31">IF(G171="","",$I$8)</f>
        <v/>
      </c>
      <c r="AB171" s="4" t="str">
        <f t="shared" ref="AB171:AB234" si="32">IF(G171="","",$I$9)</f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8"/>
        <v/>
      </c>
      <c r="W172" s="4"/>
      <c r="X172" s="4" t="str">
        <f t="shared" si="29"/>
        <v/>
      </c>
      <c r="Y172" s="12" t="str">
        <f t="shared" si="30"/>
        <v/>
      </c>
      <c r="Z172" s="2"/>
      <c r="AA172" s="4" t="str">
        <f t="shared" si="31"/>
        <v/>
      </c>
      <c r="AB172" s="4" t="str">
        <f t="shared" si="32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8"/>
        <v/>
      </c>
      <c r="W173" s="4"/>
      <c r="X173" s="4" t="str">
        <f t="shared" si="29"/>
        <v/>
      </c>
      <c r="Y173" s="12" t="str">
        <f t="shared" si="30"/>
        <v/>
      </c>
      <c r="Z173" s="2"/>
      <c r="AA173" s="4" t="str">
        <f t="shared" si="31"/>
        <v/>
      </c>
      <c r="AB173" s="4" t="str">
        <f t="shared" si="32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8"/>
        <v/>
      </c>
      <c r="W174" s="4"/>
      <c r="X174" s="4" t="str">
        <f t="shared" si="29"/>
        <v/>
      </c>
      <c r="Y174" s="12" t="str">
        <f t="shared" si="30"/>
        <v/>
      </c>
      <c r="Z174" s="2"/>
      <c r="AA174" s="4" t="str">
        <f t="shared" si="31"/>
        <v/>
      </c>
      <c r="AB174" s="4" t="str">
        <f t="shared" si="32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8"/>
        <v/>
      </c>
      <c r="W175" s="4"/>
      <c r="X175" s="4" t="str">
        <f t="shared" si="29"/>
        <v/>
      </c>
      <c r="Y175" s="12" t="str">
        <f t="shared" si="30"/>
        <v/>
      </c>
      <c r="Z175" s="2"/>
      <c r="AA175" s="4" t="str">
        <f t="shared" si="31"/>
        <v/>
      </c>
      <c r="AB175" s="4" t="str">
        <f t="shared" si="32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8"/>
        <v/>
      </c>
      <c r="W176" s="4"/>
      <c r="X176" s="4" t="str">
        <f t="shared" si="29"/>
        <v/>
      </c>
      <c r="Y176" s="12" t="str">
        <f t="shared" si="30"/>
        <v/>
      </c>
      <c r="Z176" s="2"/>
      <c r="AA176" s="4" t="str">
        <f t="shared" si="31"/>
        <v/>
      </c>
      <c r="AB176" s="4" t="str">
        <f t="shared" si="32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8"/>
        <v/>
      </c>
      <c r="W177" s="4"/>
      <c r="X177" s="4" t="str">
        <f t="shared" si="29"/>
        <v/>
      </c>
      <c r="Y177" s="12" t="str">
        <f t="shared" si="30"/>
        <v/>
      </c>
      <c r="Z177" s="2"/>
      <c r="AA177" s="4" t="str">
        <f t="shared" si="31"/>
        <v/>
      </c>
      <c r="AB177" s="4" t="str">
        <f t="shared" si="32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8"/>
        <v/>
      </c>
      <c r="W178" s="4"/>
      <c r="X178" s="4" t="str">
        <f t="shared" si="29"/>
        <v/>
      </c>
      <c r="Y178" s="12" t="str">
        <f t="shared" si="30"/>
        <v/>
      </c>
      <c r="Z178" s="2"/>
      <c r="AA178" s="4" t="str">
        <f t="shared" si="31"/>
        <v/>
      </c>
      <c r="AB178" s="4" t="str">
        <f t="shared" si="32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8"/>
        <v/>
      </c>
      <c r="W179" s="4"/>
      <c r="X179" s="4" t="str">
        <f t="shared" si="29"/>
        <v/>
      </c>
      <c r="Y179" s="12" t="str">
        <f t="shared" si="30"/>
        <v/>
      </c>
      <c r="Z179" s="2"/>
      <c r="AA179" s="4" t="str">
        <f t="shared" si="31"/>
        <v/>
      </c>
      <c r="AB179" s="4" t="str">
        <f t="shared" si="32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8"/>
        <v/>
      </c>
      <c r="W180" s="4"/>
      <c r="X180" s="4" t="str">
        <f t="shared" si="29"/>
        <v/>
      </c>
      <c r="Y180" s="12" t="str">
        <f t="shared" si="30"/>
        <v/>
      </c>
      <c r="Z180" s="2"/>
      <c r="AA180" s="4" t="str">
        <f t="shared" si="31"/>
        <v/>
      </c>
      <c r="AB180" s="4" t="str">
        <f t="shared" si="32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8"/>
        <v/>
      </c>
      <c r="W181" s="4"/>
      <c r="X181" s="4" t="str">
        <f t="shared" si="29"/>
        <v/>
      </c>
      <c r="Y181" s="12" t="str">
        <f t="shared" si="30"/>
        <v/>
      </c>
      <c r="Z181" s="2"/>
      <c r="AA181" s="4" t="str">
        <f t="shared" si="31"/>
        <v/>
      </c>
      <c r="AB181" s="4" t="str">
        <f t="shared" si="32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8"/>
        <v/>
      </c>
      <c r="W182" s="4"/>
      <c r="X182" s="4" t="str">
        <f t="shared" si="29"/>
        <v/>
      </c>
      <c r="Y182" s="12" t="str">
        <f t="shared" si="30"/>
        <v/>
      </c>
      <c r="Z182" s="2"/>
      <c r="AA182" s="4" t="str">
        <f t="shared" si="31"/>
        <v/>
      </c>
      <c r="AB182" s="4" t="str">
        <f t="shared" si="32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8"/>
        <v/>
      </c>
      <c r="W183" s="4"/>
      <c r="X183" s="4" t="str">
        <f t="shared" si="29"/>
        <v/>
      </c>
      <c r="Y183" s="12" t="str">
        <f t="shared" si="30"/>
        <v/>
      </c>
      <c r="Z183" s="2"/>
      <c r="AA183" s="4" t="str">
        <f t="shared" si="31"/>
        <v/>
      </c>
      <c r="AB183" s="4" t="str">
        <f t="shared" si="32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8"/>
        <v/>
      </c>
      <c r="W184" s="4"/>
      <c r="X184" s="4" t="str">
        <f t="shared" si="29"/>
        <v/>
      </c>
      <c r="Y184" s="12" t="str">
        <f t="shared" si="30"/>
        <v/>
      </c>
      <c r="Z184" s="2"/>
      <c r="AA184" s="4" t="str">
        <f t="shared" si="31"/>
        <v/>
      </c>
      <c r="AB184" s="4" t="str">
        <f t="shared" si="32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8"/>
        <v/>
      </c>
      <c r="W185" s="4"/>
      <c r="X185" s="4" t="str">
        <f t="shared" si="29"/>
        <v/>
      </c>
      <c r="Y185" s="12" t="str">
        <f t="shared" si="30"/>
        <v/>
      </c>
      <c r="Z185" s="2"/>
      <c r="AA185" s="4" t="str">
        <f t="shared" si="31"/>
        <v/>
      </c>
      <c r="AB185" s="4" t="str">
        <f t="shared" si="32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8"/>
        <v/>
      </c>
      <c r="W186" s="4"/>
      <c r="X186" s="4" t="str">
        <f t="shared" si="29"/>
        <v/>
      </c>
      <c r="Y186" s="12" t="str">
        <f t="shared" si="30"/>
        <v/>
      </c>
      <c r="Z186" s="2"/>
      <c r="AA186" s="4" t="str">
        <f t="shared" si="31"/>
        <v/>
      </c>
      <c r="AB186" s="4" t="str">
        <f t="shared" si="32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8"/>
        <v/>
      </c>
      <c r="W187" s="4"/>
      <c r="X187" s="4" t="str">
        <f t="shared" si="29"/>
        <v/>
      </c>
      <c r="Y187" s="12" t="str">
        <f t="shared" si="30"/>
        <v/>
      </c>
      <c r="Z187" s="2"/>
      <c r="AA187" s="4" t="str">
        <f t="shared" si="31"/>
        <v/>
      </c>
      <c r="AB187" s="4" t="str">
        <f t="shared" si="32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8"/>
        <v/>
      </c>
      <c r="W188" s="4"/>
      <c r="X188" s="4" t="str">
        <f t="shared" si="29"/>
        <v/>
      </c>
      <c r="Y188" s="12" t="str">
        <f t="shared" si="30"/>
        <v/>
      </c>
      <c r="Z188" s="2"/>
      <c r="AA188" s="4" t="str">
        <f t="shared" si="31"/>
        <v/>
      </c>
      <c r="AB188" s="4" t="str">
        <f t="shared" si="32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8"/>
        <v/>
      </c>
      <c r="W189" s="4"/>
      <c r="X189" s="4" t="str">
        <f t="shared" si="29"/>
        <v/>
      </c>
      <c r="Y189" s="12" t="str">
        <f t="shared" si="30"/>
        <v/>
      </c>
      <c r="Z189" s="2"/>
      <c r="AA189" s="4" t="str">
        <f t="shared" si="31"/>
        <v/>
      </c>
      <c r="AB189" s="4" t="str">
        <f t="shared" si="32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8"/>
        <v/>
      </c>
      <c r="W190" s="4"/>
      <c r="X190" s="4" t="str">
        <f t="shared" si="29"/>
        <v/>
      </c>
      <c r="Y190" s="12" t="str">
        <f t="shared" si="30"/>
        <v/>
      </c>
      <c r="Z190" s="2"/>
      <c r="AA190" s="4" t="str">
        <f t="shared" si="31"/>
        <v/>
      </c>
      <c r="AB190" s="4" t="str">
        <f t="shared" si="32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8"/>
        <v/>
      </c>
      <c r="W191" s="4"/>
      <c r="X191" s="4" t="str">
        <f t="shared" si="29"/>
        <v/>
      </c>
      <c r="Y191" s="12" t="str">
        <f t="shared" si="30"/>
        <v/>
      </c>
      <c r="Z191" s="2"/>
      <c r="AA191" s="4" t="str">
        <f t="shared" si="31"/>
        <v/>
      </c>
      <c r="AB191" s="4" t="str">
        <f t="shared" si="32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8"/>
        <v/>
      </c>
      <c r="W192" s="4"/>
      <c r="X192" s="4" t="str">
        <f t="shared" si="29"/>
        <v/>
      </c>
      <c r="Y192" s="12" t="str">
        <f t="shared" si="30"/>
        <v/>
      </c>
      <c r="Z192" s="2"/>
      <c r="AA192" s="4" t="str">
        <f t="shared" si="31"/>
        <v/>
      </c>
      <c r="AB192" s="4" t="str">
        <f t="shared" si="32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8"/>
        <v/>
      </c>
      <c r="W193" s="4"/>
      <c r="X193" s="4" t="str">
        <f t="shared" si="29"/>
        <v/>
      </c>
      <c r="Y193" s="12" t="str">
        <f t="shared" si="30"/>
        <v/>
      </c>
      <c r="Z193" s="2"/>
      <c r="AA193" s="4" t="str">
        <f t="shared" si="31"/>
        <v/>
      </c>
      <c r="AB193" s="4" t="str">
        <f t="shared" si="32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8"/>
        <v/>
      </c>
      <c r="W194" s="4"/>
      <c r="X194" s="4" t="str">
        <f t="shared" si="29"/>
        <v/>
      </c>
      <c r="Y194" s="12" t="str">
        <f t="shared" si="30"/>
        <v/>
      </c>
      <c r="Z194" s="2"/>
      <c r="AA194" s="4" t="str">
        <f t="shared" si="31"/>
        <v/>
      </c>
      <c r="AB194" s="4" t="str">
        <f t="shared" si="32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8"/>
        <v/>
      </c>
      <c r="W195" s="4"/>
      <c r="X195" s="4" t="str">
        <f t="shared" si="29"/>
        <v/>
      </c>
      <c r="Y195" s="12" t="str">
        <f t="shared" si="30"/>
        <v/>
      </c>
      <c r="Z195" s="2"/>
      <c r="AA195" s="4" t="str">
        <f t="shared" si="31"/>
        <v/>
      </c>
      <c r="AB195" s="4" t="str">
        <f t="shared" si="32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8"/>
        <v/>
      </c>
      <c r="W196" s="4"/>
      <c r="X196" s="4" t="str">
        <f t="shared" si="29"/>
        <v/>
      </c>
      <c r="Y196" s="12" t="str">
        <f t="shared" si="30"/>
        <v/>
      </c>
      <c r="Z196" s="2"/>
      <c r="AA196" s="4" t="str">
        <f t="shared" si="31"/>
        <v/>
      </c>
      <c r="AB196" s="4" t="str">
        <f t="shared" si="32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8"/>
        <v/>
      </c>
      <c r="W197" s="4"/>
      <c r="X197" s="4" t="str">
        <f t="shared" si="29"/>
        <v/>
      </c>
      <c r="Y197" s="12" t="str">
        <f t="shared" si="30"/>
        <v/>
      </c>
      <c r="Z197" s="2"/>
      <c r="AA197" s="4" t="str">
        <f t="shared" si="31"/>
        <v/>
      </c>
      <c r="AB197" s="4" t="str">
        <f t="shared" si="32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8"/>
        <v/>
      </c>
      <c r="W198" s="4"/>
      <c r="X198" s="4" t="str">
        <f t="shared" si="29"/>
        <v/>
      </c>
      <c r="Y198" s="12" t="str">
        <f t="shared" si="30"/>
        <v/>
      </c>
      <c r="Z198" s="2"/>
      <c r="AA198" s="4" t="str">
        <f t="shared" si="31"/>
        <v/>
      </c>
      <c r="AB198" s="4" t="str">
        <f t="shared" si="32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8"/>
        <v/>
      </c>
      <c r="W199" s="4"/>
      <c r="X199" s="4" t="str">
        <f t="shared" si="29"/>
        <v/>
      </c>
      <c r="Y199" s="12" t="str">
        <f t="shared" si="30"/>
        <v/>
      </c>
      <c r="Z199" s="2"/>
      <c r="AA199" s="4" t="str">
        <f t="shared" si="31"/>
        <v/>
      </c>
      <c r="AB199" s="4" t="str">
        <f t="shared" si="32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8"/>
        <v/>
      </c>
      <c r="W200" s="4"/>
      <c r="X200" s="4" t="str">
        <f t="shared" si="29"/>
        <v/>
      </c>
      <c r="Y200" s="12" t="str">
        <f t="shared" si="30"/>
        <v/>
      </c>
      <c r="Z200" s="2"/>
      <c r="AA200" s="4" t="str">
        <f t="shared" si="31"/>
        <v/>
      </c>
      <c r="AB200" s="4" t="str">
        <f t="shared" si="32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8"/>
        <v/>
      </c>
      <c r="W201" s="4"/>
      <c r="X201" s="4" t="str">
        <f t="shared" si="29"/>
        <v/>
      </c>
      <c r="Y201" s="12" t="str">
        <f t="shared" si="30"/>
        <v/>
      </c>
      <c r="Z201" s="2"/>
      <c r="AA201" s="4" t="str">
        <f t="shared" si="31"/>
        <v/>
      </c>
      <c r="AB201" s="4" t="str">
        <f t="shared" si="32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8"/>
        <v/>
      </c>
      <c r="W202" s="4"/>
      <c r="X202" s="4" t="str">
        <f t="shared" si="29"/>
        <v/>
      </c>
      <c r="Y202" s="12" t="str">
        <f t="shared" si="30"/>
        <v/>
      </c>
      <c r="Z202" s="2"/>
      <c r="AA202" s="4" t="str">
        <f t="shared" si="31"/>
        <v/>
      </c>
      <c r="AB202" s="4" t="str">
        <f t="shared" si="32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8"/>
        <v/>
      </c>
      <c r="W203" s="4"/>
      <c r="X203" s="4" t="str">
        <f t="shared" si="29"/>
        <v/>
      </c>
      <c r="Y203" s="12" t="str">
        <f t="shared" si="30"/>
        <v/>
      </c>
      <c r="Z203" s="2"/>
      <c r="AA203" s="4" t="str">
        <f t="shared" si="31"/>
        <v/>
      </c>
      <c r="AB203" s="4" t="str">
        <f t="shared" si="32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8"/>
        <v/>
      </c>
      <c r="W204" s="4"/>
      <c r="X204" s="4" t="str">
        <f t="shared" si="29"/>
        <v/>
      </c>
      <c r="Y204" s="12" t="str">
        <f t="shared" si="30"/>
        <v/>
      </c>
      <c r="Z204" s="2"/>
      <c r="AA204" s="4" t="str">
        <f t="shared" si="31"/>
        <v/>
      </c>
      <c r="AB204" s="4" t="str">
        <f t="shared" si="32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8"/>
        <v/>
      </c>
      <c r="W205" s="4"/>
      <c r="X205" s="4" t="str">
        <f t="shared" si="29"/>
        <v/>
      </c>
      <c r="Y205" s="12" t="str">
        <f t="shared" si="30"/>
        <v/>
      </c>
      <c r="Z205" s="2"/>
      <c r="AA205" s="4" t="str">
        <f t="shared" si="31"/>
        <v/>
      </c>
      <c r="AB205" s="4" t="str">
        <f t="shared" si="32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8"/>
        <v/>
      </c>
      <c r="W206" s="4"/>
      <c r="X206" s="4" t="str">
        <f t="shared" si="29"/>
        <v/>
      </c>
      <c r="Y206" s="12" t="str">
        <f t="shared" si="30"/>
        <v/>
      </c>
      <c r="Z206" s="2"/>
      <c r="AA206" s="4" t="str">
        <f t="shared" si="31"/>
        <v/>
      </c>
      <c r="AB206" s="4" t="str">
        <f t="shared" si="32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8"/>
        <v/>
      </c>
      <c r="W207" s="4"/>
      <c r="X207" s="4" t="str">
        <f t="shared" si="29"/>
        <v/>
      </c>
      <c r="Y207" s="12" t="str">
        <f t="shared" si="30"/>
        <v/>
      </c>
      <c r="Z207" s="2"/>
      <c r="AA207" s="4" t="str">
        <f t="shared" si="31"/>
        <v/>
      </c>
      <c r="AB207" s="4" t="str">
        <f t="shared" si="32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8"/>
        <v/>
      </c>
      <c r="W208" s="4"/>
      <c r="X208" s="4" t="str">
        <f t="shared" si="29"/>
        <v/>
      </c>
      <c r="Y208" s="12" t="str">
        <f t="shared" si="30"/>
        <v/>
      </c>
      <c r="Z208" s="2"/>
      <c r="AA208" s="4" t="str">
        <f t="shared" si="31"/>
        <v/>
      </c>
      <c r="AB208" s="4" t="str">
        <f t="shared" si="32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8"/>
        <v/>
      </c>
      <c r="W209" s="4"/>
      <c r="X209" s="4" t="str">
        <f t="shared" si="29"/>
        <v/>
      </c>
      <c r="Y209" s="12" t="str">
        <f t="shared" si="30"/>
        <v/>
      </c>
      <c r="Z209" s="2"/>
      <c r="AA209" s="4" t="str">
        <f t="shared" si="31"/>
        <v/>
      </c>
      <c r="AB209" s="4" t="str">
        <f t="shared" si="32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8"/>
        <v/>
      </c>
      <c r="W210" s="4"/>
      <c r="X210" s="4" t="str">
        <f t="shared" si="29"/>
        <v/>
      </c>
      <c r="Y210" s="12" t="str">
        <f t="shared" si="30"/>
        <v/>
      </c>
      <c r="Z210" s="2"/>
      <c r="AA210" s="4" t="str">
        <f t="shared" si="31"/>
        <v/>
      </c>
      <c r="AB210" s="4" t="str">
        <f t="shared" si="32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8"/>
        <v/>
      </c>
      <c r="W211" s="4"/>
      <c r="X211" s="4" t="str">
        <f t="shared" si="29"/>
        <v/>
      </c>
      <c r="Y211" s="12" t="str">
        <f t="shared" si="30"/>
        <v/>
      </c>
      <c r="Z211" s="2"/>
      <c r="AA211" s="4" t="str">
        <f t="shared" si="31"/>
        <v/>
      </c>
      <c r="AB211" s="4" t="str">
        <f t="shared" si="32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8"/>
        <v/>
      </c>
      <c r="W212" s="4"/>
      <c r="X212" s="4" t="str">
        <f t="shared" si="29"/>
        <v/>
      </c>
      <c r="Y212" s="12" t="str">
        <f t="shared" si="30"/>
        <v/>
      </c>
      <c r="Z212" s="2"/>
      <c r="AA212" s="4" t="str">
        <f t="shared" si="31"/>
        <v/>
      </c>
      <c r="AB212" s="4" t="str">
        <f t="shared" si="32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8"/>
        <v/>
      </c>
      <c r="W213" s="4"/>
      <c r="X213" s="4" t="str">
        <f t="shared" si="29"/>
        <v/>
      </c>
      <c r="Y213" s="12" t="str">
        <f t="shared" si="30"/>
        <v/>
      </c>
      <c r="Z213" s="2"/>
      <c r="AA213" s="4" t="str">
        <f t="shared" si="31"/>
        <v/>
      </c>
      <c r="AB213" s="4" t="str">
        <f t="shared" si="32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8"/>
        <v/>
      </c>
      <c r="W214" s="4"/>
      <c r="X214" s="4" t="str">
        <f t="shared" si="29"/>
        <v/>
      </c>
      <c r="Y214" s="12" t="str">
        <f t="shared" si="30"/>
        <v/>
      </c>
      <c r="Z214" s="2"/>
      <c r="AA214" s="4" t="str">
        <f t="shared" si="31"/>
        <v/>
      </c>
      <c r="AB214" s="4" t="str">
        <f t="shared" si="32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8"/>
        <v/>
      </c>
      <c r="W215" s="4"/>
      <c r="X215" s="4" t="str">
        <f t="shared" si="29"/>
        <v/>
      </c>
      <c r="Y215" s="12" t="str">
        <f t="shared" si="30"/>
        <v/>
      </c>
      <c r="Z215" s="2"/>
      <c r="AA215" s="4" t="str">
        <f t="shared" si="31"/>
        <v/>
      </c>
      <c r="AB215" s="4" t="str">
        <f t="shared" si="32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8"/>
        <v/>
      </c>
      <c r="W216" s="4"/>
      <c r="X216" s="4" t="str">
        <f t="shared" si="29"/>
        <v/>
      </c>
      <c r="Y216" s="12" t="str">
        <f t="shared" si="30"/>
        <v/>
      </c>
      <c r="Z216" s="2"/>
      <c r="AA216" s="4" t="str">
        <f t="shared" si="31"/>
        <v/>
      </c>
      <c r="AB216" s="4" t="str">
        <f t="shared" si="32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8"/>
        <v/>
      </c>
      <c r="W217" s="4"/>
      <c r="X217" s="4" t="str">
        <f t="shared" si="29"/>
        <v/>
      </c>
      <c r="Y217" s="12" t="str">
        <f t="shared" si="30"/>
        <v/>
      </c>
      <c r="Z217" s="2"/>
      <c r="AA217" s="4" t="str">
        <f t="shared" si="31"/>
        <v/>
      </c>
      <c r="AB217" s="4" t="str">
        <f t="shared" si="32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8"/>
        <v/>
      </c>
      <c r="W218" s="4"/>
      <c r="X218" s="4" t="str">
        <f t="shared" si="29"/>
        <v/>
      </c>
      <c r="Y218" s="12" t="str">
        <f t="shared" si="30"/>
        <v/>
      </c>
      <c r="Z218" s="2"/>
      <c r="AA218" s="4" t="str">
        <f t="shared" si="31"/>
        <v/>
      </c>
      <c r="AB218" s="4" t="str">
        <f t="shared" si="32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8"/>
        <v/>
      </c>
      <c r="W219" s="4"/>
      <c r="X219" s="4" t="str">
        <f t="shared" si="29"/>
        <v/>
      </c>
      <c r="Y219" s="12" t="str">
        <f t="shared" si="30"/>
        <v/>
      </c>
      <c r="Z219" s="2"/>
      <c r="AA219" s="4" t="str">
        <f t="shared" si="31"/>
        <v/>
      </c>
      <c r="AB219" s="4" t="str">
        <f t="shared" si="32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8"/>
        <v/>
      </c>
      <c r="W220" s="4"/>
      <c r="X220" s="4" t="str">
        <f t="shared" si="29"/>
        <v/>
      </c>
      <c r="Y220" s="12" t="str">
        <f t="shared" si="30"/>
        <v/>
      </c>
      <c r="Z220" s="2"/>
      <c r="AA220" s="4" t="str">
        <f t="shared" si="31"/>
        <v/>
      </c>
      <c r="AB220" s="4" t="str">
        <f t="shared" si="32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8"/>
        <v/>
      </c>
      <c r="W221" s="4"/>
      <c r="X221" s="4" t="str">
        <f t="shared" si="29"/>
        <v/>
      </c>
      <c r="Y221" s="12" t="str">
        <f t="shared" si="30"/>
        <v/>
      </c>
      <c r="Z221" s="2"/>
      <c r="AA221" s="4" t="str">
        <f t="shared" si="31"/>
        <v/>
      </c>
      <c r="AB221" s="4" t="str">
        <f t="shared" si="32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8"/>
        <v/>
      </c>
      <c r="W222" s="4"/>
      <c r="X222" s="4" t="str">
        <f t="shared" si="29"/>
        <v/>
      </c>
      <c r="Y222" s="12" t="str">
        <f t="shared" si="30"/>
        <v/>
      </c>
      <c r="Z222" s="2"/>
      <c r="AA222" s="4" t="str">
        <f t="shared" si="31"/>
        <v/>
      </c>
      <c r="AB222" s="4" t="str">
        <f t="shared" si="32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8"/>
        <v/>
      </c>
      <c r="W223" s="4"/>
      <c r="X223" s="4" t="str">
        <f t="shared" si="29"/>
        <v/>
      </c>
      <c r="Y223" s="12" t="str">
        <f t="shared" si="30"/>
        <v/>
      </c>
      <c r="Z223" s="2"/>
      <c r="AA223" s="4" t="str">
        <f t="shared" si="31"/>
        <v/>
      </c>
      <c r="AB223" s="4" t="str">
        <f t="shared" si="32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8"/>
        <v/>
      </c>
      <c r="W224" s="4"/>
      <c r="X224" s="4" t="str">
        <f t="shared" si="29"/>
        <v/>
      </c>
      <c r="Y224" s="12" t="str">
        <f t="shared" si="30"/>
        <v/>
      </c>
      <c r="Z224" s="2"/>
      <c r="AA224" s="4" t="str">
        <f t="shared" si="31"/>
        <v/>
      </c>
      <c r="AB224" s="4" t="str">
        <f t="shared" si="32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8"/>
        <v/>
      </c>
      <c r="W225" s="4"/>
      <c r="X225" s="4" t="str">
        <f t="shared" si="29"/>
        <v/>
      </c>
      <c r="Y225" s="12" t="str">
        <f t="shared" si="30"/>
        <v/>
      </c>
      <c r="Z225" s="2"/>
      <c r="AA225" s="4" t="str">
        <f t="shared" si="31"/>
        <v/>
      </c>
      <c r="AB225" s="4" t="str">
        <f t="shared" si="32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8"/>
        <v/>
      </c>
      <c r="W226" s="4"/>
      <c r="X226" s="4" t="str">
        <f t="shared" si="29"/>
        <v/>
      </c>
      <c r="Y226" s="12" t="str">
        <f t="shared" si="30"/>
        <v/>
      </c>
      <c r="Z226" s="2"/>
      <c r="AA226" s="4" t="str">
        <f t="shared" si="31"/>
        <v/>
      </c>
      <c r="AB226" s="4" t="str">
        <f t="shared" si="32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8"/>
        <v/>
      </c>
      <c r="W227" s="4"/>
      <c r="X227" s="4" t="str">
        <f t="shared" si="29"/>
        <v/>
      </c>
      <c r="Y227" s="12" t="str">
        <f t="shared" si="30"/>
        <v/>
      </c>
      <c r="Z227" s="2"/>
      <c r="AA227" s="4" t="str">
        <f t="shared" si="31"/>
        <v/>
      </c>
      <c r="AB227" s="4" t="str">
        <f t="shared" si="32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8"/>
        <v/>
      </c>
      <c r="W228" s="4"/>
      <c r="X228" s="4" t="str">
        <f t="shared" si="29"/>
        <v/>
      </c>
      <c r="Y228" s="12" t="str">
        <f t="shared" si="30"/>
        <v/>
      </c>
      <c r="Z228" s="2"/>
      <c r="AA228" s="4" t="str">
        <f t="shared" si="31"/>
        <v/>
      </c>
      <c r="AB228" s="4" t="str">
        <f t="shared" si="32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8"/>
        <v/>
      </c>
      <c r="W229" s="4"/>
      <c r="X229" s="4" t="str">
        <f t="shared" si="29"/>
        <v/>
      </c>
      <c r="Y229" s="12" t="str">
        <f t="shared" si="30"/>
        <v/>
      </c>
      <c r="Z229" s="2"/>
      <c r="AA229" s="4" t="str">
        <f t="shared" si="31"/>
        <v/>
      </c>
      <c r="AB229" s="4" t="str">
        <f t="shared" si="32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8"/>
        <v/>
      </c>
      <c r="W230" s="4"/>
      <c r="X230" s="4" t="str">
        <f t="shared" si="29"/>
        <v/>
      </c>
      <c r="Y230" s="12" t="str">
        <f t="shared" si="30"/>
        <v/>
      </c>
      <c r="Z230" s="2"/>
      <c r="AA230" s="4" t="str">
        <f t="shared" si="31"/>
        <v/>
      </c>
      <c r="AB230" s="4" t="str">
        <f t="shared" si="32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8"/>
        <v/>
      </c>
      <c r="W231" s="4"/>
      <c r="X231" s="4" t="str">
        <f t="shared" si="29"/>
        <v/>
      </c>
      <c r="Y231" s="12" t="str">
        <f t="shared" si="30"/>
        <v/>
      </c>
      <c r="Z231" s="2"/>
      <c r="AA231" s="4" t="str">
        <f t="shared" si="31"/>
        <v/>
      </c>
      <c r="AB231" s="4" t="str">
        <f t="shared" si="32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8"/>
        <v/>
      </c>
      <c r="W232" s="4"/>
      <c r="X232" s="4" t="str">
        <f t="shared" si="29"/>
        <v/>
      </c>
      <c r="Y232" s="12" t="str">
        <f t="shared" si="30"/>
        <v/>
      </c>
      <c r="Z232" s="2"/>
      <c r="AA232" s="4" t="str">
        <f t="shared" si="31"/>
        <v/>
      </c>
      <c r="AB232" s="4" t="str">
        <f t="shared" si="32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8"/>
        <v/>
      </c>
      <c r="W233" s="4"/>
      <c r="X233" s="4" t="str">
        <f t="shared" si="29"/>
        <v/>
      </c>
      <c r="Y233" s="12" t="str">
        <f t="shared" si="30"/>
        <v/>
      </c>
      <c r="Z233" s="2"/>
      <c r="AA233" s="4" t="str">
        <f t="shared" si="31"/>
        <v/>
      </c>
      <c r="AB233" s="4" t="str">
        <f t="shared" si="32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8"/>
        <v/>
      </c>
      <c r="W234" s="4"/>
      <c r="X234" s="4" t="str">
        <f t="shared" si="29"/>
        <v/>
      </c>
      <c r="Y234" s="12" t="str">
        <f t="shared" si="30"/>
        <v/>
      </c>
      <c r="Z234" s="2"/>
      <c r="AA234" s="4" t="str">
        <f t="shared" si="31"/>
        <v/>
      </c>
      <c r="AB234" s="4" t="str">
        <f t="shared" si="32"/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3">IF(G235="","",ROUND(AVERAGE(G235:U235),2))</f>
        <v/>
      </c>
      <c r="W235" s="4"/>
      <c r="X235" s="4" t="str">
        <f t="shared" ref="X235:X298" si="34">IF(G235="","",$I$7)</f>
        <v/>
      </c>
      <c r="Y235" s="12" t="str">
        <f t="shared" ref="Y235:Y298" si="35">IF(G235="","",IF(((V235-X235)/X235)&gt;0.015, "TB CAO",IF(V235&gt;X235,"ĐẠT","KHÔNG ĐẠT")))</f>
        <v/>
      </c>
      <c r="Z235" s="2"/>
      <c r="AA235" s="4" t="str">
        <f t="shared" ref="AA235:AA298" si="36">IF(G235="","",$I$8)</f>
        <v/>
      </c>
      <c r="AB235" s="4" t="str">
        <f t="shared" ref="AB235:AB298" si="37">IF(G235="","",$I$9)</f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3"/>
        <v/>
      </c>
      <c r="W236" s="4"/>
      <c r="X236" s="4" t="str">
        <f t="shared" si="34"/>
        <v/>
      </c>
      <c r="Y236" s="12" t="str">
        <f t="shared" si="35"/>
        <v/>
      </c>
      <c r="Z236" s="2"/>
      <c r="AA236" s="4" t="str">
        <f t="shared" si="36"/>
        <v/>
      </c>
      <c r="AB236" s="4" t="str">
        <f t="shared" si="37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3"/>
        <v/>
      </c>
      <c r="W237" s="4"/>
      <c r="X237" s="4" t="str">
        <f t="shared" si="34"/>
        <v/>
      </c>
      <c r="Y237" s="12" t="str">
        <f t="shared" si="35"/>
        <v/>
      </c>
      <c r="Z237" s="2"/>
      <c r="AA237" s="4" t="str">
        <f t="shared" si="36"/>
        <v/>
      </c>
      <c r="AB237" s="4" t="str">
        <f t="shared" si="37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3"/>
        <v/>
      </c>
      <c r="W238" s="4"/>
      <c r="X238" s="4" t="str">
        <f t="shared" si="34"/>
        <v/>
      </c>
      <c r="Y238" s="12" t="str">
        <f t="shared" si="35"/>
        <v/>
      </c>
      <c r="Z238" s="2"/>
      <c r="AA238" s="4" t="str">
        <f t="shared" si="36"/>
        <v/>
      </c>
      <c r="AB238" s="4" t="str">
        <f t="shared" si="37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3"/>
        <v/>
      </c>
      <c r="W239" s="4"/>
      <c r="X239" s="4" t="str">
        <f t="shared" si="34"/>
        <v/>
      </c>
      <c r="Y239" s="12" t="str">
        <f t="shared" si="35"/>
        <v/>
      </c>
      <c r="Z239" s="2"/>
      <c r="AA239" s="4" t="str">
        <f t="shared" si="36"/>
        <v/>
      </c>
      <c r="AB239" s="4" t="str">
        <f t="shared" si="37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3"/>
        <v/>
      </c>
      <c r="W240" s="4"/>
      <c r="X240" s="4" t="str">
        <f t="shared" si="34"/>
        <v/>
      </c>
      <c r="Y240" s="12" t="str">
        <f t="shared" si="35"/>
        <v/>
      </c>
      <c r="Z240" s="2"/>
      <c r="AA240" s="4" t="str">
        <f t="shared" si="36"/>
        <v/>
      </c>
      <c r="AB240" s="4" t="str">
        <f t="shared" si="37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3"/>
        <v/>
      </c>
      <c r="W241" s="4"/>
      <c r="X241" s="4" t="str">
        <f t="shared" si="34"/>
        <v/>
      </c>
      <c r="Y241" s="12" t="str">
        <f t="shared" si="35"/>
        <v/>
      </c>
      <c r="Z241" s="2"/>
      <c r="AA241" s="4" t="str">
        <f t="shared" si="36"/>
        <v/>
      </c>
      <c r="AB241" s="4" t="str">
        <f t="shared" si="37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3"/>
        <v/>
      </c>
      <c r="W242" s="4"/>
      <c r="X242" s="4" t="str">
        <f t="shared" si="34"/>
        <v/>
      </c>
      <c r="Y242" s="12" t="str">
        <f t="shared" si="35"/>
        <v/>
      </c>
      <c r="Z242" s="2"/>
      <c r="AA242" s="4" t="str">
        <f t="shared" si="36"/>
        <v/>
      </c>
      <c r="AB242" s="4" t="str">
        <f t="shared" si="37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3"/>
        <v/>
      </c>
      <c r="W243" s="4"/>
      <c r="X243" s="4" t="str">
        <f t="shared" si="34"/>
        <v/>
      </c>
      <c r="Y243" s="12" t="str">
        <f t="shared" si="35"/>
        <v/>
      </c>
      <c r="Z243" s="2"/>
      <c r="AA243" s="4" t="str">
        <f t="shared" si="36"/>
        <v/>
      </c>
      <c r="AB243" s="4" t="str">
        <f t="shared" si="37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3"/>
        <v/>
      </c>
      <c r="W244" s="4"/>
      <c r="X244" s="4" t="str">
        <f t="shared" si="34"/>
        <v/>
      </c>
      <c r="Y244" s="12" t="str">
        <f t="shared" si="35"/>
        <v/>
      </c>
      <c r="Z244" s="2"/>
      <c r="AA244" s="4" t="str">
        <f t="shared" si="36"/>
        <v/>
      </c>
      <c r="AB244" s="4" t="str">
        <f t="shared" si="37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3"/>
        <v/>
      </c>
      <c r="W245" s="4"/>
      <c r="X245" s="4" t="str">
        <f t="shared" si="34"/>
        <v/>
      </c>
      <c r="Y245" s="12" t="str">
        <f t="shared" si="35"/>
        <v/>
      </c>
      <c r="Z245" s="2"/>
      <c r="AA245" s="4" t="str">
        <f t="shared" si="36"/>
        <v/>
      </c>
      <c r="AB245" s="4" t="str">
        <f t="shared" si="37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3"/>
        <v/>
      </c>
      <c r="W246" s="4"/>
      <c r="X246" s="4" t="str">
        <f t="shared" si="34"/>
        <v/>
      </c>
      <c r="Y246" s="12" t="str">
        <f t="shared" si="35"/>
        <v/>
      </c>
      <c r="Z246" s="2"/>
      <c r="AA246" s="4" t="str">
        <f t="shared" si="36"/>
        <v/>
      </c>
      <c r="AB246" s="4" t="str">
        <f t="shared" si="37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3"/>
        <v/>
      </c>
      <c r="W247" s="4"/>
      <c r="X247" s="4" t="str">
        <f t="shared" si="34"/>
        <v/>
      </c>
      <c r="Y247" s="12" t="str">
        <f t="shared" si="35"/>
        <v/>
      </c>
      <c r="Z247" s="2"/>
      <c r="AA247" s="4" t="str">
        <f t="shared" si="36"/>
        <v/>
      </c>
      <c r="AB247" s="4" t="str">
        <f t="shared" si="37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3"/>
        <v/>
      </c>
      <c r="W248" s="4"/>
      <c r="X248" s="4" t="str">
        <f t="shared" si="34"/>
        <v/>
      </c>
      <c r="Y248" s="12" t="str">
        <f t="shared" si="35"/>
        <v/>
      </c>
      <c r="Z248" s="2"/>
      <c r="AA248" s="4" t="str">
        <f t="shared" si="36"/>
        <v/>
      </c>
      <c r="AB248" s="4" t="str">
        <f t="shared" si="37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3"/>
        <v/>
      </c>
      <c r="W249" s="4"/>
      <c r="X249" s="4" t="str">
        <f t="shared" si="34"/>
        <v/>
      </c>
      <c r="Y249" s="12" t="str">
        <f t="shared" si="35"/>
        <v/>
      </c>
      <c r="Z249" s="2"/>
      <c r="AA249" s="4" t="str">
        <f t="shared" si="36"/>
        <v/>
      </c>
      <c r="AB249" s="4" t="str">
        <f t="shared" si="37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3"/>
        <v/>
      </c>
      <c r="W250" s="4"/>
      <c r="X250" s="4" t="str">
        <f t="shared" si="34"/>
        <v/>
      </c>
      <c r="Y250" s="12" t="str">
        <f t="shared" si="35"/>
        <v/>
      </c>
      <c r="Z250" s="2"/>
      <c r="AA250" s="4" t="str">
        <f t="shared" si="36"/>
        <v/>
      </c>
      <c r="AB250" s="4" t="str">
        <f t="shared" si="37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3"/>
        <v/>
      </c>
      <c r="W251" s="4"/>
      <c r="X251" s="4" t="str">
        <f t="shared" si="34"/>
        <v/>
      </c>
      <c r="Y251" s="12" t="str">
        <f t="shared" si="35"/>
        <v/>
      </c>
      <c r="Z251" s="2"/>
      <c r="AA251" s="4" t="str">
        <f t="shared" si="36"/>
        <v/>
      </c>
      <c r="AB251" s="4" t="str">
        <f t="shared" si="37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3"/>
        <v/>
      </c>
      <c r="W252" s="4"/>
      <c r="X252" s="4" t="str">
        <f t="shared" si="34"/>
        <v/>
      </c>
      <c r="Y252" s="12" t="str">
        <f t="shared" si="35"/>
        <v/>
      </c>
      <c r="Z252" s="2"/>
      <c r="AA252" s="4" t="str">
        <f t="shared" si="36"/>
        <v/>
      </c>
      <c r="AB252" s="4" t="str">
        <f t="shared" si="37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3"/>
        <v/>
      </c>
      <c r="W253" s="4"/>
      <c r="X253" s="4" t="str">
        <f t="shared" si="34"/>
        <v/>
      </c>
      <c r="Y253" s="12" t="str">
        <f t="shared" si="35"/>
        <v/>
      </c>
      <c r="Z253" s="2"/>
      <c r="AA253" s="4" t="str">
        <f t="shared" si="36"/>
        <v/>
      </c>
      <c r="AB253" s="4" t="str">
        <f t="shared" si="37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3"/>
        <v/>
      </c>
      <c r="W254" s="4"/>
      <c r="X254" s="4" t="str">
        <f t="shared" si="34"/>
        <v/>
      </c>
      <c r="Y254" s="12" t="str">
        <f t="shared" si="35"/>
        <v/>
      </c>
      <c r="Z254" s="2"/>
      <c r="AA254" s="4" t="str">
        <f t="shared" si="36"/>
        <v/>
      </c>
      <c r="AB254" s="4" t="str">
        <f t="shared" si="37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3"/>
        <v/>
      </c>
      <c r="W255" s="4"/>
      <c r="X255" s="4" t="str">
        <f t="shared" si="34"/>
        <v/>
      </c>
      <c r="Y255" s="12" t="str">
        <f t="shared" si="35"/>
        <v/>
      </c>
      <c r="Z255" s="2"/>
      <c r="AA255" s="4" t="str">
        <f t="shared" si="36"/>
        <v/>
      </c>
      <c r="AB255" s="4" t="str">
        <f t="shared" si="37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3"/>
        <v/>
      </c>
      <c r="W256" s="4"/>
      <c r="X256" s="4" t="str">
        <f t="shared" si="34"/>
        <v/>
      </c>
      <c r="Y256" s="12" t="str">
        <f t="shared" si="35"/>
        <v/>
      </c>
      <c r="Z256" s="2"/>
      <c r="AA256" s="4" t="str">
        <f t="shared" si="36"/>
        <v/>
      </c>
      <c r="AB256" s="4" t="str">
        <f t="shared" si="37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3"/>
        <v/>
      </c>
      <c r="W257" s="4"/>
      <c r="X257" s="4" t="str">
        <f t="shared" si="34"/>
        <v/>
      </c>
      <c r="Y257" s="12" t="str">
        <f t="shared" si="35"/>
        <v/>
      </c>
      <c r="Z257" s="2"/>
      <c r="AA257" s="4" t="str">
        <f t="shared" si="36"/>
        <v/>
      </c>
      <c r="AB257" s="4" t="str">
        <f t="shared" si="37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3"/>
        <v/>
      </c>
      <c r="W258" s="4"/>
      <c r="X258" s="4" t="str">
        <f t="shared" si="34"/>
        <v/>
      </c>
      <c r="Y258" s="12" t="str">
        <f t="shared" si="35"/>
        <v/>
      </c>
      <c r="Z258" s="2"/>
      <c r="AA258" s="4" t="str">
        <f t="shared" si="36"/>
        <v/>
      </c>
      <c r="AB258" s="4" t="str">
        <f t="shared" si="37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3"/>
        <v/>
      </c>
      <c r="W259" s="4"/>
      <c r="X259" s="4" t="str">
        <f t="shared" si="34"/>
        <v/>
      </c>
      <c r="Y259" s="12" t="str">
        <f t="shared" si="35"/>
        <v/>
      </c>
      <c r="Z259" s="2"/>
      <c r="AA259" s="4" t="str">
        <f t="shared" si="36"/>
        <v/>
      </c>
      <c r="AB259" s="4" t="str">
        <f t="shared" si="37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3"/>
        <v/>
      </c>
      <c r="W260" s="4"/>
      <c r="X260" s="4" t="str">
        <f t="shared" si="34"/>
        <v/>
      </c>
      <c r="Y260" s="12" t="str">
        <f t="shared" si="35"/>
        <v/>
      </c>
      <c r="Z260" s="2"/>
      <c r="AA260" s="4" t="str">
        <f t="shared" si="36"/>
        <v/>
      </c>
      <c r="AB260" s="4" t="str">
        <f t="shared" si="37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3"/>
        <v/>
      </c>
      <c r="W261" s="4"/>
      <c r="X261" s="4" t="str">
        <f t="shared" si="34"/>
        <v/>
      </c>
      <c r="Y261" s="12" t="str">
        <f t="shared" si="35"/>
        <v/>
      </c>
      <c r="Z261" s="2"/>
      <c r="AA261" s="4" t="str">
        <f t="shared" si="36"/>
        <v/>
      </c>
      <c r="AB261" s="4" t="str">
        <f t="shared" si="37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3"/>
        <v/>
      </c>
      <c r="W262" s="4"/>
      <c r="X262" s="4" t="str">
        <f t="shared" si="34"/>
        <v/>
      </c>
      <c r="Y262" s="12" t="str">
        <f t="shared" si="35"/>
        <v/>
      </c>
      <c r="Z262" s="2"/>
      <c r="AA262" s="4" t="str">
        <f t="shared" si="36"/>
        <v/>
      </c>
      <c r="AB262" s="4" t="str">
        <f t="shared" si="37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3"/>
        <v/>
      </c>
      <c r="W263" s="4"/>
      <c r="X263" s="4" t="str">
        <f t="shared" si="34"/>
        <v/>
      </c>
      <c r="Y263" s="12" t="str">
        <f t="shared" si="35"/>
        <v/>
      </c>
      <c r="Z263" s="2"/>
      <c r="AA263" s="4" t="str">
        <f t="shared" si="36"/>
        <v/>
      </c>
      <c r="AB263" s="4" t="str">
        <f t="shared" si="37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3"/>
        <v/>
      </c>
      <c r="W264" s="4"/>
      <c r="X264" s="4" t="str">
        <f t="shared" si="34"/>
        <v/>
      </c>
      <c r="Y264" s="12" t="str">
        <f t="shared" si="35"/>
        <v/>
      </c>
      <c r="Z264" s="2"/>
      <c r="AA264" s="4" t="str">
        <f t="shared" si="36"/>
        <v/>
      </c>
      <c r="AB264" s="4" t="str">
        <f t="shared" si="37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3"/>
        <v/>
      </c>
      <c r="W265" s="4"/>
      <c r="X265" s="4" t="str">
        <f t="shared" si="34"/>
        <v/>
      </c>
      <c r="Y265" s="12" t="str">
        <f t="shared" si="35"/>
        <v/>
      </c>
      <c r="Z265" s="2"/>
      <c r="AA265" s="4" t="str">
        <f t="shared" si="36"/>
        <v/>
      </c>
      <c r="AB265" s="4" t="str">
        <f t="shared" si="37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3"/>
        <v/>
      </c>
      <c r="W266" s="4"/>
      <c r="X266" s="4" t="str">
        <f t="shared" si="34"/>
        <v/>
      </c>
      <c r="Y266" s="12" t="str">
        <f t="shared" si="35"/>
        <v/>
      </c>
      <c r="Z266" s="2"/>
      <c r="AA266" s="4" t="str">
        <f t="shared" si="36"/>
        <v/>
      </c>
      <c r="AB266" s="4" t="str">
        <f t="shared" si="37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3"/>
        <v/>
      </c>
      <c r="W267" s="4"/>
      <c r="X267" s="4" t="str">
        <f t="shared" si="34"/>
        <v/>
      </c>
      <c r="Y267" s="12" t="str">
        <f t="shared" si="35"/>
        <v/>
      </c>
      <c r="Z267" s="2"/>
      <c r="AA267" s="4" t="str">
        <f t="shared" si="36"/>
        <v/>
      </c>
      <c r="AB267" s="4" t="str">
        <f t="shared" si="37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3"/>
        <v/>
      </c>
      <c r="W268" s="4"/>
      <c r="X268" s="4" t="str">
        <f t="shared" si="34"/>
        <v/>
      </c>
      <c r="Y268" s="12" t="str">
        <f t="shared" si="35"/>
        <v/>
      </c>
      <c r="Z268" s="2"/>
      <c r="AA268" s="4" t="str">
        <f t="shared" si="36"/>
        <v/>
      </c>
      <c r="AB268" s="4" t="str">
        <f t="shared" si="37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3"/>
        <v/>
      </c>
      <c r="W269" s="4"/>
      <c r="X269" s="4" t="str">
        <f t="shared" si="34"/>
        <v/>
      </c>
      <c r="Y269" s="12" t="str">
        <f t="shared" si="35"/>
        <v/>
      </c>
      <c r="Z269" s="2"/>
      <c r="AA269" s="4" t="str">
        <f t="shared" si="36"/>
        <v/>
      </c>
      <c r="AB269" s="4" t="str">
        <f t="shared" si="37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3"/>
        <v/>
      </c>
      <c r="W270" s="4"/>
      <c r="X270" s="4" t="str">
        <f t="shared" si="34"/>
        <v/>
      </c>
      <c r="Y270" s="12" t="str">
        <f t="shared" si="35"/>
        <v/>
      </c>
      <c r="Z270" s="2"/>
      <c r="AA270" s="4" t="str">
        <f t="shared" si="36"/>
        <v/>
      </c>
      <c r="AB270" s="4" t="str">
        <f t="shared" si="37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3"/>
        <v/>
      </c>
      <c r="W271" s="4"/>
      <c r="X271" s="4" t="str">
        <f t="shared" si="34"/>
        <v/>
      </c>
      <c r="Y271" s="12" t="str">
        <f t="shared" si="35"/>
        <v/>
      </c>
      <c r="Z271" s="2"/>
      <c r="AA271" s="4" t="str">
        <f t="shared" si="36"/>
        <v/>
      </c>
      <c r="AB271" s="4" t="str">
        <f t="shared" si="37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3"/>
        <v/>
      </c>
      <c r="W272" s="4"/>
      <c r="X272" s="4" t="str">
        <f t="shared" si="34"/>
        <v/>
      </c>
      <c r="Y272" s="12" t="str">
        <f t="shared" si="35"/>
        <v/>
      </c>
      <c r="Z272" s="2"/>
      <c r="AA272" s="4" t="str">
        <f t="shared" si="36"/>
        <v/>
      </c>
      <c r="AB272" s="4" t="str">
        <f t="shared" si="37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3"/>
        <v/>
      </c>
      <c r="W273" s="4"/>
      <c r="X273" s="4" t="str">
        <f t="shared" si="34"/>
        <v/>
      </c>
      <c r="Y273" s="12" t="str">
        <f t="shared" si="35"/>
        <v/>
      </c>
      <c r="Z273" s="2"/>
      <c r="AA273" s="4" t="str">
        <f t="shared" si="36"/>
        <v/>
      </c>
      <c r="AB273" s="4" t="str">
        <f t="shared" si="37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3"/>
        <v/>
      </c>
      <c r="W274" s="4"/>
      <c r="X274" s="4" t="str">
        <f t="shared" si="34"/>
        <v/>
      </c>
      <c r="Y274" s="12" t="str">
        <f t="shared" si="35"/>
        <v/>
      </c>
      <c r="Z274" s="2"/>
      <c r="AA274" s="4" t="str">
        <f t="shared" si="36"/>
        <v/>
      </c>
      <c r="AB274" s="4" t="str">
        <f t="shared" si="37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3"/>
        <v/>
      </c>
      <c r="W275" s="4"/>
      <c r="X275" s="4" t="str">
        <f t="shared" si="34"/>
        <v/>
      </c>
      <c r="Y275" s="12" t="str">
        <f t="shared" si="35"/>
        <v/>
      </c>
      <c r="Z275" s="2"/>
      <c r="AA275" s="4" t="str">
        <f t="shared" si="36"/>
        <v/>
      </c>
      <c r="AB275" s="4" t="str">
        <f t="shared" si="37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3"/>
        <v/>
      </c>
      <c r="W276" s="4"/>
      <c r="X276" s="4" t="str">
        <f t="shared" si="34"/>
        <v/>
      </c>
      <c r="Y276" s="12" t="str">
        <f t="shared" si="35"/>
        <v/>
      </c>
      <c r="Z276" s="2"/>
      <c r="AA276" s="4" t="str">
        <f t="shared" si="36"/>
        <v/>
      </c>
      <c r="AB276" s="4" t="str">
        <f t="shared" si="37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3"/>
        <v/>
      </c>
      <c r="W277" s="4"/>
      <c r="X277" s="4" t="str">
        <f t="shared" si="34"/>
        <v/>
      </c>
      <c r="Y277" s="12" t="str">
        <f t="shared" si="35"/>
        <v/>
      </c>
      <c r="Z277" s="2"/>
      <c r="AA277" s="4" t="str">
        <f t="shared" si="36"/>
        <v/>
      </c>
      <c r="AB277" s="4" t="str">
        <f t="shared" si="37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3"/>
        <v/>
      </c>
      <c r="W278" s="4"/>
      <c r="X278" s="4" t="str">
        <f t="shared" si="34"/>
        <v/>
      </c>
      <c r="Y278" s="12" t="str">
        <f t="shared" si="35"/>
        <v/>
      </c>
      <c r="Z278" s="2"/>
      <c r="AA278" s="4" t="str">
        <f t="shared" si="36"/>
        <v/>
      </c>
      <c r="AB278" s="4" t="str">
        <f t="shared" si="37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3"/>
        <v/>
      </c>
      <c r="W279" s="4"/>
      <c r="X279" s="4" t="str">
        <f t="shared" si="34"/>
        <v/>
      </c>
      <c r="Y279" s="12" t="str">
        <f t="shared" si="35"/>
        <v/>
      </c>
      <c r="Z279" s="2"/>
      <c r="AA279" s="4" t="str">
        <f t="shared" si="36"/>
        <v/>
      </c>
      <c r="AB279" s="4" t="str">
        <f t="shared" si="37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3"/>
        <v/>
      </c>
      <c r="W280" s="4"/>
      <c r="X280" s="4" t="str">
        <f t="shared" si="34"/>
        <v/>
      </c>
      <c r="Y280" s="12" t="str">
        <f t="shared" si="35"/>
        <v/>
      </c>
      <c r="Z280" s="2"/>
      <c r="AA280" s="4" t="str">
        <f t="shared" si="36"/>
        <v/>
      </c>
      <c r="AB280" s="4" t="str">
        <f t="shared" si="37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3"/>
        <v/>
      </c>
      <c r="W281" s="4"/>
      <c r="X281" s="4" t="str">
        <f t="shared" si="34"/>
        <v/>
      </c>
      <c r="Y281" s="12" t="str">
        <f t="shared" si="35"/>
        <v/>
      </c>
      <c r="Z281" s="2"/>
      <c r="AA281" s="4" t="str">
        <f t="shared" si="36"/>
        <v/>
      </c>
      <c r="AB281" s="4" t="str">
        <f t="shared" si="37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3"/>
        <v/>
      </c>
      <c r="W282" s="4"/>
      <c r="X282" s="4" t="str">
        <f t="shared" si="34"/>
        <v/>
      </c>
      <c r="Y282" s="12" t="str">
        <f t="shared" si="35"/>
        <v/>
      </c>
      <c r="Z282" s="2"/>
      <c r="AA282" s="4" t="str">
        <f t="shared" si="36"/>
        <v/>
      </c>
      <c r="AB282" s="4" t="str">
        <f t="shared" si="37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3"/>
        <v/>
      </c>
      <c r="W283" s="4"/>
      <c r="X283" s="4" t="str">
        <f t="shared" si="34"/>
        <v/>
      </c>
      <c r="Y283" s="12" t="str">
        <f t="shared" si="35"/>
        <v/>
      </c>
      <c r="Z283" s="2"/>
      <c r="AA283" s="4" t="str">
        <f t="shared" si="36"/>
        <v/>
      </c>
      <c r="AB283" s="4" t="str">
        <f t="shared" si="37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3"/>
        <v/>
      </c>
      <c r="W284" s="4"/>
      <c r="X284" s="4" t="str">
        <f t="shared" si="34"/>
        <v/>
      </c>
      <c r="Y284" s="12" t="str">
        <f t="shared" si="35"/>
        <v/>
      </c>
      <c r="Z284" s="2"/>
      <c r="AA284" s="4" t="str">
        <f t="shared" si="36"/>
        <v/>
      </c>
      <c r="AB284" s="4" t="str">
        <f t="shared" si="37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3"/>
        <v/>
      </c>
      <c r="W285" s="4"/>
      <c r="X285" s="4" t="str">
        <f t="shared" si="34"/>
        <v/>
      </c>
      <c r="Y285" s="12" t="str">
        <f t="shared" si="35"/>
        <v/>
      </c>
      <c r="Z285" s="2"/>
      <c r="AA285" s="4" t="str">
        <f t="shared" si="36"/>
        <v/>
      </c>
      <c r="AB285" s="4" t="str">
        <f t="shared" si="37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3"/>
        <v/>
      </c>
      <c r="W286" s="4"/>
      <c r="X286" s="4" t="str">
        <f t="shared" si="34"/>
        <v/>
      </c>
      <c r="Y286" s="12" t="str">
        <f t="shared" si="35"/>
        <v/>
      </c>
      <c r="Z286" s="2"/>
      <c r="AA286" s="4" t="str">
        <f t="shared" si="36"/>
        <v/>
      </c>
      <c r="AB286" s="4" t="str">
        <f t="shared" si="37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3"/>
        <v/>
      </c>
      <c r="W287" s="4"/>
      <c r="X287" s="4" t="str">
        <f t="shared" si="34"/>
        <v/>
      </c>
      <c r="Y287" s="12" t="str">
        <f t="shared" si="35"/>
        <v/>
      </c>
      <c r="Z287" s="2"/>
      <c r="AA287" s="4" t="str">
        <f t="shared" si="36"/>
        <v/>
      </c>
      <c r="AB287" s="4" t="str">
        <f t="shared" si="37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3"/>
        <v/>
      </c>
      <c r="W288" s="4"/>
      <c r="X288" s="4" t="str">
        <f t="shared" si="34"/>
        <v/>
      </c>
      <c r="Y288" s="12" t="str">
        <f t="shared" si="35"/>
        <v/>
      </c>
      <c r="Z288" s="2"/>
      <c r="AA288" s="4" t="str">
        <f t="shared" si="36"/>
        <v/>
      </c>
      <c r="AB288" s="4" t="str">
        <f t="shared" si="37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3"/>
        <v/>
      </c>
      <c r="W289" s="4"/>
      <c r="X289" s="4" t="str">
        <f t="shared" si="34"/>
        <v/>
      </c>
      <c r="Y289" s="12" t="str">
        <f t="shared" si="35"/>
        <v/>
      </c>
      <c r="Z289" s="2"/>
      <c r="AA289" s="4" t="str">
        <f t="shared" si="36"/>
        <v/>
      </c>
      <c r="AB289" s="4" t="str">
        <f t="shared" si="37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3"/>
        <v/>
      </c>
      <c r="W290" s="4"/>
      <c r="X290" s="4" t="str">
        <f t="shared" si="34"/>
        <v/>
      </c>
      <c r="Y290" s="12" t="str">
        <f t="shared" si="35"/>
        <v/>
      </c>
      <c r="Z290" s="2"/>
      <c r="AA290" s="4" t="str">
        <f t="shared" si="36"/>
        <v/>
      </c>
      <c r="AB290" s="4" t="str">
        <f t="shared" si="37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3"/>
        <v/>
      </c>
      <c r="W291" s="4"/>
      <c r="X291" s="4" t="str">
        <f t="shared" si="34"/>
        <v/>
      </c>
      <c r="Y291" s="12" t="str">
        <f t="shared" si="35"/>
        <v/>
      </c>
      <c r="Z291" s="2"/>
      <c r="AA291" s="4" t="str">
        <f t="shared" si="36"/>
        <v/>
      </c>
      <c r="AB291" s="4" t="str">
        <f t="shared" si="37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3"/>
        <v/>
      </c>
      <c r="W292" s="4"/>
      <c r="X292" s="4" t="str">
        <f t="shared" si="34"/>
        <v/>
      </c>
      <c r="Y292" s="12" t="str">
        <f t="shared" si="35"/>
        <v/>
      </c>
      <c r="Z292" s="2"/>
      <c r="AA292" s="4" t="str">
        <f t="shared" si="36"/>
        <v/>
      </c>
      <c r="AB292" s="4" t="str">
        <f t="shared" si="37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3"/>
        <v/>
      </c>
      <c r="W293" s="4"/>
      <c r="X293" s="4" t="str">
        <f t="shared" si="34"/>
        <v/>
      </c>
      <c r="Y293" s="12" t="str">
        <f t="shared" si="35"/>
        <v/>
      </c>
      <c r="Z293" s="2"/>
      <c r="AA293" s="4" t="str">
        <f t="shared" si="36"/>
        <v/>
      </c>
      <c r="AB293" s="4" t="str">
        <f t="shared" si="37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3"/>
        <v/>
      </c>
      <c r="W294" s="4"/>
      <c r="X294" s="4" t="str">
        <f t="shared" si="34"/>
        <v/>
      </c>
      <c r="Y294" s="12" t="str">
        <f t="shared" si="35"/>
        <v/>
      </c>
      <c r="Z294" s="2"/>
      <c r="AA294" s="4" t="str">
        <f t="shared" si="36"/>
        <v/>
      </c>
      <c r="AB294" s="4" t="str">
        <f t="shared" si="37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3"/>
        <v/>
      </c>
      <c r="W295" s="4"/>
      <c r="X295" s="4" t="str">
        <f t="shared" si="34"/>
        <v/>
      </c>
      <c r="Y295" s="12" t="str">
        <f t="shared" si="35"/>
        <v/>
      </c>
      <c r="Z295" s="2"/>
      <c r="AA295" s="4" t="str">
        <f t="shared" si="36"/>
        <v/>
      </c>
      <c r="AB295" s="4" t="str">
        <f t="shared" si="37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3"/>
        <v/>
      </c>
      <c r="W296" s="4"/>
      <c r="X296" s="4" t="str">
        <f t="shared" si="34"/>
        <v/>
      </c>
      <c r="Y296" s="12" t="str">
        <f t="shared" si="35"/>
        <v/>
      </c>
      <c r="Z296" s="2"/>
      <c r="AA296" s="4" t="str">
        <f t="shared" si="36"/>
        <v/>
      </c>
      <c r="AB296" s="4" t="str">
        <f t="shared" si="37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3"/>
        <v/>
      </c>
      <c r="W297" s="4"/>
      <c r="X297" s="4" t="str">
        <f t="shared" si="34"/>
        <v/>
      </c>
      <c r="Y297" s="12" t="str">
        <f t="shared" si="35"/>
        <v/>
      </c>
      <c r="Z297" s="2"/>
      <c r="AA297" s="4" t="str">
        <f t="shared" si="36"/>
        <v/>
      </c>
      <c r="AB297" s="4" t="str">
        <f t="shared" si="37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3"/>
        <v/>
      </c>
      <c r="W298" s="4"/>
      <c r="X298" s="4" t="str">
        <f t="shared" si="34"/>
        <v/>
      </c>
      <c r="Y298" s="12" t="str">
        <f t="shared" si="35"/>
        <v/>
      </c>
      <c r="Z298" s="2"/>
      <c r="AA298" s="4" t="str">
        <f t="shared" si="36"/>
        <v/>
      </c>
      <c r="AB298" s="4" t="str">
        <f t="shared" si="37"/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8">IF(G299="","",ROUND(AVERAGE(G299:U299),2))</f>
        <v/>
      </c>
      <c r="W299" s="4"/>
      <c r="X299" s="4" t="str">
        <f t="shared" ref="X299:X300" si="39">IF(G299="","",$I$7)</f>
        <v/>
      </c>
      <c r="Y299" s="12" t="str">
        <f t="shared" ref="Y299:Y300" si="40">IF(G299="","",IF(((V299-X299)/X299)&gt;0.015, "TB CAO",IF(V299&gt;X299,"ĐẠT","KHÔNG ĐẠT")))</f>
        <v/>
      </c>
      <c r="Z299" s="2"/>
      <c r="AA299" s="4" t="str">
        <f t="shared" ref="AA299:AA300" si="41">IF(G299="","",$I$8)</f>
        <v/>
      </c>
      <c r="AB299" s="4" t="str">
        <f t="shared" ref="AB299:AB300" si="42">IF(G299="","",$I$9)</f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8"/>
        <v/>
      </c>
      <c r="W300" s="4"/>
      <c r="X300" s="4" t="str">
        <f t="shared" si="39"/>
        <v/>
      </c>
      <c r="Y300" s="12" t="str">
        <f t="shared" si="40"/>
        <v/>
      </c>
      <c r="Z300" s="2"/>
      <c r="AA300" s="4" t="str">
        <f t="shared" si="41"/>
        <v/>
      </c>
      <c r="AB300" s="4" t="str">
        <f t="shared" si="4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S13:U13"/>
    <mergeCell ref="S14:U14"/>
    <mergeCell ref="S15:U15"/>
    <mergeCell ref="B293:C293"/>
    <mergeCell ref="B294:C294"/>
    <mergeCell ref="B295:C295"/>
    <mergeCell ref="B296:C296"/>
    <mergeCell ref="B297:C297"/>
    <mergeCell ref="B298:C298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66:C266"/>
    <mergeCell ref="B267:C267"/>
    <mergeCell ref="B268:C268"/>
    <mergeCell ref="B269:C269"/>
    <mergeCell ref="B270:C270"/>
    <mergeCell ref="B271:C271"/>
    <mergeCell ref="B299:C299"/>
    <mergeCell ref="B300:C300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72:C272"/>
    <mergeCell ref="B273:C273"/>
    <mergeCell ref="B274:C274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E297:F297"/>
    <mergeCell ref="E298:F29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70:F270"/>
    <mergeCell ref="E271:F271"/>
    <mergeCell ref="E272:F272"/>
    <mergeCell ref="E273:F273"/>
    <mergeCell ref="E274:F274"/>
    <mergeCell ref="E275:F275"/>
    <mergeCell ref="E299:F299"/>
    <mergeCell ref="E300:F300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52:F252"/>
    <mergeCell ref="E253:F253"/>
    <mergeCell ref="E254:F254"/>
    <mergeCell ref="E276:F276"/>
    <mergeCell ref="E277:F277"/>
    <mergeCell ref="E278:F278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9:F269"/>
    <mergeCell ref="E263:F263"/>
    <mergeCell ref="E264:F264"/>
    <mergeCell ref="E265:F265"/>
    <mergeCell ref="E266:F266"/>
    <mergeCell ref="E267:F267"/>
    <mergeCell ref="E268:F268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6:F206"/>
    <mergeCell ref="E148:F148"/>
    <mergeCell ref="E168:F168"/>
    <mergeCell ref="E167:F167"/>
    <mergeCell ref="E186:F186"/>
    <mergeCell ref="E187:F187"/>
    <mergeCell ref="E188:F188"/>
    <mergeCell ref="E189:F189"/>
    <mergeCell ref="E190:F190"/>
    <mergeCell ref="E191:F191"/>
    <mergeCell ref="E176:F176"/>
    <mergeCell ref="E175:F175"/>
    <mergeCell ref="E174:F174"/>
    <mergeCell ref="E173:F173"/>
    <mergeCell ref="E172:F172"/>
    <mergeCell ref="E171:F171"/>
    <mergeCell ref="E170:F170"/>
    <mergeCell ref="E169:F169"/>
    <mergeCell ref="E149:F149"/>
    <mergeCell ref="E185:F185"/>
    <mergeCell ref="E184:F184"/>
    <mergeCell ref="E183:F183"/>
    <mergeCell ref="E182:F182"/>
    <mergeCell ref="E181:F181"/>
    <mergeCell ref="E180:F180"/>
    <mergeCell ref="E179:F179"/>
    <mergeCell ref="E178:F178"/>
    <mergeCell ref="E177:F177"/>
    <mergeCell ref="E166:F166"/>
    <mergeCell ref="E165:F165"/>
    <mergeCell ref="E164:F164"/>
    <mergeCell ref="E163:F163"/>
    <mergeCell ref="E162:F162"/>
    <mergeCell ref="E161:F161"/>
    <mergeCell ref="E160:F160"/>
    <mergeCell ref="E159:F159"/>
    <mergeCell ref="E158:F158"/>
    <mergeCell ref="E157:F157"/>
    <mergeCell ref="E156:F156"/>
    <mergeCell ref="E155:F155"/>
    <mergeCell ref="E154:F154"/>
    <mergeCell ref="E153:F153"/>
    <mergeCell ref="E152:F152"/>
    <mergeCell ref="E151:F151"/>
    <mergeCell ref="E150:F150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47:F147"/>
    <mergeCell ref="E146:F146"/>
    <mergeCell ref="E145:F145"/>
    <mergeCell ref="E144:F144"/>
    <mergeCell ref="E143:F143"/>
    <mergeCell ref="E142:F142"/>
    <mergeCell ref="E141:F141"/>
    <mergeCell ref="E131:F131"/>
    <mergeCell ref="E132:F132"/>
    <mergeCell ref="E133:F133"/>
    <mergeCell ref="E134:F134"/>
    <mergeCell ref="E135:F135"/>
    <mergeCell ref="E140:F140"/>
    <mergeCell ref="E139:F139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38:F138"/>
    <mergeCell ref="E137:F137"/>
    <mergeCell ref="E136:F136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94:F94"/>
    <mergeCell ref="E93:F93"/>
    <mergeCell ref="E92:F92"/>
    <mergeCell ref="E91:F91"/>
    <mergeCell ref="E90:F90"/>
    <mergeCell ref="E89:F89"/>
    <mergeCell ref="E88:F88"/>
    <mergeCell ref="E87:F87"/>
    <mergeCell ref="E86:F86"/>
    <mergeCell ref="E103:F103"/>
    <mergeCell ref="E102:F102"/>
    <mergeCell ref="E101:F101"/>
    <mergeCell ref="E100:F100"/>
    <mergeCell ref="E99:F99"/>
    <mergeCell ref="E98:F98"/>
    <mergeCell ref="E97:F97"/>
    <mergeCell ref="E96:F96"/>
    <mergeCell ref="E95:F95"/>
    <mergeCell ref="B1:AC1"/>
    <mergeCell ref="B3:H3"/>
    <mergeCell ref="I3:P3"/>
    <mergeCell ref="Q3:AC5"/>
    <mergeCell ref="B4:H4"/>
    <mergeCell ref="I4:P4"/>
    <mergeCell ref="B5:H5"/>
    <mergeCell ref="I5:P5"/>
    <mergeCell ref="I10:P10"/>
    <mergeCell ref="M12:N12"/>
    <mergeCell ref="O12:P12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V12:W12"/>
    <mergeCell ref="X12:Y12"/>
    <mergeCell ref="Z12:AA12"/>
    <mergeCell ref="AB12:AC12"/>
    <mergeCell ref="S12:U12"/>
    <mergeCell ref="G14:H14"/>
    <mergeCell ref="B14:D14"/>
    <mergeCell ref="I13:J13"/>
    <mergeCell ref="I14:J14"/>
    <mergeCell ref="K13:L13"/>
    <mergeCell ref="K14:L14"/>
    <mergeCell ref="E12:F12"/>
    <mergeCell ref="G12:H12"/>
    <mergeCell ref="I12:J12"/>
    <mergeCell ref="K12:L12"/>
    <mergeCell ref="E14:F14"/>
    <mergeCell ref="E13:F13"/>
    <mergeCell ref="M13:N13"/>
    <mergeCell ref="M14:N14"/>
    <mergeCell ref="AB14:AC14"/>
    <mergeCell ref="AB13:AC13"/>
    <mergeCell ref="Z13:AA13"/>
    <mergeCell ref="Z14:AA14"/>
    <mergeCell ref="B12:D12"/>
    <mergeCell ref="B43:C43"/>
    <mergeCell ref="E43:F43"/>
    <mergeCell ref="X13:Y13"/>
    <mergeCell ref="X14:Y14"/>
    <mergeCell ref="V13:W13"/>
    <mergeCell ref="V14:W14"/>
    <mergeCell ref="Q13:R13"/>
    <mergeCell ref="Q14:R14"/>
    <mergeCell ref="O13:P13"/>
    <mergeCell ref="O14:P14"/>
    <mergeCell ref="B13:D13"/>
    <mergeCell ref="B15:D15"/>
    <mergeCell ref="E15:F15"/>
    <mergeCell ref="G15:H15"/>
    <mergeCell ref="I15:J15"/>
    <mergeCell ref="K15:L15"/>
    <mergeCell ref="G13:H1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M15:N15"/>
    <mergeCell ref="O15:P15"/>
    <mergeCell ref="Q15:R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6:C86"/>
    <mergeCell ref="B87:C87"/>
    <mergeCell ref="B88:C88"/>
    <mergeCell ref="B85:C85"/>
    <mergeCell ref="E85:F85"/>
    <mergeCell ref="B82:C82"/>
    <mergeCell ref="E82:F82"/>
    <mergeCell ref="B83:C83"/>
    <mergeCell ref="E83:F83"/>
    <mergeCell ref="B84:C84"/>
    <mergeCell ref="E84:F84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</mergeCells>
  <conditionalFormatting sqref="Q13:R13">
    <cfRule type="expression" dxfId="8" priority="7">
      <formula>$Q$13="KHÔNG ĐẠT"</formula>
    </cfRule>
    <cfRule type="expression" dxfId="7" priority="8">
      <formula>$Q$13="ĐẠT"</formula>
    </cfRule>
  </conditionalFormatting>
  <conditionalFormatting sqref="Q14:R14">
    <cfRule type="expression" dxfId="6" priority="5">
      <formula>$Q$14="KHÔNG ĐẠT"</formula>
    </cfRule>
    <cfRule type="expression" dxfId="5" priority="6">
      <formula>$Q$14="ĐẠT"</formula>
    </cfRule>
  </conditionalFormatting>
  <conditionalFormatting sqref="Q15:R15">
    <cfRule type="expression" dxfId="4" priority="3">
      <formula>$Q$15="KHÔNG ĐẠT"</formula>
    </cfRule>
    <cfRule type="expression" dxfId="3" priority="4">
      <formula>$Q$15="ĐẠT"</formula>
    </cfRule>
  </conditionalFormatting>
  <conditionalFormatting sqref="Q6:AC10">
    <cfRule type="expression" dxfId="2" priority="1">
      <formula>$Q$6="TRỌNG LƯỢNG TRUNG BÌNH CHƯA ĐẠT"</formula>
    </cfRule>
    <cfRule type="expression" dxfId="1" priority="2">
      <formula>$Q$6="TRỌNG LƯỢNG TRUNG BÌNH ĐẠT"</formula>
    </cfRule>
  </conditionalFormatting>
  <conditionalFormatting sqref="Y42:Y305">
    <cfRule type="expression" dxfId="0" priority="3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6CF-C689-4B62-A3D7-4933D3D81B8D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80" priority="7">
      <formula>$Q$13="KHÔNG ĐẠT"</formula>
    </cfRule>
    <cfRule type="expression" dxfId="79" priority="8">
      <formula>$Q$13="ĐẠT"</formula>
    </cfRule>
  </conditionalFormatting>
  <conditionalFormatting sqref="Q14:R14">
    <cfRule type="expression" dxfId="78" priority="5">
      <formula>$Q$14="KHÔNG ĐẠT"</formula>
    </cfRule>
    <cfRule type="expression" dxfId="77" priority="6">
      <formula>$Q$14="ĐẠT"</formula>
    </cfRule>
  </conditionalFormatting>
  <conditionalFormatting sqref="Q15:R15">
    <cfRule type="expression" dxfId="76" priority="3">
      <formula>$Q$15="KHÔNG ĐẠT"</formula>
    </cfRule>
    <cfRule type="expression" dxfId="75" priority="4">
      <formula>$Q$15="ĐẠT"</formula>
    </cfRule>
  </conditionalFormatting>
  <conditionalFormatting sqref="Q6:AC10">
    <cfRule type="expression" dxfId="74" priority="1">
      <formula>$Q$6="TRỌNG LƯỢNG TRUNG BÌNH CHƯA ĐẠT"</formula>
    </cfRule>
    <cfRule type="expression" dxfId="73" priority="2">
      <formula>$Q$6="TRỌNG LƯỢNG TRUNG BÌNH ĐẠT"</formula>
    </cfRule>
  </conditionalFormatting>
  <conditionalFormatting sqref="Y42:Y305">
    <cfRule type="expression" dxfId="72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410D-E403-4770-9266-BCC785272174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71" priority="7">
      <formula>$Q$13="KHÔNG ĐẠT"</formula>
    </cfRule>
    <cfRule type="expression" dxfId="70" priority="8">
      <formula>$Q$13="ĐẠT"</formula>
    </cfRule>
  </conditionalFormatting>
  <conditionalFormatting sqref="Q14:R14">
    <cfRule type="expression" dxfId="69" priority="5">
      <formula>$Q$14="KHÔNG ĐẠT"</formula>
    </cfRule>
    <cfRule type="expression" dxfId="68" priority="6">
      <formula>$Q$14="ĐẠT"</formula>
    </cfRule>
  </conditionalFormatting>
  <conditionalFormatting sqref="Q15:R15">
    <cfRule type="expression" dxfId="67" priority="3">
      <formula>$Q$15="KHÔNG ĐẠT"</formula>
    </cfRule>
    <cfRule type="expression" dxfId="66" priority="4">
      <formula>$Q$15="ĐẠT"</formula>
    </cfRule>
  </conditionalFormatting>
  <conditionalFormatting sqref="Q6:AC10">
    <cfRule type="expression" dxfId="65" priority="1">
      <formula>$Q$6="TRỌNG LƯỢNG TRUNG BÌNH CHƯA ĐẠT"</formula>
    </cfRule>
    <cfRule type="expression" dxfId="64" priority="2">
      <formula>$Q$6="TRỌNG LƯỢNG TRUNG BÌNH ĐẠT"</formula>
    </cfRule>
  </conditionalFormatting>
  <conditionalFormatting sqref="Y42:Y305">
    <cfRule type="expression" dxfId="63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689E-84BE-4E41-9C43-D13519609D90}">
  <dimension ref="A1:AJ305"/>
  <sheetViews>
    <sheetView zoomScale="65" zoomScaleNormal="65" workbookViewId="0">
      <selection activeCell="G13" sqref="G13:H1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62" priority="7">
      <formula>$Q$13="KHÔNG ĐẠT"</formula>
    </cfRule>
    <cfRule type="expression" dxfId="61" priority="8">
      <formula>$Q$13="ĐẠT"</formula>
    </cfRule>
  </conditionalFormatting>
  <conditionalFormatting sqref="Q14:R14">
    <cfRule type="expression" dxfId="60" priority="5">
      <formula>$Q$14="KHÔNG ĐẠT"</formula>
    </cfRule>
    <cfRule type="expression" dxfId="59" priority="6">
      <formula>$Q$14="ĐẠT"</formula>
    </cfRule>
  </conditionalFormatting>
  <conditionalFormatting sqref="Q15:R15">
    <cfRule type="expression" dxfId="58" priority="3">
      <formula>$Q$15="KHÔNG ĐẠT"</formula>
    </cfRule>
    <cfRule type="expression" dxfId="57" priority="4">
      <formula>$Q$15="ĐẠT"</formula>
    </cfRule>
  </conditionalFormatting>
  <conditionalFormatting sqref="Q6:AC10">
    <cfRule type="expression" dxfId="56" priority="1">
      <formula>$Q$6="TRỌNG LƯỢNG TRUNG BÌNH CHƯA ĐẠT"</formula>
    </cfRule>
    <cfRule type="expression" dxfId="55" priority="2">
      <formula>$Q$6="TRỌNG LƯỢNG TRUNG BÌNH ĐẠT"</formula>
    </cfRule>
  </conditionalFormatting>
  <conditionalFormatting sqref="Y42:Y305">
    <cfRule type="expression" dxfId="54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D116-AF44-453D-B871-3E9F4A37B7E0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53" priority="7">
      <formula>$Q$13="KHÔNG ĐẠT"</formula>
    </cfRule>
    <cfRule type="expression" dxfId="52" priority="8">
      <formula>$Q$13="ĐẠT"</formula>
    </cfRule>
  </conditionalFormatting>
  <conditionalFormatting sqref="Q14:R14">
    <cfRule type="expression" dxfId="51" priority="5">
      <formula>$Q$14="KHÔNG ĐẠT"</formula>
    </cfRule>
    <cfRule type="expression" dxfId="50" priority="6">
      <formula>$Q$14="ĐẠT"</formula>
    </cfRule>
  </conditionalFormatting>
  <conditionalFormatting sqref="Q15:R15">
    <cfRule type="expression" dxfId="49" priority="3">
      <formula>$Q$15="KHÔNG ĐẠT"</formula>
    </cfRule>
    <cfRule type="expression" dxfId="48" priority="4">
      <formula>$Q$15="ĐẠT"</formula>
    </cfRule>
  </conditionalFormatting>
  <conditionalFormatting sqref="Q6:AC10">
    <cfRule type="expression" dxfId="47" priority="1">
      <formula>$Q$6="TRỌNG LƯỢNG TRUNG BÌNH CHƯA ĐẠT"</formula>
    </cfRule>
    <cfRule type="expression" dxfId="46" priority="2">
      <formula>$Q$6="TRỌNG LƯỢNG TRUNG BÌNH ĐẠT"</formula>
    </cfRule>
  </conditionalFormatting>
  <conditionalFormatting sqref="Y42:Y305">
    <cfRule type="expression" dxfId="45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D41A-1328-43D2-84B4-837417163624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44" priority="7">
      <formula>$Q$13="KHÔNG ĐẠT"</formula>
    </cfRule>
    <cfRule type="expression" dxfId="43" priority="8">
      <formula>$Q$13="ĐẠT"</formula>
    </cfRule>
  </conditionalFormatting>
  <conditionalFormatting sqref="Q14:R14">
    <cfRule type="expression" dxfId="42" priority="5">
      <formula>$Q$14="KHÔNG ĐẠT"</formula>
    </cfRule>
    <cfRule type="expression" dxfId="41" priority="6">
      <formula>$Q$14="ĐẠT"</formula>
    </cfRule>
  </conditionalFormatting>
  <conditionalFormatting sqref="Q15:R15">
    <cfRule type="expression" dxfId="40" priority="3">
      <formula>$Q$15="KHÔNG ĐẠT"</formula>
    </cfRule>
    <cfRule type="expression" dxfId="39" priority="4">
      <formula>$Q$15="ĐẠT"</formula>
    </cfRule>
  </conditionalFormatting>
  <conditionalFormatting sqref="Q6:AC10">
    <cfRule type="expression" dxfId="38" priority="1">
      <formula>$Q$6="TRỌNG LƯỢNG TRUNG BÌNH CHƯA ĐẠT"</formula>
    </cfRule>
    <cfRule type="expression" dxfId="37" priority="2">
      <formula>$Q$6="TRỌNG LƯỢNG TRUNG BÌNH ĐẠT"</formula>
    </cfRule>
  </conditionalFormatting>
  <conditionalFormatting sqref="Y42:Y305">
    <cfRule type="expression" dxfId="36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5ECB-72C0-466F-B3A8-0D8D25EFEDBA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35" priority="7">
      <formula>$Q$13="KHÔNG ĐẠT"</formula>
    </cfRule>
    <cfRule type="expression" dxfId="34" priority="8">
      <formula>$Q$13="ĐẠT"</formula>
    </cfRule>
  </conditionalFormatting>
  <conditionalFormatting sqref="Q14:R14">
    <cfRule type="expression" dxfId="33" priority="5">
      <formula>$Q$14="KHÔNG ĐẠT"</formula>
    </cfRule>
    <cfRule type="expression" dxfId="32" priority="6">
      <formula>$Q$14="ĐẠT"</formula>
    </cfRule>
  </conditionalFormatting>
  <conditionalFormatting sqref="Q15:R15">
    <cfRule type="expression" dxfId="31" priority="3">
      <formula>$Q$15="KHÔNG ĐẠT"</formula>
    </cfRule>
    <cfRule type="expression" dxfId="30" priority="4">
      <formula>$Q$15="ĐẠT"</formula>
    </cfRule>
  </conditionalFormatting>
  <conditionalFormatting sqref="Q6:AC10">
    <cfRule type="expression" dxfId="29" priority="1">
      <formula>$Q$6="TRỌNG LƯỢNG TRUNG BÌNH CHƯA ĐẠT"</formula>
    </cfRule>
    <cfRule type="expression" dxfId="28" priority="2">
      <formula>$Q$6="TRỌNG LƯỢNG TRUNG BÌNH ĐẠT"</formula>
    </cfRule>
  </conditionalFormatting>
  <conditionalFormatting sqref="Y42:Y305">
    <cfRule type="expression" dxfId="27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5D8E-4BFE-40B4-8010-01717D901D36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26" priority="7">
      <formula>$Q$13="KHÔNG ĐẠT"</formula>
    </cfRule>
    <cfRule type="expression" dxfId="25" priority="8">
      <formula>$Q$13="ĐẠT"</formula>
    </cfRule>
  </conditionalFormatting>
  <conditionalFormatting sqref="Q14:R14">
    <cfRule type="expression" dxfId="24" priority="5">
      <formula>$Q$14="KHÔNG ĐẠT"</formula>
    </cfRule>
    <cfRule type="expression" dxfId="23" priority="6">
      <formula>$Q$14="ĐẠT"</formula>
    </cfRule>
  </conditionalFormatting>
  <conditionalFormatting sqref="Q15:R15">
    <cfRule type="expression" dxfId="22" priority="3">
      <formula>$Q$15="KHÔNG ĐẠT"</formula>
    </cfRule>
    <cfRule type="expression" dxfId="21" priority="4">
      <formula>$Q$15="ĐẠT"</formula>
    </cfRule>
  </conditionalFormatting>
  <conditionalFormatting sqref="Q6:AC10">
    <cfRule type="expression" dxfId="20" priority="1">
      <formula>$Q$6="TRỌNG LƯỢNG TRUNG BÌNH CHƯA ĐẠT"</formula>
    </cfRule>
    <cfRule type="expression" dxfId="19" priority="2">
      <formula>$Q$6="TRỌNG LƯỢNG TRUNG BÌNH ĐẠT"</formula>
    </cfRule>
  </conditionalFormatting>
  <conditionalFormatting sqref="Y42:Y305">
    <cfRule type="expression" dxfId="18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F133-3E33-4721-B988-579414EC2C52}">
  <dimension ref="A1:AJ305"/>
  <sheetViews>
    <sheetView zoomScale="65" zoomScaleNormal="65" workbookViewId="0">
      <selection activeCell="I13" sqref="I13:J15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6.75" customHeight="1" x14ac:dyDescent="0.25"/>
    <row r="3" spans="1:29" ht="26.25" customHeight="1" x14ac:dyDescent="0.25">
      <c r="B3" s="33" t="s">
        <v>1</v>
      </c>
      <c r="C3" s="33"/>
      <c r="D3" s="33"/>
      <c r="E3" s="33"/>
      <c r="F3" s="33"/>
      <c r="G3" s="33"/>
      <c r="H3" s="33"/>
      <c r="I3" s="31"/>
      <c r="J3" s="31"/>
      <c r="K3" s="31"/>
      <c r="L3" s="31"/>
      <c r="M3" s="31"/>
      <c r="N3" s="31"/>
      <c r="O3" s="31"/>
      <c r="P3" s="31"/>
      <c r="Q3" s="36" t="s">
        <v>32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26.25" customHeight="1" x14ac:dyDescent="0.25">
      <c r="B4" s="33" t="s">
        <v>2</v>
      </c>
      <c r="C4" s="33"/>
      <c r="D4" s="33"/>
      <c r="E4" s="33"/>
      <c r="F4" s="33"/>
      <c r="G4" s="33"/>
      <c r="H4" s="33"/>
      <c r="I4" s="31"/>
      <c r="J4" s="31"/>
      <c r="K4" s="31"/>
      <c r="L4" s="31"/>
      <c r="M4" s="31"/>
      <c r="N4" s="31"/>
      <c r="O4" s="31"/>
      <c r="P4" s="31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ht="26.25" customHeight="1" x14ac:dyDescent="0.25">
      <c r="B5" s="33" t="s">
        <v>3</v>
      </c>
      <c r="C5" s="33"/>
      <c r="D5" s="33"/>
      <c r="E5" s="33"/>
      <c r="F5" s="33"/>
      <c r="G5" s="33"/>
      <c r="H5" s="33"/>
      <c r="I5" s="31"/>
      <c r="J5" s="31"/>
      <c r="K5" s="31"/>
      <c r="L5" s="31"/>
      <c r="M5" s="31"/>
      <c r="N5" s="31"/>
      <c r="O5" s="31"/>
      <c r="P5" s="3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ht="26.25" customHeight="1" x14ac:dyDescent="0.25">
      <c r="B6" s="33" t="s">
        <v>4</v>
      </c>
      <c r="C6" s="33"/>
      <c r="D6" s="33"/>
      <c r="E6" s="33"/>
      <c r="F6" s="33"/>
      <c r="G6" s="33"/>
      <c r="H6" s="33"/>
      <c r="I6" s="31"/>
      <c r="J6" s="31"/>
      <c r="K6" s="31"/>
      <c r="L6" s="31"/>
      <c r="M6" s="31"/>
      <c r="N6" s="31"/>
      <c r="O6" s="31"/>
      <c r="P6" s="31"/>
      <c r="Q6" s="34" t="str">
        <f>IF(I7="","",IF(AVERAGE(G13:H15)&gt;=I7,"TRỌNG LƯỢNG TRUNG BÌNH ĐẠT","TRỌNG LƯỢNG TRUNG BÌNH CHƯA ĐẠT") )</f>
        <v/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6.25" customHeight="1" x14ac:dyDescent="0.25">
      <c r="B7" s="33" t="s">
        <v>5</v>
      </c>
      <c r="C7" s="33"/>
      <c r="D7" s="33"/>
      <c r="E7" s="33"/>
      <c r="F7" s="33"/>
      <c r="G7" s="33"/>
      <c r="H7" s="33"/>
      <c r="I7" s="31"/>
      <c r="J7" s="31"/>
      <c r="K7" s="31"/>
      <c r="L7" s="31"/>
      <c r="M7" s="31"/>
      <c r="N7" s="31"/>
      <c r="O7" s="31"/>
      <c r="P7" s="31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6.25" customHeight="1" x14ac:dyDescent="0.25">
      <c r="B8" s="33" t="s">
        <v>6</v>
      </c>
      <c r="C8" s="33"/>
      <c r="D8" s="33"/>
      <c r="E8" s="33"/>
      <c r="F8" s="33"/>
      <c r="G8" s="33"/>
      <c r="H8" s="33"/>
      <c r="I8" s="31"/>
      <c r="J8" s="31"/>
      <c r="K8" s="31"/>
      <c r="L8" s="31"/>
      <c r="M8" s="31"/>
      <c r="N8" s="31"/>
      <c r="O8" s="31"/>
      <c r="P8" s="31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6.25" customHeight="1" x14ac:dyDescent="0.25">
      <c r="B9" s="33" t="s">
        <v>7</v>
      </c>
      <c r="C9" s="33"/>
      <c r="D9" s="33"/>
      <c r="E9" s="33"/>
      <c r="F9" s="33"/>
      <c r="G9" s="33"/>
      <c r="H9" s="33"/>
      <c r="I9" s="31"/>
      <c r="J9" s="31"/>
      <c r="K9" s="31"/>
      <c r="L9" s="31"/>
      <c r="M9" s="31"/>
      <c r="N9" s="31"/>
      <c r="O9" s="31"/>
      <c r="P9" s="31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26.25" customHeight="1" x14ac:dyDescent="0.25">
      <c r="B10" s="33" t="s">
        <v>8</v>
      </c>
      <c r="C10" s="33"/>
      <c r="D10" s="33"/>
      <c r="E10" s="33"/>
      <c r="F10" s="33"/>
      <c r="G10" s="33"/>
      <c r="H10" s="33"/>
      <c r="I10" s="31"/>
      <c r="J10" s="31"/>
      <c r="K10" s="31"/>
      <c r="L10" s="31"/>
      <c r="M10" s="31"/>
      <c r="N10" s="31"/>
      <c r="O10" s="31"/>
      <c r="P10" s="31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9" t="s">
        <v>33</v>
      </c>
      <c r="C12" s="32"/>
      <c r="D12" s="30"/>
      <c r="E12" s="29" t="s">
        <v>34</v>
      </c>
      <c r="F12" s="30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5" t="s">
        <v>37</v>
      </c>
      <c r="T12" s="26"/>
      <c r="U12" s="27"/>
      <c r="V12" s="28" t="s">
        <v>54</v>
      </c>
      <c r="W12" s="28"/>
      <c r="X12" s="28" t="s">
        <v>55</v>
      </c>
      <c r="Y12" s="28"/>
      <c r="Z12" s="29" t="s">
        <v>56</v>
      </c>
      <c r="AA12" s="30"/>
      <c r="AB12" s="24" t="s">
        <v>57</v>
      </c>
      <c r="AC12" s="24"/>
    </row>
    <row r="13" spans="1:29" ht="31.15" customHeight="1" x14ac:dyDescent="0.25">
      <c r="B13" s="17"/>
      <c r="C13" s="23"/>
      <c r="D13" s="18"/>
      <c r="E13" s="17"/>
      <c r="F13" s="18"/>
      <c r="G13" s="17"/>
      <c r="H13" s="18"/>
      <c r="I13" s="17" t="str">
        <f>IF(G13="","",$I$7)</f>
        <v/>
      </c>
      <c r="J13" s="18"/>
      <c r="K13" s="17"/>
      <c r="L13" s="18"/>
      <c r="M13" s="17"/>
      <c r="N13" s="18"/>
      <c r="O13" s="17"/>
      <c r="P13" s="18"/>
      <c r="Q13" s="21" t="str">
        <f>IF(G13="","",IF(G13&gt;=I13,"ĐẠT","KHÔNG ĐẠT") )</f>
        <v/>
      </c>
      <c r="R13" s="22"/>
      <c r="S13" s="17"/>
      <c r="T13" s="23"/>
      <c r="U13" s="18"/>
      <c r="V13" s="17"/>
      <c r="W13" s="18"/>
      <c r="X13" s="17"/>
      <c r="Y13" s="18"/>
      <c r="Z13" s="17" t="str">
        <f t="shared" ref="Z13:Z15" si="0">IF(S13="","",ROUND(((V13+X13)*100)/S13,2))</f>
        <v/>
      </c>
      <c r="AA13" s="18"/>
      <c r="AB13" s="17" t="str">
        <f>IF(G13="","",IF(G13&lt;=I13,0,ROUND((G13-I13)*100/I13,3)))</f>
        <v/>
      </c>
      <c r="AC13" s="18"/>
    </row>
    <row r="14" spans="1:29" ht="31.15" customHeight="1" x14ac:dyDescent="0.25">
      <c r="B14" s="17"/>
      <c r="C14" s="23"/>
      <c r="D14" s="18"/>
      <c r="E14" s="17"/>
      <c r="F14" s="18"/>
      <c r="G14" s="17"/>
      <c r="H14" s="18"/>
      <c r="I14" s="17" t="str">
        <f t="shared" ref="I14:I15" si="1">IF(G14="","",$I$7)</f>
        <v/>
      </c>
      <c r="J14" s="18"/>
      <c r="K14" s="17"/>
      <c r="L14" s="18"/>
      <c r="M14" s="17"/>
      <c r="N14" s="18"/>
      <c r="O14" s="17"/>
      <c r="P14" s="18"/>
      <c r="Q14" s="21" t="str">
        <f t="shared" ref="Q14:Q15" si="2">IF(G14="","",IF(G14&gt;=I14,"ĐẠT","KHÔNG ĐẠT") )</f>
        <v/>
      </c>
      <c r="R14" s="22"/>
      <c r="S14" s="17"/>
      <c r="T14" s="23"/>
      <c r="U14" s="18"/>
      <c r="V14" s="17"/>
      <c r="W14" s="18"/>
      <c r="X14" s="17"/>
      <c r="Y14" s="18"/>
      <c r="Z14" s="17" t="str">
        <f t="shared" si="0"/>
        <v/>
      </c>
      <c r="AA14" s="18"/>
      <c r="AB14" s="17" t="str">
        <f t="shared" ref="AB14:AB15" si="3">IF(G14="","",IF(G14&lt;=I14,0,ROUND((G14-I14)*100/I14,3)))</f>
        <v/>
      </c>
      <c r="AC14" s="18"/>
    </row>
    <row r="15" spans="1:29" ht="35.450000000000003" customHeight="1" x14ac:dyDescent="0.25">
      <c r="B15" s="17"/>
      <c r="C15" s="23"/>
      <c r="D15" s="18"/>
      <c r="E15" s="17"/>
      <c r="F15" s="18"/>
      <c r="G15" s="17"/>
      <c r="H15" s="18"/>
      <c r="I15" s="17" t="str">
        <f t="shared" si="1"/>
        <v/>
      </c>
      <c r="J15" s="18"/>
      <c r="K15" s="17"/>
      <c r="L15" s="18"/>
      <c r="M15" s="17"/>
      <c r="N15" s="18"/>
      <c r="O15" s="17"/>
      <c r="P15" s="18"/>
      <c r="Q15" s="21" t="str">
        <f t="shared" si="2"/>
        <v/>
      </c>
      <c r="R15" s="22"/>
      <c r="S15" s="17"/>
      <c r="T15" s="23"/>
      <c r="U15" s="18"/>
      <c r="V15" s="17"/>
      <c r="W15" s="18"/>
      <c r="X15" s="17"/>
      <c r="Y15" s="18"/>
      <c r="Z15" s="17" t="str">
        <f t="shared" si="0"/>
        <v/>
      </c>
      <c r="AA15" s="18"/>
      <c r="AB15" s="17" t="str">
        <f t="shared" si="3"/>
        <v/>
      </c>
      <c r="AC15" s="18"/>
    </row>
    <row r="16" spans="1:29" ht="22.15" customHeight="1" x14ac:dyDescent="0.25"/>
    <row r="17" spans="2:16" ht="22.5" customHeight="1" x14ac:dyDescent="0.25">
      <c r="B17" s="7" t="s">
        <v>10</v>
      </c>
      <c r="C17" s="19" t="s">
        <v>47</v>
      </c>
      <c r="D17" s="19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4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5">IF(B18&gt;=$AF$44,"",B18+1)</f>
        <v>#VALUE!</v>
      </c>
      <c r="C19" s="4" t="e">
        <f>IF(B19="","",C18+$AF$46)</f>
        <v>#VALUE!</v>
      </c>
      <c r="D19" s="4" t="e">
        <f t="shared" ref="D19:D39" si="6">IF(C19="","",C19+$AF$46)</f>
        <v>#VALUE!</v>
      </c>
      <c r="E19" s="5" t="e">
        <f t="shared" si="4"/>
        <v>#VALUE!</v>
      </c>
      <c r="F19" s="5" t="e">
        <f t="shared" ref="F19:F33" si="7">IF(B19="","",IF(E19=0,0,E19/SUM($E$18:$E$27)))</f>
        <v>#VALUE!</v>
      </c>
    </row>
    <row r="20" spans="2:16" ht="22.5" customHeight="1" x14ac:dyDescent="0.3">
      <c r="B20" s="6" t="e">
        <f t="shared" si="5"/>
        <v>#VALUE!</v>
      </c>
      <c r="C20" s="4" t="e">
        <f t="shared" ref="C20:C39" si="8">IF(B20="","",C19+$AF$46)</f>
        <v>#VALUE!</v>
      </c>
      <c r="D20" s="4" t="e">
        <f t="shared" si="6"/>
        <v>#VALUE!</v>
      </c>
      <c r="E20" s="5" t="e">
        <f t="shared" si="4"/>
        <v>#VALUE!</v>
      </c>
      <c r="F20" s="5" t="e">
        <f t="shared" si="7"/>
        <v>#VALUE!</v>
      </c>
    </row>
    <row r="21" spans="2:16" ht="22.5" customHeight="1" x14ac:dyDescent="0.3">
      <c r="B21" s="6" t="e">
        <f t="shared" si="5"/>
        <v>#VALUE!</v>
      </c>
      <c r="C21" s="4" t="e">
        <f t="shared" si="8"/>
        <v>#VALUE!</v>
      </c>
      <c r="D21" s="4" t="e">
        <f t="shared" si="6"/>
        <v>#VALUE!</v>
      </c>
      <c r="E21" s="5" t="e">
        <f t="shared" si="4"/>
        <v>#VALUE!</v>
      </c>
      <c r="F21" s="5" t="e">
        <f t="shared" si="7"/>
        <v>#VALUE!</v>
      </c>
    </row>
    <row r="22" spans="2:16" ht="22.5" customHeight="1" x14ac:dyDescent="0.3">
      <c r="B22" s="6" t="e">
        <f t="shared" si="5"/>
        <v>#VALUE!</v>
      </c>
      <c r="C22" s="4" t="e">
        <f t="shared" si="8"/>
        <v>#VALUE!</v>
      </c>
      <c r="D22" s="4" t="e">
        <f t="shared" si="6"/>
        <v>#VALUE!</v>
      </c>
      <c r="E22" s="5" t="e">
        <f t="shared" si="4"/>
        <v>#VALUE!</v>
      </c>
      <c r="F22" s="5" t="e">
        <f t="shared" si="7"/>
        <v>#VALUE!</v>
      </c>
    </row>
    <row r="23" spans="2:16" ht="22.5" customHeight="1" x14ac:dyDescent="0.3">
      <c r="B23" s="6" t="e">
        <f t="shared" si="5"/>
        <v>#VALUE!</v>
      </c>
      <c r="C23" s="4" t="e">
        <f t="shared" si="8"/>
        <v>#VALUE!</v>
      </c>
      <c r="D23" s="4" t="e">
        <f t="shared" si="6"/>
        <v>#VALUE!</v>
      </c>
      <c r="E23" s="5" t="e">
        <f t="shared" si="4"/>
        <v>#VALUE!</v>
      </c>
      <c r="F23" s="5" t="e">
        <f t="shared" si="7"/>
        <v>#VALUE!</v>
      </c>
    </row>
    <row r="24" spans="2:16" ht="22.5" customHeight="1" x14ac:dyDescent="0.3">
      <c r="B24" s="6" t="e">
        <f t="shared" si="5"/>
        <v>#VALUE!</v>
      </c>
      <c r="C24" s="4" t="e">
        <f t="shared" si="8"/>
        <v>#VALUE!</v>
      </c>
      <c r="D24" s="4" t="e">
        <f t="shared" si="6"/>
        <v>#VALUE!</v>
      </c>
      <c r="E24" s="5" t="e">
        <f t="shared" si="4"/>
        <v>#VALUE!</v>
      </c>
      <c r="F24" s="5" t="e">
        <f t="shared" si="7"/>
        <v>#VALUE!</v>
      </c>
    </row>
    <row r="25" spans="2:16" ht="22.5" customHeight="1" x14ac:dyDescent="0.3">
      <c r="B25" s="6" t="e">
        <f t="shared" si="5"/>
        <v>#VALUE!</v>
      </c>
      <c r="C25" s="4" t="e">
        <f t="shared" si="8"/>
        <v>#VALUE!</v>
      </c>
      <c r="D25" s="4" t="e">
        <f t="shared" si="6"/>
        <v>#VALUE!</v>
      </c>
      <c r="E25" s="5" t="e">
        <f t="shared" si="4"/>
        <v>#VALUE!</v>
      </c>
      <c r="F25" s="5" t="e">
        <f t="shared" si="7"/>
        <v>#VALUE!</v>
      </c>
    </row>
    <row r="26" spans="2:16" ht="22.5" customHeight="1" x14ac:dyDescent="0.3">
      <c r="B26" s="6" t="e">
        <f t="shared" si="5"/>
        <v>#VALUE!</v>
      </c>
      <c r="C26" s="4" t="e">
        <f t="shared" si="8"/>
        <v>#VALUE!</v>
      </c>
      <c r="D26" s="4" t="e">
        <f t="shared" si="6"/>
        <v>#VALUE!</v>
      </c>
      <c r="E26" s="5" t="e">
        <f t="shared" si="4"/>
        <v>#VALUE!</v>
      </c>
      <c r="F26" s="5" t="e">
        <f t="shared" si="7"/>
        <v>#VALUE!</v>
      </c>
    </row>
    <row r="27" spans="2:16" ht="22.5" customHeight="1" x14ac:dyDescent="0.3">
      <c r="B27" s="6" t="e">
        <f t="shared" si="5"/>
        <v>#VALUE!</v>
      </c>
      <c r="C27" s="4" t="e">
        <f t="shared" si="8"/>
        <v>#VALUE!</v>
      </c>
      <c r="D27" s="4" t="e">
        <f t="shared" si="6"/>
        <v>#VALUE!</v>
      </c>
      <c r="E27" s="5" t="e">
        <f t="shared" si="4"/>
        <v>#VALUE!</v>
      </c>
      <c r="F27" s="5" t="e">
        <f t="shared" si="7"/>
        <v>#VALUE!</v>
      </c>
    </row>
    <row r="28" spans="2:16" ht="22.5" customHeight="1" x14ac:dyDescent="0.3">
      <c r="B28" s="6" t="e">
        <f t="shared" si="5"/>
        <v>#VALUE!</v>
      </c>
      <c r="C28" s="4" t="e">
        <f t="shared" si="8"/>
        <v>#VALUE!</v>
      </c>
      <c r="D28" s="4" t="e">
        <f t="shared" si="6"/>
        <v>#VALUE!</v>
      </c>
      <c r="E28" s="5" t="e">
        <f t="shared" si="4"/>
        <v>#VALUE!</v>
      </c>
      <c r="F28" s="5" t="e">
        <f t="shared" si="7"/>
        <v>#VALUE!</v>
      </c>
    </row>
    <row r="29" spans="2:16" ht="22.5" customHeight="1" x14ac:dyDescent="0.3">
      <c r="B29" s="6" t="e">
        <f t="shared" si="5"/>
        <v>#VALUE!</v>
      </c>
      <c r="C29" s="4" t="e">
        <f t="shared" si="8"/>
        <v>#VALUE!</v>
      </c>
      <c r="D29" s="4" t="e">
        <f t="shared" si="6"/>
        <v>#VALUE!</v>
      </c>
      <c r="E29" s="5" t="e">
        <f t="shared" si="4"/>
        <v>#VALUE!</v>
      </c>
      <c r="F29" s="5" t="e">
        <f t="shared" si="7"/>
        <v>#VALUE!</v>
      </c>
    </row>
    <row r="30" spans="2:16" ht="18" customHeight="1" x14ac:dyDescent="0.3">
      <c r="B30" s="6" t="e">
        <f t="shared" si="5"/>
        <v>#VALUE!</v>
      </c>
      <c r="C30" s="4" t="e">
        <f t="shared" si="8"/>
        <v>#VALUE!</v>
      </c>
      <c r="D30" s="4" t="e">
        <f t="shared" si="6"/>
        <v>#VALUE!</v>
      </c>
      <c r="E30" s="5" t="e">
        <f t="shared" si="4"/>
        <v>#VALUE!</v>
      </c>
      <c r="F30" s="5" t="e">
        <f t="shared" si="7"/>
        <v>#VALUE!</v>
      </c>
      <c r="P30" s="1" t="s">
        <v>48</v>
      </c>
    </row>
    <row r="31" spans="2:16" ht="18" customHeight="1" x14ac:dyDescent="0.3">
      <c r="B31" s="6" t="e">
        <f t="shared" si="5"/>
        <v>#VALUE!</v>
      </c>
      <c r="C31" s="4" t="e">
        <f t="shared" si="8"/>
        <v>#VALUE!</v>
      </c>
      <c r="D31" s="4" t="e">
        <f t="shared" si="6"/>
        <v>#VALUE!</v>
      </c>
      <c r="E31" s="5" t="e">
        <f t="shared" si="4"/>
        <v>#VALUE!</v>
      </c>
      <c r="F31" s="5" t="e">
        <f t="shared" si="7"/>
        <v>#VALUE!</v>
      </c>
    </row>
    <row r="32" spans="2:16" ht="18" customHeight="1" x14ac:dyDescent="0.3">
      <c r="B32" s="6" t="e">
        <f t="shared" si="5"/>
        <v>#VALUE!</v>
      </c>
      <c r="C32" s="4" t="e">
        <f t="shared" si="8"/>
        <v>#VALUE!</v>
      </c>
      <c r="D32" s="4" t="e">
        <f t="shared" si="6"/>
        <v>#VALUE!</v>
      </c>
      <c r="E32" s="5" t="e">
        <f t="shared" si="4"/>
        <v>#VALUE!</v>
      </c>
      <c r="F32" s="5" t="e">
        <f t="shared" si="7"/>
        <v>#VALUE!</v>
      </c>
    </row>
    <row r="33" spans="2:36" ht="18" customHeight="1" x14ac:dyDescent="0.3">
      <c r="B33" s="6" t="e">
        <f t="shared" si="5"/>
        <v>#VALUE!</v>
      </c>
      <c r="C33" s="4" t="e">
        <f t="shared" si="8"/>
        <v>#VALUE!</v>
      </c>
      <c r="D33" s="4" t="e">
        <f t="shared" si="6"/>
        <v>#VALUE!</v>
      </c>
      <c r="E33" s="5" t="e">
        <f t="shared" si="4"/>
        <v>#VALUE!</v>
      </c>
      <c r="F33" s="5" t="e">
        <f t="shared" si="7"/>
        <v>#VALUE!</v>
      </c>
    </row>
    <row r="34" spans="2:36" ht="18" customHeight="1" x14ac:dyDescent="0.3">
      <c r="B34" s="6" t="e">
        <f t="shared" si="5"/>
        <v>#VALUE!</v>
      </c>
      <c r="C34" s="4" t="e">
        <f t="shared" si="8"/>
        <v>#VALUE!</v>
      </c>
      <c r="D34" s="4" t="e">
        <f t="shared" si="6"/>
        <v>#VALUE!</v>
      </c>
      <c r="E34" s="5" t="e">
        <f t="shared" ref="E34:E39" si="9">IF(B34="","",COUNTIFS(Data,"&gt;="&amp;C34, Data,"&lt;"&amp;D34))</f>
        <v>#VALUE!</v>
      </c>
      <c r="F34" s="5" t="e">
        <f t="shared" ref="F34:F39" si="10">IF(B34="","",IF(E34=0,0,E34/SUM($E$18:$E$27)))</f>
        <v>#VALUE!</v>
      </c>
    </row>
    <row r="35" spans="2:36" ht="18" customHeight="1" x14ac:dyDescent="0.3">
      <c r="B35" s="6" t="e">
        <f t="shared" si="5"/>
        <v>#VALUE!</v>
      </c>
      <c r="C35" s="4" t="e">
        <f t="shared" si="8"/>
        <v>#VALUE!</v>
      </c>
      <c r="D35" s="4" t="e">
        <f t="shared" si="6"/>
        <v>#VALUE!</v>
      </c>
      <c r="E35" s="5" t="e">
        <f t="shared" si="9"/>
        <v>#VALUE!</v>
      </c>
      <c r="F35" s="5" t="e">
        <f t="shared" si="10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5"/>
        <v>#VALUE!</v>
      </c>
      <c r="C36" s="4" t="e">
        <f t="shared" si="8"/>
        <v>#VALUE!</v>
      </c>
      <c r="D36" s="4" t="e">
        <f t="shared" si="6"/>
        <v>#VALUE!</v>
      </c>
      <c r="E36" s="5" t="e">
        <f t="shared" si="9"/>
        <v>#VALUE!</v>
      </c>
      <c r="F36" s="5" t="e">
        <f t="shared" si="10"/>
        <v>#VALUE!</v>
      </c>
    </row>
    <row r="37" spans="2:36" ht="18" customHeight="1" x14ac:dyDescent="0.3">
      <c r="B37" s="6" t="e">
        <f t="shared" si="5"/>
        <v>#VALUE!</v>
      </c>
      <c r="C37" s="4" t="e">
        <f t="shared" si="8"/>
        <v>#VALUE!</v>
      </c>
      <c r="D37" s="4" t="e">
        <f t="shared" si="6"/>
        <v>#VALUE!</v>
      </c>
      <c r="E37" s="5" t="e">
        <f t="shared" si="9"/>
        <v>#VALUE!</v>
      </c>
      <c r="F37" s="5" t="e">
        <f t="shared" si="10"/>
        <v>#VALUE!</v>
      </c>
    </row>
    <row r="38" spans="2:36" ht="18" customHeight="1" x14ac:dyDescent="0.3">
      <c r="B38" s="6" t="e">
        <f t="shared" si="5"/>
        <v>#VALUE!</v>
      </c>
      <c r="C38" s="4" t="e">
        <f t="shared" si="8"/>
        <v>#VALUE!</v>
      </c>
      <c r="D38" s="4" t="e">
        <f t="shared" si="6"/>
        <v>#VALUE!</v>
      </c>
      <c r="E38" s="5" t="e">
        <f t="shared" si="9"/>
        <v>#VALUE!</v>
      </c>
      <c r="F38" s="5" t="e">
        <f t="shared" si="10"/>
        <v>#VALUE!</v>
      </c>
    </row>
    <row r="39" spans="2:36" ht="18" customHeight="1" x14ac:dyDescent="0.3">
      <c r="B39" s="6" t="e">
        <f t="shared" si="5"/>
        <v>#VALUE!</v>
      </c>
      <c r="C39" s="4" t="e">
        <f t="shared" si="8"/>
        <v>#VALUE!</v>
      </c>
      <c r="D39" s="4" t="e">
        <f t="shared" si="6"/>
        <v>#VALUE!</v>
      </c>
      <c r="E39" s="5" t="e">
        <f t="shared" si="9"/>
        <v>#VALUE!</v>
      </c>
      <c r="F39" s="5" t="e">
        <f t="shared" si="10"/>
        <v>#VALUE!</v>
      </c>
    </row>
    <row r="40" spans="2:36" ht="24.75" customHeight="1" x14ac:dyDescent="0.25"/>
    <row r="41" spans="2:36" s="3" customFormat="1" ht="19.899999999999999" customHeight="1" x14ac:dyDescent="0.3">
      <c r="B41" s="20" t="s">
        <v>9</v>
      </c>
      <c r="C41" s="20"/>
      <c r="D41" s="11" t="s">
        <v>10</v>
      </c>
      <c r="E41" s="17" t="s">
        <v>11</v>
      </c>
      <c r="F41" s="18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4"/>
      <c r="C42" s="14"/>
      <c r="D42" s="13"/>
      <c r="E42" s="15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11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2">IF(G42="","",$I$8)</f>
        <v/>
      </c>
      <c r="AB42" s="4" t="str">
        <f t="shared" ref="AB42:AB105" si="13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4"/>
      <c r="C43" s="16"/>
      <c r="D43" s="13"/>
      <c r="E43" s="15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4">IF(G43="","",ROUND(AVERAGE(G43:U43),2))</f>
        <v/>
      </c>
      <c r="W43" s="4"/>
      <c r="X43" s="4" t="str">
        <f t="shared" ref="X43:X106" si="15">IF(G43="","",$I$7)</f>
        <v/>
      </c>
      <c r="Y43" s="12" t="str">
        <f t="shared" si="11"/>
        <v/>
      </c>
      <c r="Z43" s="4" t="str">
        <f t="shared" ref="Z43:Z105" si="16">IF(G43="","",STDEV($G$42:$U$105))</f>
        <v/>
      </c>
      <c r="AA43" s="4" t="str">
        <f t="shared" si="12"/>
        <v/>
      </c>
      <c r="AB43" s="4" t="str">
        <f t="shared" si="13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4"/>
      <c r="C44" s="16"/>
      <c r="D44" s="13"/>
      <c r="E44" s="15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4"/>
        <v/>
      </c>
      <c r="W44" s="4"/>
      <c r="X44" s="4" t="str">
        <f t="shared" si="15"/>
        <v/>
      </c>
      <c r="Y44" s="12" t="str">
        <f t="shared" si="11"/>
        <v/>
      </c>
      <c r="Z44" s="4" t="str">
        <f t="shared" si="16"/>
        <v/>
      </c>
      <c r="AA44" s="4" t="str">
        <f t="shared" si="12"/>
        <v/>
      </c>
      <c r="AB44" s="4" t="str">
        <f t="shared" si="13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4"/>
      <c r="C45" s="16"/>
      <c r="D45" s="13"/>
      <c r="E45" s="15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4"/>
        <v/>
      </c>
      <c r="W45" s="4"/>
      <c r="X45" s="4" t="str">
        <f t="shared" si="15"/>
        <v/>
      </c>
      <c r="Y45" s="12" t="str">
        <f t="shared" si="11"/>
        <v/>
      </c>
      <c r="Z45" s="4" t="str">
        <f t="shared" si="16"/>
        <v/>
      </c>
      <c r="AA45" s="4" t="str">
        <f t="shared" si="12"/>
        <v/>
      </c>
      <c r="AB45" s="4" t="str">
        <f t="shared" si="13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4"/>
      <c r="C46" s="16"/>
      <c r="D46" s="13"/>
      <c r="E46" s="15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4"/>
        <v/>
      </c>
      <c r="W46" s="4"/>
      <c r="X46" s="4" t="str">
        <f t="shared" si="15"/>
        <v/>
      </c>
      <c r="Y46" s="12" t="str">
        <f t="shared" si="11"/>
        <v/>
      </c>
      <c r="Z46" s="4" t="str">
        <f t="shared" si="16"/>
        <v/>
      </c>
      <c r="AA46" s="4" t="str">
        <f t="shared" si="12"/>
        <v/>
      </c>
      <c r="AB46" s="4" t="str">
        <f t="shared" si="13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4"/>
      <c r="C47" s="14"/>
      <c r="D47" s="13"/>
      <c r="E47" s="15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4"/>
        <v/>
      </c>
      <c r="W47" s="4"/>
      <c r="X47" s="4" t="str">
        <f t="shared" si="15"/>
        <v/>
      </c>
      <c r="Y47" s="12" t="str">
        <f t="shared" si="11"/>
        <v/>
      </c>
      <c r="Z47" s="4" t="str">
        <f t="shared" si="16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4"/>
      <c r="C48" s="14"/>
      <c r="D48" s="13"/>
      <c r="E48" s="15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4"/>
        <v/>
      </c>
      <c r="W48" s="4"/>
      <c r="X48" s="4" t="str">
        <f t="shared" si="15"/>
        <v/>
      </c>
      <c r="Y48" s="12" t="str">
        <f t="shared" si="11"/>
        <v/>
      </c>
      <c r="Z48" s="4" t="str">
        <f t="shared" si="16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4"/>
      <c r="C49" s="14"/>
      <c r="D49" s="13"/>
      <c r="E49" s="15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4"/>
        <v/>
      </c>
      <c r="W49" s="4"/>
      <c r="X49" s="4" t="str">
        <f t="shared" si="15"/>
        <v/>
      </c>
      <c r="Y49" s="12" t="str">
        <f t="shared" si="11"/>
        <v/>
      </c>
      <c r="Z49" s="4" t="str">
        <f t="shared" si="16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4"/>
      <c r="C50" s="14"/>
      <c r="D50" s="13"/>
      <c r="E50" s="15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4"/>
        <v/>
      </c>
      <c r="W50" s="4"/>
      <c r="X50" s="4" t="str">
        <f t="shared" si="15"/>
        <v/>
      </c>
      <c r="Y50" s="12" t="str">
        <f t="shared" si="11"/>
        <v/>
      </c>
      <c r="Z50" s="4" t="str">
        <f t="shared" si="16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5"/>
      <c r="C51" s="16"/>
      <c r="D51" s="13"/>
      <c r="E51" s="15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4"/>
        <v/>
      </c>
      <c r="W51" s="4"/>
      <c r="X51" s="4" t="str">
        <f t="shared" si="15"/>
        <v/>
      </c>
      <c r="Y51" s="12" t="str">
        <f t="shared" si="11"/>
        <v/>
      </c>
      <c r="Z51" s="4" t="str">
        <f t="shared" si="16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4"/>
      <c r="C52" s="14"/>
      <c r="D52" s="13"/>
      <c r="E52" s="15"/>
      <c r="F52" s="16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4"/>
        <v/>
      </c>
      <c r="W52" s="4"/>
      <c r="X52" s="4" t="str">
        <f t="shared" si="15"/>
        <v/>
      </c>
      <c r="Y52" s="12" t="str">
        <f t="shared" si="11"/>
        <v/>
      </c>
      <c r="Z52" s="4" t="str">
        <f t="shared" si="16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4"/>
      <c r="C53" s="14"/>
      <c r="D53" s="13"/>
      <c r="E53" s="15"/>
      <c r="F53" s="16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4"/>
        <v/>
      </c>
      <c r="W53" s="4"/>
      <c r="X53" s="4" t="str">
        <f t="shared" si="15"/>
        <v/>
      </c>
      <c r="Y53" s="12" t="str">
        <f t="shared" si="11"/>
        <v/>
      </c>
      <c r="Z53" s="4" t="str">
        <f t="shared" si="16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4"/>
      <c r="C54" s="14"/>
      <c r="D54" s="13"/>
      <c r="E54" s="15"/>
      <c r="F54" s="16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4"/>
        <v/>
      </c>
      <c r="W54" s="4"/>
      <c r="X54" s="4" t="str">
        <f t="shared" si="15"/>
        <v/>
      </c>
      <c r="Y54" s="12" t="str">
        <f t="shared" si="11"/>
        <v/>
      </c>
      <c r="Z54" s="4" t="str">
        <f t="shared" si="16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4"/>
      <c r="C55" s="14"/>
      <c r="D55" s="13"/>
      <c r="E55" s="15"/>
      <c r="F55" s="16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4"/>
        <v/>
      </c>
      <c r="W55" s="4"/>
      <c r="X55" s="4" t="str">
        <f t="shared" si="15"/>
        <v/>
      </c>
      <c r="Y55" s="12" t="str">
        <f t="shared" si="11"/>
        <v/>
      </c>
      <c r="Z55" s="4" t="str">
        <f t="shared" si="16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4"/>
      <c r="C56" s="14"/>
      <c r="D56" s="13"/>
      <c r="E56" s="15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4"/>
        <v/>
      </c>
      <c r="W56" s="4"/>
      <c r="X56" s="4" t="str">
        <f t="shared" si="15"/>
        <v/>
      </c>
      <c r="Y56" s="12" t="str">
        <f t="shared" si="11"/>
        <v/>
      </c>
      <c r="Z56" s="4" t="str">
        <f t="shared" si="16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4"/>
      <c r="C57" s="14"/>
      <c r="D57" s="13"/>
      <c r="E57" s="15"/>
      <c r="F57" s="16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4"/>
        <v/>
      </c>
      <c r="W57" s="4"/>
      <c r="X57" s="4" t="str">
        <f t="shared" si="15"/>
        <v/>
      </c>
      <c r="Y57" s="12" t="str">
        <f t="shared" si="11"/>
        <v/>
      </c>
      <c r="Z57" s="4" t="str">
        <f t="shared" si="16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4"/>
      <c r="C58" s="14"/>
      <c r="D58" s="13"/>
      <c r="E58" s="15"/>
      <c r="F58" s="16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4"/>
        <v/>
      </c>
      <c r="W58" s="4"/>
      <c r="X58" s="4" t="str">
        <f t="shared" si="15"/>
        <v/>
      </c>
      <c r="Y58" s="12" t="str">
        <f t="shared" si="11"/>
        <v/>
      </c>
      <c r="Z58" s="4" t="str">
        <f t="shared" si="16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4"/>
      <c r="C59" s="14"/>
      <c r="D59" s="13"/>
      <c r="E59" s="15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4"/>
        <v/>
      </c>
      <c r="W59" s="4"/>
      <c r="X59" s="4" t="str">
        <f t="shared" si="15"/>
        <v/>
      </c>
      <c r="Y59" s="12" t="str">
        <f t="shared" si="11"/>
        <v/>
      </c>
      <c r="Z59" s="4" t="str">
        <f t="shared" si="16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4"/>
      <c r="C60" s="14"/>
      <c r="D60" s="13"/>
      <c r="E60" s="15"/>
      <c r="F60" s="16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4"/>
        <v/>
      </c>
      <c r="W60" s="4"/>
      <c r="X60" s="4" t="str">
        <f t="shared" si="15"/>
        <v/>
      </c>
      <c r="Y60" s="12" t="str">
        <f t="shared" si="11"/>
        <v/>
      </c>
      <c r="Z60" s="4" t="str">
        <f t="shared" si="16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4"/>
      <c r="C61" s="14"/>
      <c r="D61" s="13"/>
      <c r="E61" s="15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4"/>
        <v/>
      </c>
      <c r="W61" s="4"/>
      <c r="X61" s="4" t="str">
        <f t="shared" si="15"/>
        <v/>
      </c>
      <c r="Y61" s="12" t="str">
        <f t="shared" si="11"/>
        <v/>
      </c>
      <c r="Z61" s="4" t="str">
        <f t="shared" si="16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4"/>
      <c r="C62" s="14"/>
      <c r="D62" s="13"/>
      <c r="E62" s="15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4"/>
        <v/>
      </c>
      <c r="W62" s="4"/>
      <c r="X62" s="4" t="str">
        <f t="shared" si="15"/>
        <v/>
      </c>
      <c r="Y62" s="12" t="str">
        <f t="shared" si="11"/>
        <v/>
      </c>
      <c r="Z62" s="4" t="str">
        <f t="shared" si="16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4"/>
      <c r="C63" s="14"/>
      <c r="D63" s="13"/>
      <c r="E63" s="15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4"/>
        <v/>
      </c>
      <c r="W63" s="4"/>
      <c r="X63" s="4" t="str">
        <f t="shared" si="15"/>
        <v/>
      </c>
      <c r="Y63" s="12" t="str">
        <f t="shared" si="11"/>
        <v/>
      </c>
      <c r="Z63" s="4" t="str">
        <f t="shared" si="16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4"/>
      <c r="C64" s="14"/>
      <c r="D64" s="13"/>
      <c r="E64" s="15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4"/>
        <v/>
      </c>
      <c r="W64" s="4"/>
      <c r="X64" s="4" t="str">
        <f t="shared" si="15"/>
        <v/>
      </c>
      <c r="Y64" s="12" t="str">
        <f t="shared" si="11"/>
        <v/>
      </c>
      <c r="Z64" s="4" t="str">
        <f t="shared" si="16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4"/>
      <c r="C65" s="14"/>
      <c r="D65" s="13"/>
      <c r="E65" s="15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4"/>
        <v/>
      </c>
      <c r="W65" s="4"/>
      <c r="X65" s="4" t="str">
        <f t="shared" si="15"/>
        <v/>
      </c>
      <c r="Y65" s="12" t="str">
        <f t="shared" si="11"/>
        <v/>
      </c>
      <c r="Z65" s="4" t="str">
        <f t="shared" si="16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4"/>
      <c r="C66" s="14"/>
      <c r="D66" s="13"/>
      <c r="E66" s="15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4"/>
        <v/>
      </c>
      <c r="W66" s="4"/>
      <c r="X66" s="4" t="str">
        <f t="shared" si="15"/>
        <v/>
      </c>
      <c r="Y66" s="12" t="str">
        <f t="shared" si="11"/>
        <v/>
      </c>
      <c r="Z66" s="4" t="str">
        <f t="shared" si="16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4"/>
      <c r="C67" s="14"/>
      <c r="D67" s="13"/>
      <c r="E67" s="15"/>
      <c r="F67" s="1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4"/>
        <v/>
      </c>
      <c r="W67" s="4"/>
      <c r="X67" s="4" t="str">
        <f t="shared" si="15"/>
        <v/>
      </c>
      <c r="Y67" s="12" t="str">
        <f t="shared" si="11"/>
        <v/>
      </c>
      <c r="Z67" s="4" t="str">
        <f t="shared" si="16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4"/>
      <c r="C68" s="14"/>
      <c r="D68" s="13"/>
      <c r="E68" s="15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4"/>
        <v/>
      </c>
      <c r="W68" s="4"/>
      <c r="X68" s="4" t="str">
        <f t="shared" si="15"/>
        <v/>
      </c>
      <c r="Y68" s="12" t="str">
        <f t="shared" si="11"/>
        <v/>
      </c>
      <c r="Z68" s="4" t="str">
        <f t="shared" si="16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4"/>
      <c r="C69" s="14"/>
      <c r="D69" s="13"/>
      <c r="E69" s="15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4"/>
        <v/>
      </c>
      <c r="W69" s="4"/>
      <c r="X69" s="4" t="str">
        <f t="shared" si="15"/>
        <v/>
      </c>
      <c r="Y69" s="12" t="str">
        <f t="shared" si="11"/>
        <v/>
      </c>
      <c r="Z69" s="4" t="str">
        <f t="shared" si="16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4"/>
      <c r="C70" s="14"/>
      <c r="D70" s="13"/>
      <c r="E70" s="15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4"/>
        <v/>
      </c>
      <c r="W70" s="4"/>
      <c r="X70" s="4" t="str">
        <f t="shared" si="15"/>
        <v/>
      </c>
      <c r="Y70" s="12" t="str">
        <f t="shared" si="11"/>
        <v/>
      </c>
      <c r="Z70" s="4" t="str">
        <f t="shared" si="16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4"/>
      <c r="C71" s="14"/>
      <c r="D71" s="13"/>
      <c r="E71" s="15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4"/>
        <v/>
      </c>
      <c r="W71" s="4"/>
      <c r="X71" s="4" t="str">
        <f t="shared" si="15"/>
        <v/>
      </c>
      <c r="Y71" s="12" t="str">
        <f t="shared" si="11"/>
        <v/>
      </c>
      <c r="Z71" s="4" t="str">
        <f t="shared" si="16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4"/>
      <c r="C72" s="14"/>
      <c r="D72" s="13"/>
      <c r="E72" s="15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4"/>
        <v/>
      </c>
      <c r="W72" s="4"/>
      <c r="X72" s="4" t="str">
        <f t="shared" si="15"/>
        <v/>
      </c>
      <c r="Y72" s="12" t="str">
        <f t="shared" si="11"/>
        <v/>
      </c>
      <c r="Z72" s="4" t="str">
        <f t="shared" si="16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4"/>
      <c r="C73" s="14"/>
      <c r="D73" s="13"/>
      <c r="E73" s="15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4"/>
        <v/>
      </c>
      <c r="W73" s="4"/>
      <c r="X73" s="4" t="str">
        <f t="shared" si="15"/>
        <v/>
      </c>
      <c r="Y73" s="12" t="str">
        <f t="shared" si="11"/>
        <v/>
      </c>
      <c r="Z73" s="4" t="str">
        <f t="shared" si="16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4"/>
      <c r="C74" s="14"/>
      <c r="D74" s="13"/>
      <c r="E74" s="15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4"/>
        <v/>
      </c>
      <c r="W74" s="4"/>
      <c r="X74" s="4" t="str">
        <f t="shared" si="15"/>
        <v/>
      </c>
      <c r="Y74" s="12" t="str">
        <f t="shared" si="11"/>
        <v/>
      </c>
      <c r="Z74" s="4" t="str">
        <f t="shared" si="16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4"/>
      <c r="C75" s="14"/>
      <c r="D75" s="13"/>
      <c r="E75" s="15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4"/>
        <v/>
      </c>
      <c r="W75" s="4"/>
      <c r="X75" s="4" t="str">
        <f t="shared" si="15"/>
        <v/>
      </c>
      <c r="Y75" s="12" t="str">
        <f t="shared" si="11"/>
        <v/>
      </c>
      <c r="Z75" s="4" t="str">
        <f t="shared" si="16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4"/>
      <c r="C76" s="14"/>
      <c r="D76" s="13"/>
      <c r="E76" s="15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4"/>
        <v/>
      </c>
      <c r="W76" s="4"/>
      <c r="X76" s="4" t="str">
        <f t="shared" si="15"/>
        <v/>
      </c>
      <c r="Y76" s="12" t="str">
        <f t="shared" si="11"/>
        <v/>
      </c>
      <c r="Z76" s="4" t="str">
        <f t="shared" si="16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4"/>
      <c r="C77" s="14"/>
      <c r="D77" s="13"/>
      <c r="E77" s="15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4"/>
        <v/>
      </c>
      <c r="W77" s="4"/>
      <c r="X77" s="4" t="str">
        <f t="shared" si="15"/>
        <v/>
      </c>
      <c r="Y77" s="12" t="str">
        <f t="shared" si="11"/>
        <v/>
      </c>
      <c r="Z77" s="4" t="str">
        <f t="shared" si="16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4"/>
      <c r="C78" s="14"/>
      <c r="D78" s="13"/>
      <c r="E78" s="15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4"/>
        <v/>
      </c>
      <c r="W78" s="4"/>
      <c r="X78" s="4" t="str">
        <f t="shared" si="15"/>
        <v/>
      </c>
      <c r="Y78" s="12" t="str">
        <f t="shared" si="11"/>
        <v/>
      </c>
      <c r="Z78" s="4" t="str">
        <f t="shared" si="16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4"/>
      <c r="C79" s="14"/>
      <c r="D79" s="13"/>
      <c r="E79" s="15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4"/>
        <v/>
      </c>
      <c r="W79" s="4"/>
      <c r="X79" s="4" t="str">
        <f t="shared" si="15"/>
        <v/>
      </c>
      <c r="Y79" s="12" t="str">
        <f t="shared" si="11"/>
        <v/>
      </c>
      <c r="Z79" s="4" t="str">
        <f t="shared" si="16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4"/>
      <c r="C80" s="14"/>
      <c r="D80" s="13"/>
      <c r="E80" s="15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4"/>
        <v/>
      </c>
      <c r="W80" s="4"/>
      <c r="X80" s="4" t="str">
        <f t="shared" si="15"/>
        <v/>
      </c>
      <c r="Y80" s="12" t="str">
        <f t="shared" si="11"/>
        <v/>
      </c>
      <c r="Z80" s="4" t="str">
        <f t="shared" si="16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4"/>
      <c r="C81" s="14"/>
      <c r="D81" s="13"/>
      <c r="E81" s="15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4"/>
        <v/>
      </c>
      <c r="W81" s="4"/>
      <c r="X81" s="4" t="str">
        <f t="shared" si="15"/>
        <v/>
      </c>
      <c r="Y81" s="12" t="str">
        <f t="shared" si="11"/>
        <v/>
      </c>
      <c r="Z81" s="4" t="str">
        <f t="shared" si="16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4"/>
      <c r="C82" s="14"/>
      <c r="D82" s="13"/>
      <c r="E82" s="15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4"/>
        <v/>
      </c>
      <c r="W82" s="4"/>
      <c r="X82" s="4" t="str">
        <f t="shared" si="15"/>
        <v/>
      </c>
      <c r="Y82" s="12" t="str">
        <f t="shared" si="11"/>
        <v/>
      </c>
      <c r="Z82" s="4" t="str">
        <f t="shared" si="16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4"/>
      <c r="C83" s="14"/>
      <c r="D83" s="13"/>
      <c r="E83" s="15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4"/>
        <v/>
      </c>
      <c r="W83" s="4"/>
      <c r="X83" s="4" t="str">
        <f t="shared" si="15"/>
        <v/>
      </c>
      <c r="Y83" s="12" t="str">
        <f t="shared" si="11"/>
        <v/>
      </c>
      <c r="Z83" s="4" t="str">
        <f t="shared" si="16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4"/>
      <c r="C84" s="14"/>
      <c r="D84" s="13"/>
      <c r="E84" s="15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4"/>
        <v/>
      </c>
      <c r="W84" s="4"/>
      <c r="X84" s="4" t="str">
        <f t="shared" si="15"/>
        <v/>
      </c>
      <c r="Y84" s="12" t="str">
        <f t="shared" si="11"/>
        <v/>
      </c>
      <c r="Z84" s="4" t="str">
        <f t="shared" si="16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4"/>
      <c r="C85" s="14"/>
      <c r="D85" s="13"/>
      <c r="E85" s="15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4"/>
        <v/>
      </c>
      <c r="W85" s="4"/>
      <c r="X85" s="4" t="str">
        <f t="shared" si="15"/>
        <v/>
      </c>
      <c r="Y85" s="12" t="str">
        <f t="shared" si="11"/>
        <v/>
      </c>
      <c r="Z85" s="4" t="str">
        <f t="shared" si="16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4"/>
      <c r="C86" s="14"/>
      <c r="D86" s="13"/>
      <c r="E86" s="15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4"/>
        <v/>
      </c>
      <c r="W86" s="4"/>
      <c r="X86" s="4" t="str">
        <f t="shared" si="15"/>
        <v/>
      </c>
      <c r="Y86" s="12" t="str">
        <f t="shared" si="11"/>
        <v/>
      </c>
      <c r="Z86" s="4" t="str">
        <f t="shared" si="16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4"/>
      <c r="C87" s="14"/>
      <c r="D87" s="13"/>
      <c r="E87" s="15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4"/>
        <v/>
      </c>
      <c r="W87" s="4"/>
      <c r="X87" s="4" t="str">
        <f t="shared" si="15"/>
        <v/>
      </c>
      <c r="Y87" s="12" t="str">
        <f t="shared" si="11"/>
        <v/>
      </c>
      <c r="Z87" s="4" t="str">
        <f t="shared" si="16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4"/>
      <c r="C88" s="14"/>
      <c r="D88" s="13"/>
      <c r="E88" s="15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4"/>
        <v/>
      </c>
      <c r="W88" s="4"/>
      <c r="X88" s="4" t="str">
        <f t="shared" si="15"/>
        <v/>
      </c>
      <c r="Y88" s="12" t="str">
        <f t="shared" si="11"/>
        <v/>
      </c>
      <c r="Z88" s="4" t="str">
        <f t="shared" si="16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4"/>
      <c r="C89" s="14"/>
      <c r="D89" s="13"/>
      <c r="E89" s="15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4"/>
        <v/>
      </c>
      <c r="W89" s="4"/>
      <c r="X89" s="4" t="str">
        <f t="shared" si="15"/>
        <v/>
      </c>
      <c r="Y89" s="12" t="str">
        <f t="shared" si="11"/>
        <v/>
      </c>
      <c r="Z89" s="4" t="str">
        <f t="shared" si="16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4"/>
      <c r="C90" s="14"/>
      <c r="D90" s="13"/>
      <c r="E90" s="15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4"/>
        <v/>
      </c>
      <c r="W90" s="4"/>
      <c r="X90" s="4" t="str">
        <f t="shared" si="15"/>
        <v/>
      </c>
      <c r="Y90" s="12" t="str">
        <f t="shared" si="11"/>
        <v/>
      </c>
      <c r="Z90" s="4" t="str">
        <f t="shared" si="16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4"/>
      <c r="C91" s="14"/>
      <c r="D91" s="13"/>
      <c r="E91" s="15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4"/>
        <v/>
      </c>
      <c r="W91" s="4"/>
      <c r="X91" s="4" t="str">
        <f t="shared" si="15"/>
        <v/>
      </c>
      <c r="Y91" s="12" t="str">
        <f t="shared" si="11"/>
        <v/>
      </c>
      <c r="Z91" s="4" t="str">
        <f t="shared" si="16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4"/>
      <c r="C92" s="14"/>
      <c r="D92" s="13"/>
      <c r="E92" s="15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4"/>
        <v/>
      </c>
      <c r="W92" s="4"/>
      <c r="X92" s="4" t="str">
        <f t="shared" si="15"/>
        <v/>
      </c>
      <c r="Y92" s="12" t="str">
        <f t="shared" si="11"/>
        <v/>
      </c>
      <c r="Z92" s="4" t="str">
        <f t="shared" si="16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4"/>
      <c r="C93" s="14"/>
      <c r="D93" s="13"/>
      <c r="E93" s="15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4"/>
        <v/>
      </c>
      <c r="W93" s="4"/>
      <c r="X93" s="4" t="str">
        <f t="shared" si="15"/>
        <v/>
      </c>
      <c r="Y93" s="12" t="str">
        <f t="shared" si="11"/>
        <v/>
      </c>
      <c r="Z93" s="4" t="str">
        <f t="shared" si="16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4"/>
      <c r="C94" s="14"/>
      <c r="D94" s="13"/>
      <c r="E94" s="15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4"/>
        <v/>
      </c>
      <c r="W94" s="4"/>
      <c r="X94" s="4" t="str">
        <f t="shared" si="15"/>
        <v/>
      </c>
      <c r="Y94" s="12" t="str">
        <f t="shared" si="11"/>
        <v/>
      </c>
      <c r="Z94" s="4" t="str">
        <f t="shared" si="16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4"/>
      <c r="C95" s="16"/>
      <c r="D95" s="13"/>
      <c r="E95" s="15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4"/>
        <v/>
      </c>
      <c r="W95" s="4"/>
      <c r="X95" s="4" t="str">
        <f t="shared" si="15"/>
        <v/>
      </c>
      <c r="Y95" s="12" t="str">
        <f t="shared" si="11"/>
        <v/>
      </c>
      <c r="Z95" s="4" t="str">
        <f t="shared" si="16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4"/>
      <c r="C96" s="16"/>
      <c r="D96" s="13"/>
      <c r="E96" s="15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4"/>
        <v/>
      </c>
      <c r="W96" s="4"/>
      <c r="X96" s="4" t="str">
        <f t="shared" si="15"/>
        <v/>
      </c>
      <c r="Y96" s="12" t="str">
        <f t="shared" si="11"/>
        <v/>
      </c>
      <c r="Z96" s="4" t="str">
        <f t="shared" si="16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4"/>
      <c r="C97" s="16"/>
      <c r="D97" s="13"/>
      <c r="E97" s="15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4"/>
        <v/>
      </c>
      <c r="W97" s="4"/>
      <c r="X97" s="4" t="str">
        <f t="shared" si="15"/>
        <v/>
      </c>
      <c r="Y97" s="12" t="str">
        <f t="shared" si="11"/>
        <v/>
      </c>
      <c r="Z97" s="4" t="str">
        <f t="shared" si="16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4"/>
      <c r="C98" s="16"/>
      <c r="D98" s="13"/>
      <c r="E98" s="15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4"/>
        <v/>
      </c>
      <c r="W98" s="4"/>
      <c r="X98" s="4" t="str">
        <f t="shared" si="15"/>
        <v/>
      </c>
      <c r="Y98" s="12" t="str">
        <f t="shared" si="11"/>
        <v/>
      </c>
      <c r="Z98" s="4" t="str">
        <f t="shared" si="16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4"/>
      <c r="C99" s="14"/>
      <c r="D99" s="13"/>
      <c r="E99" s="15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4"/>
        <v/>
      </c>
      <c r="W99" s="4"/>
      <c r="X99" s="4" t="str">
        <f t="shared" si="15"/>
        <v/>
      </c>
      <c r="Y99" s="12" t="str">
        <f t="shared" si="11"/>
        <v/>
      </c>
      <c r="Z99" s="4" t="str">
        <f t="shared" si="16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4"/>
      <c r="C100" s="14"/>
      <c r="D100" s="13"/>
      <c r="E100" s="15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4"/>
        <v/>
      </c>
      <c r="W100" s="4"/>
      <c r="X100" s="4" t="str">
        <f t="shared" si="15"/>
        <v/>
      </c>
      <c r="Y100" s="12" t="str">
        <f t="shared" si="11"/>
        <v/>
      </c>
      <c r="Z100" s="4" t="str">
        <f t="shared" si="16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4"/>
      <c r="C101" s="14"/>
      <c r="D101" s="13"/>
      <c r="E101" s="15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4"/>
        <v/>
      </c>
      <c r="W101" s="4"/>
      <c r="X101" s="4" t="str">
        <f t="shared" si="15"/>
        <v/>
      </c>
      <c r="Y101" s="12" t="str">
        <f t="shared" si="11"/>
        <v/>
      </c>
      <c r="Z101" s="4" t="str">
        <f t="shared" si="16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4"/>
      <c r="C102" s="14"/>
      <c r="D102" s="13"/>
      <c r="E102" s="15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4"/>
        <v/>
      </c>
      <c r="W102" s="4"/>
      <c r="X102" s="4" t="str">
        <f t="shared" si="15"/>
        <v/>
      </c>
      <c r="Y102" s="12" t="str">
        <f t="shared" si="11"/>
        <v/>
      </c>
      <c r="Z102" s="4" t="str">
        <f t="shared" si="16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5"/>
      <c r="C103" s="16"/>
      <c r="D103" s="13"/>
      <c r="E103" s="15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4"/>
        <v/>
      </c>
      <c r="W103" s="4"/>
      <c r="X103" s="4" t="str">
        <f t="shared" si="15"/>
        <v/>
      </c>
      <c r="Y103" s="12" t="str">
        <f t="shared" si="11"/>
        <v/>
      </c>
      <c r="Z103" s="4" t="str">
        <f t="shared" si="16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4"/>
      <c r="C104" s="14"/>
      <c r="D104" s="13"/>
      <c r="E104" s="15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4"/>
        <v/>
      </c>
      <c r="W104" s="4"/>
      <c r="X104" s="4" t="str">
        <f t="shared" si="15"/>
        <v/>
      </c>
      <c r="Y104" s="12" t="str">
        <f t="shared" si="11"/>
        <v/>
      </c>
      <c r="Z104" s="4" t="str">
        <f t="shared" si="16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4"/>
      <c r="C105" s="14"/>
      <c r="D105" s="13"/>
      <c r="E105" s="15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4"/>
        <v/>
      </c>
      <c r="W105" s="4"/>
      <c r="X105" s="4" t="str">
        <f t="shared" si="15"/>
        <v/>
      </c>
      <c r="Y105" s="12" t="str">
        <f t="shared" si="11"/>
        <v/>
      </c>
      <c r="Z105" s="4" t="str">
        <f t="shared" si="16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4"/>
      <c r="C106" s="14"/>
      <c r="D106" s="13"/>
      <c r="E106" s="15"/>
      <c r="F106" s="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4"/>
        <v/>
      </c>
      <c r="W106" s="4"/>
      <c r="X106" s="4" t="str">
        <f t="shared" si="15"/>
        <v/>
      </c>
      <c r="Y106" s="12" t="str">
        <f t="shared" ref="Y106:Y169" si="17">IF(G106="","",IF(((V106-X106)/X106)&gt;0.015, "TB CAO",IF(V106&gt;X106,"ĐẠT","KHÔNG ĐẠT")))</f>
        <v/>
      </c>
      <c r="Z106" s="2"/>
      <c r="AA106" s="4" t="str">
        <f t="shared" ref="AA106:AA169" si="18">IF(G106="","",$I$8)</f>
        <v/>
      </c>
      <c r="AB106" s="4" t="str">
        <f t="shared" ref="AB106:AB169" si="19">IF(G106="","",$I$9)</f>
        <v/>
      </c>
      <c r="AC106" s="2"/>
    </row>
    <row r="107" spans="2:29" s="3" customFormat="1" ht="18.75" x14ac:dyDescent="0.3">
      <c r="B107" s="14"/>
      <c r="C107" s="14"/>
      <c r="D107" s="13"/>
      <c r="E107" s="15"/>
      <c r="F107" s="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20">IF(G107="","",ROUND(AVERAGE(G107:U107),2))</f>
        <v/>
      </c>
      <c r="W107" s="4"/>
      <c r="X107" s="4" t="str">
        <f t="shared" ref="X107:X170" si="21">IF(G107="","",$I$7)</f>
        <v/>
      </c>
      <c r="Y107" s="12" t="str">
        <f t="shared" si="17"/>
        <v/>
      </c>
      <c r="Z107" s="2"/>
      <c r="AA107" s="4" t="str">
        <f t="shared" si="18"/>
        <v/>
      </c>
      <c r="AB107" s="4" t="str">
        <f t="shared" si="19"/>
        <v/>
      </c>
      <c r="AC107" s="2"/>
    </row>
    <row r="108" spans="2:29" s="3" customFormat="1" ht="18.75" x14ac:dyDescent="0.3">
      <c r="B108" s="14"/>
      <c r="C108" s="14"/>
      <c r="D108" s="13"/>
      <c r="E108" s="15"/>
      <c r="F108" s="1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20"/>
        <v/>
      </c>
      <c r="W108" s="4"/>
      <c r="X108" s="4" t="str">
        <f t="shared" si="21"/>
        <v/>
      </c>
      <c r="Y108" s="12" t="str">
        <f t="shared" si="17"/>
        <v/>
      </c>
      <c r="Z108" s="2"/>
      <c r="AA108" s="4" t="str">
        <f t="shared" si="18"/>
        <v/>
      </c>
      <c r="AB108" s="4" t="str">
        <f t="shared" si="19"/>
        <v/>
      </c>
      <c r="AC108" s="2"/>
    </row>
    <row r="109" spans="2:29" s="3" customFormat="1" ht="18.75" x14ac:dyDescent="0.3">
      <c r="B109" s="14"/>
      <c r="C109" s="14"/>
      <c r="D109" s="13"/>
      <c r="E109" s="15"/>
      <c r="F109" s="1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20"/>
        <v/>
      </c>
      <c r="W109" s="4"/>
      <c r="X109" s="4" t="str">
        <f t="shared" si="21"/>
        <v/>
      </c>
      <c r="Y109" s="12" t="str">
        <f t="shared" si="17"/>
        <v/>
      </c>
      <c r="Z109" s="2"/>
      <c r="AA109" s="4" t="str">
        <f t="shared" si="18"/>
        <v/>
      </c>
      <c r="AB109" s="4" t="str">
        <f t="shared" si="19"/>
        <v/>
      </c>
      <c r="AC109" s="2"/>
    </row>
    <row r="110" spans="2:29" s="3" customFormat="1" ht="18.75" x14ac:dyDescent="0.3">
      <c r="B110" s="14"/>
      <c r="C110" s="14"/>
      <c r="D110" s="13"/>
      <c r="E110" s="15"/>
      <c r="F110" s="1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20"/>
        <v/>
      </c>
      <c r="W110" s="4"/>
      <c r="X110" s="4" t="str">
        <f t="shared" si="21"/>
        <v/>
      </c>
      <c r="Y110" s="12" t="str">
        <f t="shared" si="17"/>
        <v/>
      </c>
      <c r="Z110" s="2"/>
      <c r="AA110" s="4" t="str">
        <f t="shared" si="18"/>
        <v/>
      </c>
      <c r="AB110" s="4" t="str">
        <f t="shared" si="19"/>
        <v/>
      </c>
      <c r="AC110" s="2"/>
    </row>
    <row r="111" spans="2:29" s="3" customFormat="1" ht="18.75" x14ac:dyDescent="0.3">
      <c r="B111" s="14"/>
      <c r="C111" s="14"/>
      <c r="D111" s="13"/>
      <c r="E111" s="15"/>
      <c r="F111" s="1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20"/>
        <v/>
      </c>
      <c r="W111" s="4"/>
      <c r="X111" s="4" t="str">
        <f t="shared" si="21"/>
        <v/>
      </c>
      <c r="Y111" s="12" t="str">
        <f t="shared" si="17"/>
        <v/>
      </c>
      <c r="Z111" s="2"/>
      <c r="AA111" s="4" t="str">
        <f t="shared" si="18"/>
        <v/>
      </c>
      <c r="AB111" s="4" t="str">
        <f t="shared" si="19"/>
        <v/>
      </c>
      <c r="AC111" s="2"/>
    </row>
    <row r="112" spans="2:29" s="3" customFormat="1" ht="18.75" x14ac:dyDescent="0.3">
      <c r="B112" s="14"/>
      <c r="C112" s="14"/>
      <c r="D112" s="13"/>
      <c r="E112" s="15"/>
      <c r="F112" s="1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20"/>
        <v/>
      </c>
      <c r="W112" s="4"/>
      <c r="X112" s="4" t="str">
        <f t="shared" si="21"/>
        <v/>
      </c>
      <c r="Y112" s="12" t="str">
        <f t="shared" si="17"/>
        <v/>
      </c>
      <c r="Z112" s="2"/>
      <c r="AA112" s="4" t="str">
        <f t="shared" si="18"/>
        <v/>
      </c>
      <c r="AB112" s="4" t="str">
        <f t="shared" si="19"/>
        <v/>
      </c>
      <c r="AC112" s="2"/>
    </row>
    <row r="113" spans="2:29" s="3" customFormat="1" ht="18.75" x14ac:dyDescent="0.3">
      <c r="B113" s="14"/>
      <c r="C113" s="14"/>
      <c r="D113" s="13"/>
      <c r="E113" s="15"/>
      <c r="F113" s="1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20"/>
        <v/>
      </c>
      <c r="W113" s="4"/>
      <c r="X113" s="4" t="str">
        <f t="shared" si="21"/>
        <v/>
      </c>
      <c r="Y113" s="12" t="str">
        <f t="shared" si="17"/>
        <v/>
      </c>
      <c r="Z113" s="2"/>
      <c r="AA113" s="4" t="str">
        <f t="shared" si="18"/>
        <v/>
      </c>
      <c r="AB113" s="4" t="str">
        <f t="shared" si="19"/>
        <v/>
      </c>
      <c r="AC113" s="2"/>
    </row>
    <row r="114" spans="2:29" s="3" customFormat="1" ht="18.75" x14ac:dyDescent="0.3">
      <c r="B114" s="14"/>
      <c r="C114" s="14"/>
      <c r="D114" s="13"/>
      <c r="E114" s="15"/>
      <c r="F114" s="1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20"/>
        <v/>
      </c>
      <c r="W114" s="4"/>
      <c r="X114" s="4" t="str">
        <f t="shared" si="21"/>
        <v/>
      </c>
      <c r="Y114" s="12" t="str">
        <f t="shared" si="17"/>
        <v/>
      </c>
      <c r="Z114" s="2"/>
      <c r="AA114" s="4" t="str">
        <f t="shared" si="18"/>
        <v/>
      </c>
      <c r="AB114" s="4" t="str">
        <f t="shared" si="19"/>
        <v/>
      </c>
      <c r="AC114" s="2"/>
    </row>
    <row r="115" spans="2:29" s="3" customFormat="1" ht="18.75" x14ac:dyDescent="0.3">
      <c r="B115" s="14"/>
      <c r="C115" s="14"/>
      <c r="D115" s="13"/>
      <c r="E115" s="15"/>
      <c r="F115" s="1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20"/>
        <v/>
      </c>
      <c r="W115" s="4"/>
      <c r="X115" s="4" t="str">
        <f t="shared" si="21"/>
        <v/>
      </c>
      <c r="Y115" s="12" t="str">
        <f t="shared" si="17"/>
        <v/>
      </c>
      <c r="Z115" s="2"/>
      <c r="AA115" s="4" t="str">
        <f t="shared" si="18"/>
        <v/>
      </c>
      <c r="AB115" s="4" t="str">
        <f t="shared" si="19"/>
        <v/>
      </c>
      <c r="AC115" s="2"/>
    </row>
    <row r="116" spans="2:29" s="3" customFormat="1" ht="18.75" x14ac:dyDescent="0.3">
      <c r="B116" s="14"/>
      <c r="C116" s="14"/>
      <c r="D116" s="13"/>
      <c r="E116" s="15"/>
      <c r="F116" s="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20"/>
        <v/>
      </c>
      <c r="W116" s="4"/>
      <c r="X116" s="4" t="str">
        <f t="shared" si="21"/>
        <v/>
      </c>
      <c r="Y116" s="12" t="str">
        <f t="shared" si="17"/>
        <v/>
      </c>
      <c r="Z116" s="2"/>
      <c r="AA116" s="4" t="str">
        <f t="shared" si="18"/>
        <v/>
      </c>
      <c r="AB116" s="4" t="str">
        <f t="shared" si="19"/>
        <v/>
      </c>
      <c r="AC116" s="2"/>
    </row>
    <row r="117" spans="2:29" s="3" customFormat="1" ht="18.75" x14ac:dyDescent="0.3">
      <c r="B117" s="14"/>
      <c r="C117" s="14"/>
      <c r="D117" s="13"/>
      <c r="E117" s="15"/>
      <c r="F117" s="1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20"/>
        <v/>
      </c>
      <c r="W117" s="4"/>
      <c r="X117" s="4" t="str">
        <f t="shared" si="21"/>
        <v/>
      </c>
      <c r="Y117" s="12" t="str">
        <f t="shared" si="17"/>
        <v/>
      </c>
      <c r="Z117" s="2"/>
      <c r="AA117" s="4" t="str">
        <f t="shared" si="18"/>
        <v/>
      </c>
      <c r="AB117" s="4" t="str">
        <f t="shared" si="19"/>
        <v/>
      </c>
      <c r="AC117" s="2"/>
    </row>
    <row r="118" spans="2:29" s="3" customFormat="1" ht="18.75" x14ac:dyDescent="0.3">
      <c r="B118" s="14"/>
      <c r="C118" s="14"/>
      <c r="D118" s="13"/>
      <c r="E118" s="15"/>
      <c r="F118" s="1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20"/>
        <v/>
      </c>
      <c r="W118" s="4"/>
      <c r="X118" s="4" t="str">
        <f t="shared" si="21"/>
        <v/>
      </c>
      <c r="Y118" s="12" t="str">
        <f t="shared" si="17"/>
        <v/>
      </c>
      <c r="Z118" s="2"/>
      <c r="AA118" s="4" t="str">
        <f t="shared" si="18"/>
        <v/>
      </c>
      <c r="AB118" s="4" t="str">
        <f t="shared" si="19"/>
        <v/>
      </c>
      <c r="AC118" s="2"/>
    </row>
    <row r="119" spans="2:29" s="3" customFormat="1" ht="18.75" x14ac:dyDescent="0.3">
      <c r="B119" s="14"/>
      <c r="C119" s="14"/>
      <c r="D119" s="13"/>
      <c r="E119" s="15"/>
      <c r="F119" s="1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20"/>
        <v/>
      </c>
      <c r="W119" s="4"/>
      <c r="X119" s="4" t="str">
        <f t="shared" si="21"/>
        <v/>
      </c>
      <c r="Y119" s="12" t="str">
        <f t="shared" si="17"/>
        <v/>
      </c>
      <c r="Z119" s="2"/>
      <c r="AA119" s="4" t="str">
        <f t="shared" si="18"/>
        <v/>
      </c>
      <c r="AB119" s="4" t="str">
        <f t="shared" si="19"/>
        <v/>
      </c>
      <c r="AC119" s="2"/>
    </row>
    <row r="120" spans="2:29" s="3" customFormat="1" ht="18.75" x14ac:dyDescent="0.3">
      <c r="B120" s="14"/>
      <c r="C120" s="14"/>
      <c r="D120" s="13"/>
      <c r="E120" s="15"/>
      <c r="F120" s="1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20"/>
        <v/>
      </c>
      <c r="W120" s="4"/>
      <c r="X120" s="4" t="str">
        <f t="shared" si="21"/>
        <v/>
      </c>
      <c r="Y120" s="12" t="str">
        <f t="shared" si="17"/>
        <v/>
      </c>
      <c r="Z120" s="2"/>
      <c r="AA120" s="4" t="str">
        <f t="shared" si="18"/>
        <v/>
      </c>
      <c r="AB120" s="4" t="str">
        <f t="shared" si="19"/>
        <v/>
      </c>
      <c r="AC120" s="2"/>
    </row>
    <row r="121" spans="2:29" s="3" customFormat="1" ht="18.75" x14ac:dyDescent="0.3">
      <c r="B121" s="14"/>
      <c r="C121" s="14"/>
      <c r="D121" s="13"/>
      <c r="E121" s="15"/>
      <c r="F121" s="1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20"/>
        <v/>
      </c>
      <c r="W121" s="4"/>
      <c r="X121" s="4" t="str">
        <f t="shared" si="21"/>
        <v/>
      </c>
      <c r="Y121" s="12" t="str">
        <f t="shared" si="17"/>
        <v/>
      </c>
      <c r="Z121" s="2"/>
      <c r="AA121" s="4" t="str">
        <f t="shared" si="18"/>
        <v/>
      </c>
      <c r="AB121" s="4" t="str">
        <f t="shared" si="19"/>
        <v/>
      </c>
      <c r="AC121" s="2"/>
    </row>
    <row r="122" spans="2:29" s="3" customFormat="1" ht="18.75" x14ac:dyDescent="0.3">
      <c r="B122" s="14"/>
      <c r="C122" s="14"/>
      <c r="D122" s="13"/>
      <c r="E122" s="15"/>
      <c r="F122" s="1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20"/>
        <v/>
      </c>
      <c r="W122" s="4"/>
      <c r="X122" s="4" t="str">
        <f t="shared" si="21"/>
        <v/>
      </c>
      <c r="Y122" s="12" t="str">
        <f t="shared" si="17"/>
        <v/>
      </c>
      <c r="Z122" s="2"/>
      <c r="AA122" s="4" t="str">
        <f t="shared" si="18"/>
        <v/>
      </c>
      <c r="AB122" s="4" t="str">
        <f t="shared" si="19"/>
        <v/>
      </c>
      <c r="AC122" s="2"/>
    </row>
    <row r="123" spans="2:29" s="3" customFormat="1" ht="18.75" x14ac:dyDescent="0.3">
      <c r="B123" s="14"/>
      <c r="C123" s="14"/>
      <c r="D123" s="13"/>
      <c r="E123" s="15"/>
      <c r="F123" s="1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20"/>
        <v/>
      </c>
      <c r="W123" s="4"/>
      <c r="X123" s="4" t="str">
        <f t="shared" si="21"/>
        <v/>
      </c>
      <c r="Y123" s="12" t="str">
        <f t="shared" si="17"/>
        <v/>
      </c>
      <c r="Z123" s="2"/>
      <c r="AA123" s="4" t="str">
        <f t="shared" si="18"/>
        <v/>
      </c>
      <c r="AB123" s="4" t="str">
        <f t="shared" si="19"/>
        <v/>
      </c>
      <c r="AC123" s="2"/>
    </row>
    <row r="124" spans="2:29" s="3" customFormat="1" ht="18.75" x14ac:dyDescent="0.3">
      <c r="B124" s="14"/>
      <c r="C124" s="16"/>
      <c r="D124" s="13"/>
      <c r="E124" s="15"/>
      <c r="F124" s="1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20"/>
        <v/>
      </c>
      <c r="W124" s="4"/>
      <c r="X124" s="4" t="str">
        <f t="shared" si="21"/>
        <v/>
      </c>
      <c r="Y124" s="12" t="str">
        <f t="shared" si="17"/>
        <v/>
      </c>
      <c r="Z124" s="2"/>
      <c r="AA124" s="4" t="str">
        <f t="shared" si="18"/>
        <v/>
      </c>
      <c r="AB124" s="4" t="str">
        <f t="shared" si="19"/>
        <v/>
      </c>
      <c r="AC124" s="2"/>
    </row>
    <row r="125" spans="2:29" s="3" customFormat="1" ht="18.75" x14ac:dyDescent="0.3">
      <c r="B125" s="14"/>
      <c r="C125" s="16"/>
      <c r="D125" s="13"/>
      <c r="E125" s="15"/>
      <c r="F125" s="1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20"/>
        <v/>
      </c>
      <c r="W125" s="4"/>
      <c r="X125" s="4" t="str">
        <f t="shared" si="21"/>
        <v/>
      </c>
      <c r="Y125" s="12" t="str">
        <f t="shared" si="17"/>
        <v/>
      </c>
      <c r="Z125" s="2"/>
      <c r="AA125" s="4" t="str">
        <f t="shared" si="18"/>
        <v/>
      </c>
      <c r="AB125" s="4" t="str">
        <f t="shared" si="19"/>
        <v/>
      </c>
      <c r="AC125" s="2"/>
    </row>
    <row r="126" spans="2:29" s="3" customFormat="1" ht="18.75" x14ac:dyDescent="0.3">
      <c r="B126" s="14"/>
      <c r="C126" s="16"/>
      <c r="D126" s="13"/>
      <c r="E126" s="15"/>
      <c r="F126" s="1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20"/>
        <v/>
      </c>
      <c r="W126" s="4"/>
      <c r="X126" s="4" t="str">
        <f t="shared" si="21"/>
        <v/>
      </c>
      <c r="Y126" s="12" t="str">
        <f t="shared" si="17"/>
        <v/>
      </c>
      <c r="Z126" s="2"/>
      <c r="AA126" s="4" t="str">
        <f t="shared" si="18"/>
        <v/>
      </c>
      <c r="AB126" s="4" t="str">
        <f t="shared" si="19"/>
        <v/>
      </c>
      <c r="AC126" s="2"/>
    </row>
    <row r="127" spans="2:29" s="3" customFormat="1" ht="18.75" x14ac:dyDescent="0.3">
      <c r="B127" s="14"/>
      <c r="C127" s="16"/>
      <c r="D127" s="13"/>
      <c r="E127" s="15"/>
      <c r="F127" s="1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20"/>
        <v/>
      </c>
      <c r="W127" s="4"/>
      <c r="X127" s="4" t="str">
        <f t="shared" si="21"/>
        <v/>
      </c>
      <c r="Y127" s="12" t="str">
        <f t="shared" si="17"/>
        <v/>
      </c>
      <c r="Z127" s="2"/>
      <c r="AA127" s="4" t="str">
        <f t="shared" si="18"/>
        <v/>
      </c>
      <c r="AB127" s="4" t="str">
        <f t="shared" si="19"/>
        <v/>
      </c>
      <c r="AC127" s="2"/>
    </row>
    <row r="128" spans="2:29" s="3" customFormat="1" ht="18.75" x14ac:dyDescent="0.3">
      <c r="B128" s="14"/>
      <c r="C128" s="14"/>
      <c r="D128" s="13"/>
      <c r="E128" s="15"/>
      <c r="F128" s="1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20"/>
        <v/>
      </c>
      <c r="W128" s="4"/>
      <c r="X128" s="4" t="str">
        <f t="shared" si="21"/>
        <v/>
      </c>
      <c r="Y128" s="12" t="str">
        <f t="shared" si="17"/>
        <v/>
      </c>
      <c r="Z128" s="2"/>
      <c r="AA128" s="4" t="str">
        <f t="shared" si="18"/>
        <v/>
      </c>
      <c r="AB128" s="4" t="str">
        <f t="shared" si="19"/>
        <v/>
      </c>
      <c r="AC128" s="2"/>
    </row>
    <row r="129" spans="2:29" s="3" customFormat="1" ht="18.75" x14ac:dyDescent="0.3">
      <c r="B129" s="14"/>
      <c r="C129" s="14"/>
      <c r="D129" s="13"/>
      <c r="E129" s="15"/>
      <c r="F129" s="1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20"/>
        <v/>
      </c>
      <c r="W129" s="4"/>
      <c r="X129" s="4" t="str">
        <f t="shared" si="21"/>
        <v/>
      </c>
      <c r="Y129" s="12" t="str">
        <f t="shared" si="17"/>
        <v/>
      </c>
      <c r="Z129" s="2"/>
      <c r="AA129" s="4" t="str">
        <f t="shared" si="18"/>
        <v/>
      </c>
      <c r="AB129" s="4" t="str">
        <f t="shared" si="19"/>
        <v/>
      </c>
      <c r="AC129" s="2"/>
    </row>
    <row r="130" spans="2:29" s="3" customFormat="1" ht="18.75" x14ac:dyDescent="0.3">
      <c r="B130" s="14"/>
      <c r="C130" s="14"/>
      <c r="D130" s="13"/>
      <c r="E130" s="15"/>
      <c r="F130" s="1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20"/>
        <v/>
      </c>
      <c r="W130" s="4"/>
      <c r="X130" s="4" t="str">
        <f t="shared" si="21"/>
        <v/>
      </c>
      <c r="Y130" s="12" t="str">
        <f t="shared" si="17"/>
        <v/>
      </c>
      <c r="Z130" s="2"/>
      <c r="AA130" s="4" t="str">
        <f t="shared" si="18"/>
        <v/>
      </c>
      <c r="AB130" s="4" t="str">
        <f t="shared" si="19"/>
        <v/>
      </c>
      <c r="AC130" s="2"/>
    </row>
    <row r="131" spans="2:29" s="3" customFormat="1" ht="18.75" x14ac:dyDescent="0.3">
      <c r="B131" s="14"/>
      <c r="C131" s="14"/>
      <c r="D131" s="13"/>
      <c r="E131" s="15"/>
      <c r="F131" s="1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20"/>
        <v/>
      </c>
      <c r="W131" s="4"/>
      <c r="X131" s="4" t="str">
        <f t="shared" si="21"/>
        <v/>
      </c>
      <c r="Y131" s="12" t="str">
        <f t="shared" si="17"/>
        <v/>
      </c>
      <c r="Z131" s="2"/>
      <c r="AA131" s="4" t="str">
        <f t="shared" si="18"/>
        <v/>
      </c>
      <c r="AB131" s="4" t="str">
        <f t="shared" si="19"/>
        <v/>
      </c>
      <c r="AC131" s="2"/>
    </row>
    <row r="132" spans="2:29" s="3" customFormat="1" ht="18.75" x14ac:dyDescent="0.3">
      <c r="B132" s="15"/>
      <c r="C132" s="16"/>
      <c r="D132" s="13"/>
      <c r="E132" s="15"/>
      <c r="F132" s="1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20"/>
        <v/>
      </c>
      <c r="W132" s="4"/>
      <c r="X132" s="4" t="str">
        <f t="shared" si="21"/>
        <v/>
      </c>
      <c r="Y132" s="12" t="str">
        <f t="shared" si="17"/>
        <v/>
      </c>
      <c r="Z132" s="2"/>
      <c r="AA132" s="4" t="str">
        <f t="shared" si="18"/>
        <v/>
      </c>
      <c r="AB132" s="4" t="str">
        <f t="shared" si="19"/>
        <v/>
      </c>
      <c r="AC132" s="2"/>
    </row>
    <row r="133" spans="2:29" s="3" customFormat="1" ht="18.75" x14ac:dyDescent="0.3">
      <c r="B133" s="14"/>
      <c r="C133" s="14"/>
      <c r="D133" s="13"/>
      <c r="E133" s="15"/>
      <c r="F133" s="1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20"/>
        <v/>
      </c>
      <c r="W133" s="4"/>
      <c r="X133" s="4" t="str">
        <f t="shared" si="21"/>
        <v/>
      </c>
      <c r="Y133" s="12" t="str">
        <f t="shared" si="17"/>
        <v/>
      </c>
      <c r="Z133" s="2"/>
      <c r="AA133" s="4" t="str">
        <f t="shared" si="18"/>
        <v/>
      </c>
      <c r="AB133" s="4" t="str">
        <f t="shared" si="19"/>
        <v/>
      </c>
      <c r="AC133" s="2"/>
    </row>
    <row r="134" spans="2:29" s="3" customFormat="1" ht="18.75" x14ac:dyDescent="0.3">
      <c r="B134" s="14"/>
      <c r="C134" s="14"/>
      <c r="D134" s="13"/>
      <c r="E134" s="15"/>
      <c r="F134" s="1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20"/>
        <v/>
      </c>
      <c r="W134" s="4"/>
      <c r="X134" s="4" t="str">
        <f t="shared" si="21"/>
        <v/>
      </c>
      <c r="Y134" s="12" t="str">
        <f t="shared" si="17"/>
        <v/>
      </c>
      <c r="Z134" s="2"/>
      <c r="AA134" s="4" t="str">
        <f t="shared" si="18"/>
        <v/>
      </c>
      <c r="AB134" s="4" t="str">
        <f t="shared" si="19"/>
        <v/>
      </c>
      <c r="AC134" s="2"/>
    </row>
    <row r="135" spans="2:29" s="3" customFormat="1" ht="18.75" x14ac:dyDescent="0.3">
      <c r="B135" s="14"/>
      <c r="C135" s="14"/>
      <c r="D135" s="13"/>
      <c r="E135" s="15"/>
      <c r="F135" s="1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20"/>
        <v/>
      </c>
      <c r="W135" s="4"/>
      <c r="X135" s="4" t="str">
        <f t="shared" si="21"/>
        <v/>
      </c>
      <c r="Y135" s="12" t="str">
        <f t="shared" si="17"/>
        <v/>
      </c>
      <c r="Z135" s="2"/>
      <c r="AA135" s="4" t="str">
        <f t="shared" si="18"/>
        <v/>
      </c>
      <c r="AB135" s="4" t="str">
        <f t="shared" si="19"/>
        <v/>
      </c>
      <c r="AC135" s="2"/>
    </row>
    <row r="136" spans="2:29" s="3" customFormat="1" ht="18.75" x14ac:dyDescent="0.3">
      <c r="B136" s="14"/>
      <c r="C136" s="14"/>
      <c r="D136" s="13"/>
      <c r="E136" s="15"/>
      <c r="F136" s="1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20"/>
        <v/>
      </c>
      <c r="W136" s="4"/>
      <c r="X136" s="4" t="str">
        <f t="shared" si="21"/>
        <v/>
      </c>
      <c r="Y136" s="12" t="str">
        <f t="shared" si="17"/>
        <v/>
      </c>
      <c r="Z136" s="2"/>
      <c r="AA136" s="4" t="str">
        <f t="shared" si="18"/>
        <v/>
      </c>
      <c r="AB136" s="4" t="str">
        <f t="shared" si="19"/>
        <v/>
      </c>
      <c r="AC136" s="2"/>
    </row>
    <row r="137" spans="2:29" s="3" customFormat="1" ht="18.75" x14ac:dyDescent="0.3">
      <c r="B137" s="14"/>
      <c r="C137" s="14"/>
      <c r="D137" s="13"/>
      <c r="E137" s="15"/>
      <c r="F137" s="1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20"/>
        <v/>
      </c>
      <c r="W137" s="4"/>
      <c r="X137" s="4" t="str">
        <f t="shared" si="21"/>
        <v/>
      </c>
      <c r="Y137" s="12" t="str">
        <f t="shared" si="17"/>
        <v/>
      </c>
      <c r="Z137" s="2"/>
      <c r="AA137" s="4" t="str">
        <f t="shared" si="18"/>
        <v/>
      </c>
      <c r="AB137" s="4" t="str">
        <f t="shared" si="19"/>
        <v/>
      </c>
      <c r="AC137" s="2"/>
    </row>
    <row r="138" spans="2:29" s="3" customFormat="1" ht="18.75" x14ac:dyDescent="0.3">
      <c r="B138" s="14"/>
      <c r="C138" s="14"/>
      <c r="D138" s="13"/>
      <c r="E138" s="15"/>
      <c r="F138" s="1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20"/>
        <v/>
      </c>
      <c r="W138" s="4"/>
      <c r="X138" s="4" t="str">
        <f t="shared" si="21"/>
        <v/>
      </c>
      <c r="Y138" s="12" t="str">
        <f t="shared" si="17"/>
        <v/>
      </c>
      <c r="Z138" s="2"/>
      <c r="AA138" s="4" t="str">
        <f t="shared" si="18"/>
        <v/>
      </c>
      <c r="AB138" s="4" t="str">
        <f t="shared" si="19"/>
        <v/>
      </c>
      <c r="AC138" s="2"/>
    </row>
    <row r="139" spans="2:29" s="3" customFormat="1" ht="18.75" x14ac:dyDescent="0.3">
      <c r="B139" s="14"/>
      <c r="C139" s="14"/>
      <c r="D139" s="13"/>
      <c r="E139" s="15"/>
      <c r="F139" s="1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20"/>
        <v/>
      </c>
      <c r="W139" s="4"/>
      <c r="X139" s="4" t="str">
        <f t="shared" si="21"/>
        <v/>
      </c>
      <c r="Y139" s="12" t="str">
        <f t="shared" si="17"/>
        <v/>
      </c>
      <c r="Z139" s="2"/>
      <c r="AA139" s="4" t="str">
        <f t="shared" si="18"/>
        <v/>
      </c>
      <c r="AB139" s="4" t="str">
        <f t="shared" si="19"/>
        <v/>
      </c>
      <c r="AC139" s="2"/>
    </row>
    <row r="140" spans="2:29" s="3" customFormat="1" ht="18.75" x14ac:dyDescent="0.3">
      <c r="B140" s="14"/>
      <c r="C140" s="14"/>
      <c r="D140" s="13"/>
      <c r="E140" s="15"/>
      <c r="F140" s="1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20"/>
        <v/>
      </c>
      <c r="W140" s="4"/>
      <c r="X140" s="4" t="str">
        <f t="shared" si="21"/>
        <v/>
      </c>
      <c r="Y140" s="12" t="str">
        <f t="shared" si="17"/>
        <v/>
      </c>
      <c r="Z140" s="2"/>
      <c r="AA140" s="4" t="str">
        <f t="shared" si="18"/>
        <v/>
      </c>
      <c r="AB140" s="4" t="str">
        <f t="shared" si="19"/>
        <v/>
      </c>
      <c r="AC140" s="2"/>
    </row>
    <row r="141" spans="2:29" s="3" customFormat="1" ht="18.75" x14ac:dyDescent="0.3">
      <c r="B141" s="14"/>
      <c r="C141" s="14"/>
      <c r="D141" s="13"/>
      <c r="E141" s="15"/>
      <c r="F141" s="1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20"/>
        <v/>
      </c>
      <c r="W141" s="4"/>
      <c r="X141" s="4" t="str">
        <f t="shared" si="21"/>
        <v/>
      </c>
      <c r="Y141" s="12" t="str">
        <f t="shared" si="17"/>
        <v/>
      </c>
      <c r="Z141" s="2"/>
      <c r="AA141" s="4" t="str">
        <f t="shared" si="18"/>
        <v/>
      </c>
      <c r="AB141" s="4" t="str">
        <f t="shared" si="19"/>
        <v/>
      </c>
      <c r="AC141" s="2"/>
    </row>
    <row r="142" spans="2:29" s="3" customFormat="1" ht="18.75" x14ac:dyDescent="0.3">
      <c r="B142" s="14"/>
      <c r="C142" s="14"/>
      <c r="D142" s="13"/>
      <c r="E142" s="15"/>
      <c r="F142" s="1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20"/>
        <v/>
      </c>
      <c r="W142" s="4"/>
      <c r="X142" s="4" t="str">
        <f t="shared" si="21"/>
        <v/>
      </c>
      <c r="Y142" s="12" t="str">
        <f t="shared" si="17"/>
        <v/>
      </c>
      <c r="Z142" s="2"/>
      <c r="AA142" s="4" t="str">
        <f t="shared" si="18"/>
        <v/>
      </c>
      <c r="AB142" s="4" t="str">
        <f t="shared" si="19"/>
        <v/>
      </c>
      <c r="AC142" s="2"/>
    </row>
    <row r="143" spans="2:29" s="3" customFormat="1" ht="18.75" x14ac:dyDescent="0.3">
      <c r="B143" s="14"/>
      <c r="C143" s="14"/>
      <c r="D143" s="13"/>
      <c r="E143" s="15"/>
      <c r="F143" s="1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20"/>
        <v/>
      </c>
      <c r="W143" s="4"/>
      <c r="X143" s="4" t="str">
        <f t="shared" si="21"/>
        <v/>
      </c>
      <c r="Y143" s="12" t="str">
        <f t="shared" si="17"/>
        <v/>
      </c>
      <c r="Z143" s="2"/>
      <c r="AA143" s="4" t="str">
        <f t="shared" si="18"/>
        <v/>
      </c>
      <c r="AB143" s="4" t="str">
        <f t="shared" si="19"/>
        <v/>
      </c>
      <c r="AC143" s="2"/>
    </row>
    <row r="144" spans="2:29" s="3" customFormat="1" ht="18.75" x14ac:dyDescent="0.3">
      <c r="B144" s="14"/>
      <c r="C144" s="14"/>
      <c r="D144" s="13"/>
      <c r="E144" s="15"/>
      <c r="F144" s="1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20"/>
        <v/>
      </c>
      <c r="W144" s="4"/>
      <c r="X144" s="4" t="str">
        <f t="shared" si="21"/>
        <v/>
      </c>
      <c r="Y144" s="12" t="str">
        <f t="shared" si="17"/>
        <v/>
      </c>
      <c r="Z144" s="2"/>
      <c r="AA144" s="4" t="str">
        <f t="shared" si="18"/>
        <v/>
      </c>
      <c r="AB144" s="4" t="str">
        <f t="shared" si="19"/>
        <v/>
      </c>
      <c r="AC144" s="2"/>
    </row>
    <row r="145" spans="2:29" s="3" customFormat="1" ht="18.75" x14ac:dyDescent="0.3">
      <c r="B145" s="14"/>
      <c r="C145" s="14"/>
      <c r="D145" s="13"/>
      <c r="E145" s="15"/>
      <c r="F145" s="1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20"/>
        <v/>
      </c>
      <c r="W145" s="4"/>
      <c r="X145" s="4" t="str">
        <f t="shared" si="21"/>
        <v/>
      </c>
      <c r="Y145" s="12" t="str">
        <f t="shared" si="17"/>
        <v/>
      </c>
      <c r="Z145" s="2"/>
      <c r="AA145" s="4" t="str">
        <f t="shared" si="18"/>
        <v/>
      </c>
      <c r="AB145" s="4" t="str">
        <f t="shared" si="19"/>
        <v/>
      </c>
      <c r="AC145" s="2"/>
    </row>
    <row r="146" spans="2:29" s="3" customFormat="1" ht="18.75" x14ac:dyDescent="0.3">
      <c r="B146" s="14"/>
      <c r="C146" s="14"/>
      <c r="D146" s="13"/>
      <c r="E146" s="15"/>
      <c r="F146" s="1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20"/>
        <v/>
      </c>
      <c r="W146" s="4"/>
      <c r="X146" s="4" t="str">
        <f t="shared" si="21"/>
        <v/>
      </c>
      <c r="Y146" s="12" t="str">
        <f t="shared" si="17"/>
        <v/>
      </c>
      <c r="Z146" s="2"/>
      <c r="AA146" s="4" t="str">
        <f t="shared" si="18"/>
        <v/>
      </c>
      <c r="AB146" s="4" t="str">
        <f t="shared" si="19"/>
        <v/>
      </c>
      <c r="AC146" s="2"/>
    </row>
    <row r="147" spans="2:29" s="3" customFormat="1" ht="18.75" x14ac:dyDescent="0.3">
      <c r="B147" s="14"/>
      <c r="C147" s="14"/>
      <c r="D147" s="13"/>
      <c r="E147" s="15"/>
      <c r="F147" s="1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20"/>
        <v/>
      </c>
      <c r="W147" s="4"/>
      <c r="X147" s="4" t="str">
        <f t="shared" si="21"/>
        <v/>
      </c>
      <c r="Y147" s="12" t="str">
        <f t="shared" si="17"/>
        <v/>
      </c>
      <c r="Z147" s="2"/>
      <c r="AA147" s="4" t="str">
        <f t="shared" si="18"/>
        <v/>
      </c>
      <c r="AB147" s="4" t="str">
        <f t="shared" si="19"/>
        <v/>
      </c>
      <c r="AC147" s="2"/>
    </row>
    <row r="148" spans="2:29" s="3" customFormat="1" ht="18.75" x14ac:dyDescent="0.3">
      <c r="B148" s="14"/>
      <c r="C148" s="14"/>
      <c r="D148" s="13"/>
      <c r="E148" s="15"/>
      <c r="F148" s="1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20"/>
        <v/>
      </c>
      <c r="W148" s="4"/>
      <c r="X148" s="4" t="str">
        <f t="shared" si="21"/>
        <v/>
      </c>
      <c r="Y148" s="12" t="str">
        <f t="shared" si="17"/>
        <v/>
      </c>
      <c r="Z148" s="2"/>
      <c r="AA148" s="4" t="str">
        <f t="shared" si="18"/>
        <v/>
      </c>
      <c r="AB148" s="4" t="str">
        <f t="shared" si="19"/>
        <v/>
      </c>
      <c r="AC148" s="2"/>
    </row>
    <row r="149" spans="2:29" s="3" customFormat="1" ht="18.75" x14ac:dyDescent="0.3">
      <c r="B149" s="14"/>
      <c r="C149" s="14"/>
      <c r="D149" s="13"/>
      <c r="E149" s="15"/>
      <c r="F149" s="1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20"/>
        <v/>
      </c>
      <c r="W149" s="4"/>
      <c r="X149" s="4" t="str">
        <f t="shared" si="21"/>
        <v/>
      </c>
      <c r="Y149" s="12" t="str">
        <f t="shared" si="17"/>
        <v/>
      </c>
      <c r="Z149" s="2"/>
      <c r="AA149" s="4" t="str">
        <f t="shared" si="18"/>
        <v/>
      </c>
      <c r="AB149" s="4" t="str">
        <f t="shared" si="19"/>
        <v/>
      </c>
      <c r="AC149" s="2"/>
    </row>
    <row r="150" spans="2:29" s="3" customFormat="1" ht="18.75" x14ac:dyDescent="0.3">
      <c r="B150" s="14"/>
      <c r="C150" s="14"/>
      <c r="D150" s="13"/>
      <c r="E150" s="15"/>
      <c r="F150" s="1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20"/>
        <v/>
      </c>
      <c r="W150" s="4"/>
      <c r="X150" s="4" t="str">
        <f t="shared" si="21"/>
        <v/>
      </c>
      <c r="Y150" s="12" t="str">
        <f t="shared" si="17"/>
        <v/>
      </c>
      <c r="Z150" s="2"/>
      <c r="AA150" s="4" t="str">
        <f t="shared" si="18"/>
        <v/>
      </c>
      <c r="AB150" s="4" t="str">
        <f t="shared" si="19"/>
        <v/>
      </c>
      <c r="AC150" s="2"/>
    </row>
    <row r="151" spans="2:29" s="3" customFormat="1" ht="18.75" x14ac:dyDescent="0.3">
      <c r="B151" s="14"/>
      <c r="C151" s="14"/>
      <c r="D151" s="13"/>
      <c r="E151" s="15"/>
      <c r="F151" s="1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20"/>
        <v/>
      </c>
      <c r="W151" s="4"/>
      <c r="X151" s="4" t="str">
        <f t="shared" si="21"/>
        <v/>
      </c>
      <c r="Y151" s="12" t="str">
        <f t="shared" si="17"/>
        <v/>
      </c>
      <c r="Z151" s="2"/>
      <c r="AA151" s="4" t="str">
        <f t="shared" si="18"/>
        <v/>
      </c>
      <c r="AB151" s="4" t="str">
        <f t="shared" si="19"/>
        <v/>
      </c>
      <c r="AC151" s="2"/>
    </row>
    <row r="152" spans="2:29" s="3" customFormat="1" ht="18.75" x14ac:dyDescent="0.3">
      <c r="B152" s="14"/>
      <c r="C152" s="14"/>
      <c r="D152" s="13"/>
      <c r="E152" s="15"/>
      <c r="F152" s="1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20"/>
        <v/>
      </c>
      <c r="W152" s="4"/>
      <c r="X152" s="4" t="str">
        <f t="shared" si="21"/>
        <v/>
      </c>
      <c r="Y152" s="12" t="str">
        <f t="shared" si="17"/>
        <v/>
      </c>
      <c r="Z152" s="2"/>
      <c r="AA152" s="4" t="str">
        <f t="shared" si="18"/>
        <v/>
      </c>
      <c r="AB152" s="4" t="str">
        <f t="shared" si="19"/>
        <v/>
      </c>
      <c r="AC152" s="2"/>
    </row>
    <row r="153" spans="2:29" s="3" customFormat="1" ht="18.75" x14ac:dyDescent="0.3">
      <c r="B153" s="14"/>
      <c r="C153" s="14"/>
      <c r="D153" s="13"/>
      <c r="E153" s="15"/>
      <c r="F153" s="1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20"/>
        <v/>
      </c>
      <c r="W153" s="4"/>
      <c r="X153" s="4" t="str">
        <f t="shared" si="21"/>
        <v/>
      </c>
      <c r="Y153" s="12" t="str">
        <f t="shared" si="17"/>
        <v/>
      </c>
      <c r="Z153" s="2"/>
      <c r="AA153" s="4" t="str">
        <f t="shared" si="18"/>
        <v/>
      </c>
      <c r="AB153" s="4" t="str">
        <f t="shared" si="19"/>
        <v/>
      </c>
      <c r="AC153" s="2"/>
    </row>
    <row r="154" spans="2:29" s="3" customFormat="1" ht="18.75" x14ac:dyDescent="0.3">
      <c r="B154" s="14"/>
      <c r="C154" s="14"/>
      <c r="D154" s="13"/>
      <c r="E154" s="15"/>
      <c r="F154" s="1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20"/>
        <v/>
      </c>
      <c r="W154" s="4"/>
      <c r="X154" s="4" t="str">
        <f t="shared" si="21"/>
        <v/>
      </c>
      <c r="Y154" s="12" t="str">
        <f t="shared" si="17"/>
        <v/>
      </c>
      <c r="Z154" s="2"/>
      <c r="AA154" s="4" t="str">
        <f t="shared" si="18"/>
        <v/>
      </c>
      <c r="AB154" s="4" t="str">
        <f t="shared" si="19"/>
        <v/>
      </c>
      <c r="AC154" s="2"/>
    </row>
    <row r="155" spans="2:29" s="3" customFormat="1" ht="18.75" x14ac:dyDescent="0.3">
      <c r="B155" s="14"/>
      <c r="C155" s="14"/>
      <c r="D155" s="13"/>
      <c r="E155" s="15"/>
      <c r="F155" s="1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20"/>
        <v/>
      </c>
      <c r="W155" s="4"/>
      <c r="X155" s="4" t="str">
        <f t="shared" si="21"/>
        <v/>
      </c>
      <c r="Y155" s="12" t="str">
        <f t="shared" si="17"/>
        <v/>
      </c>
      <c r="Z155" s="2"/>
      <c r="AA155" s="4" t="str">
        <f t="shared" si="18"/>
        <v/>
      </c>
      <c r="AB155" s="4" t="str">
        <f t="shared" si="19"/>
        <v/>
      </c>
      <c r="AC155" s="2"/>
    </row>
    <row r="156" spans="2:29" s="3" customFormat="1" ht="18.75" x14ac:dyDescent="0.3">
      <c r="B156" s="14"/>
      <c r="C156" s="14"/>
      <c r="D156" s="13"/>
      <c r="E156" s="15"/>
      <c r="F156" s="1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20"/>
        <v/>
      </c>
      <c r="W156" s="4"/>
      <c r="X156" s="4" t="str">
        <f t="shared" si="21"/>
        <v/>
      </c>
      <c r="Y156" s="12" t="str">
        <f t="shared" si="17"/>
        <v/>
      </c>
      <c r="Z156" s="2"/>
      <c r="AA156" s="4" t="str">
        <f t="shared" si="18"/>
        <v/>
      </c>
      <c r="AB156" s="4" t="str">
        <f t="shared" si="19"/>
        <v/>
      </c>
      <c r="AC156" s="2"/>
    </row>
    <row r="157" spans="2:29" s="3" customFormat="1" ht="18.75" x14ac:dyDescent="0.3">
      <c r="B157" s="14"/>
      <c r="C157" s="14"/>
      <c r="D157" s="13"/>
      <c r="E157" s="15"/>
      <c r="F157" s="1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20"/>
        <v/>
      </c>
      <c r="W157" s="4"/>
      <c r="X157" s="4" t="str">
        <f t="shared" si="21"/>
        <v/>
      </c>
      <c r="Y157" s="12" t="str">
        <f t="shared" si="17"/>
        <v/>
      </c>
      <c r="Z157" s="2"/>
      <c r="AA157" s="4" t="str">
        <f t="shared" si="18"/>
        <v/>
      </c>
      <c r="AB157" s="4" t="str">
        <f t="shared" si="19"/>
        <v/>
      </c>
      <c r="AC157" s="2"/>
    </row>
    <row r="158" spans="2:29" s="3" customFormat="1" ht="18.75" x14ac:dyDescent="0.3">
      <c r="B158" s="14"/>
      <c r="C158" s="16"/>
      <c r="D158" s="13"/>
      <c r="E158" s="15"/>
      <c r="F158" s="1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20"/>
        <v/>
      </c>
      <c r="W158" s="4"/>
      <c r="X158" s="4" t="str">
        <f t="shared" si="21"/>
        <v/>
      </c>
      <c r="Y158" s="12" t="str">
        <f t="shared" si="17"/>
        <v/>
      </c>
      <c r="Z158" s="2"/>
      <c r="AA158" s="4" t="str">
        <f t="shared" si="18"/>
        <v/>
      </c>
      <c r="AB158" s="4" t="str">
        <f t="shared" si="19"/>
        <v/>
      </c>
      <c r="AC158" s="2"/>
    </row>
    <row r="159" spans="2:29" s="3" customFormat="1" ht="18.75" x14ac:dyDescent="0.3">
      <c r="B159" s="14"/>
      <c r="C159" s="16"/>
      <c r="D159" s="13"/>
      <c r="E159" s="15"/>
      <c r="F159" s="1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20"/>
        <v/>
      </c>
      <c r="W159" s="4"/>
      <c r="X159" s="4" t="str">
        <f t="shared" si="21"/>
        <v/>
      </c>
      <c r="Y159" s="12" t="str">
        <f t="shared" si="17"/>
        <v/>
      </c>
      <c r="Z159" s="2"/>
      <c r="AA159" s="4" t="str">
        <f t="shared" si="18"/>
        <v/>
      </c>
      <c r="AB159" s="4" t="str">
        <f t="shared" si="19"/>
        <v/>
      </c>
      <c r="AC159" s="2"/>
    </row>
    <row r="160" spans="2:29" s="3" customFormat="1" ht="18.75" x14ac:dyDescent="0.3">
      <c r="B160" s="14"/>
      <c r="C160" s="16"/>
      <c r="D160" s="13"/>
      <c r="E160" s="15"/>
      <c r="F160" s="1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20"/>
        <v/>
      </c>
      <c r="W160" s="4"/>
      <c r="X160" s="4" t="str">
        <f t="shared" si="21"/>
        <v/>
      </c>
      <c r="Y160" s="12" t="str">
        <f t="shared" si="17"/>
        <v/>
      </c>
      <c r="Z160" s="2"/>
      <c r="AA160" s="4" t="str">
        <f t="shared" si="18"/>
        <v/>
      </c>
      <c r="AB160" s="4" t="str">
        <f t="shared" si="19"/>
        <v/>
      </c>
      <c r="AC160" s="2"/>
    </row>
    <row r="161" spans="2:29" s="3" customFormat="1" ht="18.75" x14ac:dyDescent="0.3">
      <c r="B161" s="14"/>
      <c r="C161" s="16"/>
      <c r="D161" s="13"/>
      <c r="E161" s="15"/>
      <c r="F161" s="1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20"/>
        <v/>
      </c>
      <c r="W161" s="4"/>
      <c r="X161" s="4" t="str">
        <f t="shared" si="21"/>
        <v/>
      </c>
      <c r="Y161" s="12" t="str">
        <f t="shared" si="17"/>
        <v/>
      </c>
      <c r="Z161" s="2"/>
      <c r="AA161" s="4" t="str">
        <f t="shared" si="18"/>
        <v/>
      </c>
      <c r="AB161" s="4" t="str">
        <f t="shared" si="19"/>
        <v/>
      </c>
      <c r="AC161" s="2"/>
    </row>
    <row r="162" spans="2:29" s="3" customFormat="1" ht="18.75" x14ac:dyDescent="0.3">
      <c r="B162" s="14"/>
      <c r="C162" s="14"/>
      <c r="D162" s="13"/>
      <c r="E162" s="15"/>
      <c r="F162" s="1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20"/>
        <v/>
      </c>
      <c r="W162" s="4"/>
      <c r="X162" s="4" t="str">
        <f t="shared" si="21"/>
        <v/>
      </c>
      <c r="Y162" s="12" t="str">
        <f t="shared" si="17"/>
        <v/>
      </c>
      <c r="Z162" s="2"/>
      <c r="AA162" s="4" t="str">
        <f t="shared" si="18"/>
        <v/>
      </c>
      <c r="AB162" s="4" t="str">
        <f t="shared" si="19"/>
        <v/>
      </c>
      <c r="AC162" s="2"/>
    </row>
    <row r="163" spans="2:29" s="3" customFormat="1" ht="18.75" x14ac:dyDescent="0.3">
      <c r="B163" s="14"/>
      <c r="C163" s="14"/>
      <c r="D163" s="13"/>
      <c r="E163" s="15"/>
      <c r="F163" s="1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20"/>
        <v/>
      </c>
      <c r="W163" s="4"/>
      <c r="X163" s="4" t="str">
        <f t="shared" si="21"/>
        <v/>
      </c>
      <c r="Y163" s="12" t="str">
        <f t="shared" si="17"/>
        <v/>
      </c>
      <c r="Z163" s="2"/>
      <c r="AA163" s="4" t="str">
        <f t="shared" si="18"/>
        <v/>
      </c>
      <c r="AB163" s="4" t="str">
        <f t="shared" si="19"/>
        <v/>
      </c>
      <c r="AC163" s="2"/>
    </row>
    <row r="164" spans="2:29" s="3" customFormat="1" ht="18.75" x14ac:dyDescent="0.3">
      <c r="B164" s="14"/>
      <c r="C164" s="14"/>
      <c r="D164" s="13"/>
      <c r="E164" s="15"/>
      <c r="F164" s="1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20"/>
        <v/>
      </c>
      <c r="W164" s="4"/>
      <c r="X164" s="4" t="str">
        <f t="shared" si="21"/>
        <v/>
      </c>
      <c r="Y164" s="12" t="str">
        <f t="shared" si="17"/>
        <v/>
      </c>
      <c r="Z164" s="2"/>
      <c r="AA164" s="4" t="str">
        <f t="shared" si="18"/>
        <v/>
      </c>
      <c r="AB164" s="4" t="str">
        <f t="shared" si="19"/>
        <v/>
      </c>
      <c r="AC164" s="2"/>
    </row>
    <row r="165" spans="2:29" s="3" customFormat="1" ht="18.75" x14ac:dyDescent="0.3">
      <c r="B165" s="14"/>
      <c r="C165" s="14"/>
      <c r="D165" s="13"/>
      <c r="E165" s="15"/>
      <c r="F165" s="1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20"/>
        <v/>
      </c>
      <c r="W165" s="4"/>
      <c r="X165" s="4" t="str">
        <f t="shared" si="21"/>
        <v/>
      </c>
      <c r="Y165" s="12" t="str">
        <f t="shared" si="17"/>
        <v/>
      </c>
      <c r="Z165" s="2"/>
      <c r="AA165" s="4" t="str">
        <f t="shared" si="18"/>
        <v/>
      </c>
      <c r="AB165" s="4" t="str">
        <f t="shared" si="19"/>
        <v/>
      </c>
      <c r="AC165" s="2"/>
    </row>
    <row r="166" spans="2:29" s="3" customFormat="1" ht="18.75" x14ac:dyDescent="0.3">
      <c r="B166" s="15"/>
      <c r="C166" s="16"/>
      <c r="D166" s="13"/>
      <c r="E166" s="15"/>
      <c r="F166" s="1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20"/>
        <v/>
      </c>
      <c r="W166" s="4"/>
      <c r="X166" s="4" t="str">
        <f t="shared" si="21"/>
        <v/>
      </c>
      <c r="Y166" s="12" t="str">
        <f t="shared" si="17"/>
        <v/>
      </c>
      <c r="Z166" s="2"/>
      <c r="AA166" s="4" t="str">
        <f t="shared" si="18"/>
        <v/>
      </c>
      <c r="AB166" s="4" t="str">
        <f t="shared" si="19"/>
        <v/>
      </c>
      <c r="AC166" s="2"/>
    </row>
    <row r="167" spans="2:29" s="3" customFormat="1" ht="18.75" x14ac:dyDescent="0.3">
      <c r="B167" s="14"/>
      <c r="C167" s="14"/>
      <c r="D167" s="13"/>
      <c r="E167" s="15"/>
      <c r="F167" s="1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20"/>
        <v/>
      </c>
      <c r="W167" s="4"/>
      <c r="X167" s="4" t="str">
        <f t="shared" si="21"/>
        <v/>
      </c>
      <c r="Y167" s="12" t="str">
        <f t="shared" si="17"/>
        <v/>
      </c>
      <c r="Z167" s="2"/>
      <c r="AA167" s="4" t="str">
        <f t="shared" si="18"/>
        <v/>
      </c>
      <c r="AB167" s="4" t="str">
        <f t="shared" si="19"/>
        <v/>
      </c>
      <c r="AC167" s="2"/>
    </row>
    <row r="168" spans="2:29" s="3" customFormat="1" ht="18.75" x14ac:dyDescent="0.3">
      <c r="B168" s="14"/>
      <c r="C168" s="14"/>
      <c r="D168" s="13"/>
      <c r="E168" s="15"/>
      <c r="F168" s="1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20"/>
        <v/>
      </c>
      <c r="W168" s="4"/>
      <c r="X168" s="4" t="str">
        <f t="shared" si="21"/>
        <v/>
      </c>
      <c r="Y168" s="12" t="str">
        <f t="shared" si="17"/>
        <v/>
      </c>
      <c r="Z168" s="2"/>
      <c r="AA168" s="4" t="str">
        <f t="shared" si="18"/>
        <v/>
      </c>
      <c r="AB168" s="4" t="str">
        <f t="shared" si="19"/>
        <v/>
      </c>
      <c r="AC168" s="2"/>
    </row>
    <row r="169" spans="2:29" s="3" customFormat="1" ht="18.75" x14ac:dyDescent="0.3">
      <c r="B169" s="14"/>
      <c r="C169" s="14"/>
      <c r="D169" s="13"/>
      <c r="E169" s="15"/>
      <c r="F169" s="1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20"/>
        <v/>
      </c>
      <c r="W169" s="4"/>
      <c r="X169" s="4" t="str">
        <f t="shared" si="21"/>
        <v/>
      </c>
      <c r="Y169" s="12" t="str">
        <f t="shared" si="17"/>
        <v/>
      </c>
      <c r="Z169" s="2"/>
      <c r="AA169" s="4" t="str">
        <f t="shared" si="18"/>
        <v/>
      </c>
      <c r="AB169" s="4" t="str">
        <f t="shared" si="19"/>
        <v/>
      </c>
      <c r="AC169" s="2"/>
    </row>
    <row r="170" spans="2:29" s="3" customFormat="1" ht="18.75" x14ac:dyDescent="0.3">
      <c r="B170" s="14"/>
      <c r="C170" s="14"/>
      <c r="D170" s="13"/>
      <c r="E170" s="15"/>
      <c r="F170" s="1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20"/>
        <v/>
      </c>
      <c r="W170" s="4"/>
      <c r="X170" s="4" t="str">
        <f t="shared" si="21"/>
        <v/>
      </c>
      <c r="Y170" s="12" t="str">
        <f t="shared" ref="Y170:Y233" si="22">IF(G170="","",IF(((V170-X170)/X170)&gt;0.015, "TB CAO",IF(V170&gt;X170,"ĐẠT","KHÔNG ĐẠT")))</f>
        <v/>
      </c>
      <c r="Z170" s="2"/>
      <c r="AA170" s="4" t="str">
        <f t="shared" ref="AA170:AA233" si="23">IF(G170="","",$I$8)</f>
        <v/>
      </c>
      <c r="AB170" s="4" t="str">
        <f t="shared" ref="AB170:AB233" si="24">IF(G170="","",$I$9)</f>
        <v/>
      </c>
      <c r="AC170" s="2"/>
    </row>
    <row r="171" spans="2:29" s="3" customFormat="1" ht="18.75" x14ac:dyDescent="0.3">
      <c r="B171" s="14"/>
      <c r="C171" s="14"/>
      <c r="D171" s="13"/>
      <c r="E171" s="15"/>
      <c r="F171" s="1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5">IF(G171="","",ROUND(AVERAGE(G171:U171),2))</f>
        <v/>
      </c>
      <c r="W171" s="4"/>
      <c r="X171" s="4" t="str">
        <f t="shared" ref="X171:X234" si="26">IF(G171="","",$I$7)</f>
        <v/>
      </c>
      <c r="Y171" s="12" t="str">
        <f t="shared" si="22"/>
        <v/>
      </c>
      <c r="Z171" s="2"/>
      <c r="AA171" s="4" t="str">
        <f t="shared" si="23"/>
        <v/>
      </c>
      <c r="AB171" s="4" t="str">
        <f t="shared" si="24"/>
        <v/>
      </c>
      <c r="AC171" s="2"/>
    </row>
    <row r="172" spans="2:29" s="3" customFormat="1" ht="18.75" x14ac:dyDescent="0.3">
      <c r="B172" s="14"/>
      <c r="C172" s="14"/>
      <c r="D172" s="13"/>
      <c r="E172" s="15"/>
      <c r="F172" s="1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5"/>
        <v/>
      </c>
      <c r="W172" s="4"/>
      <c r="X172" s="4" t="str">
        <f t="shared" si="26"/>
        <v/>
      </c>
      <c r="Y172" s="12" t="str">
        <f t="shared" si="22"/>
        <v/>
      </c>
      <c r="Z172" s="2"/>
      <c r="AA172" s="4" t="str">
        <f t="shared" si="23"/>
        <v/>
      </c>
      <c r="AB172" s="4" t="str">
        <f t="shared" si="24"/>
        <v/>
      </c>
      <c r="AC172" s="2"/>
    </row>
    <row r="173" spans="2:29" s="3" customFormat="1" ht="18.75" x14ac:dyDescent="0.3">
      <c r="B173" s="14"/>
      <c r="C173" s="14"/>
      <c r="D173" s="13"/>
      <c r="E173" s="15"/>
      <c r="F173" s="1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5"/>
        <v/>
      </c>
      <c r="W173" s="4"/>
      <c r="X173" s="4" t="str">
        <f t="shared" si="26"/>
        <v/>
      </c>
      <c r="Y173" s="12" t="str">
        <f t="shared" si="22"/>
        <v/>
      </c>
      <c r="Z173" s="2"/>
      <c r="AA173" s="4" t="str">
        <f t="shared" si="23"/>
        <v/>
      </c>
      <c r="AB173" s="4" t="str">
        <f t="shared" si="24"/>
        <v/>
      </c>
      <c r="AC173" s="2"/>
    </row>
    <row r="174" spans="2:29" s="3" customFormat="1" ht="18.75" x14ac:dyDescent="0.3">
      <c r="B174" s="14"/>
      <c r="C174" s="14"/>
      <c r="D174" s="13"/>
      <c r="E174" s="15"/>
      <c r="F174" s="1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5"/>
        <v/>
      </c>
      <c r="W174" s="4"/>
      <c r="X174" s="4" t="str">
        <f t="shared" si="26"/>
        <v/>
      </c>
      <c r="Y174" s="12" t="str">
        <f t="shared" si="22"/>
        <v/>
      </c>
      <c r="Z174" s="2"/>
      <c r="AA174" s="4" t="str">
        <f t="shared" si="23"/>
        <v/>
      </c>
      <c r="AB174" s="4" t="str">
        <f t="shared" si="24"/>
        <v/>
      </c>
      <c r="AC174" s="2"/>
    </row>
    <row r="175" spans="2:29" s="3" customFormat="1" ht="18.75" x14ac:dyDescent="0.3">
      <c r="B175" s="14"/>
      <c r="C175" s="14"/>
      <c r="D175" s="13"/>
      <c r="E175" s="15"/>
      <c r="F175" s="1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5"/>
        <v/>
      </c>
      <c r="W175" s="4"/>
      <c r="X175" s="4" t="str">
        <f t="shared" si="26"/>
        <v/>
      </c>
      <c r="Y175" s="12" t="str">
        <f t="shared" si="22"/>
        <v/>
      </c>
      <c r="Z175" s="2"/>
      <c r="AA175" s="4" t="str">
        <f t="shared" si="23"/>
        <v/>
      </c>
      <c r="AB175" s="4" t="str">
        <f t="shared" si="24"/>
        <v/>
      </c>
      <c r="AC175" s="2"/>
    </row>
    <row r="176" spans="2:29" s="3" customFormat="1" ht="18.75" x14ac:dyDescent="0.3">
      <c r="B176" s="14"/>
      <c r="C176" s="14"/>
      <c r="D176" s="13"/>
      <c r="E176" s="15"/>
      <c r="F176" s="1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5"/>
        <v/>
      </c>
      <c r="W176" s="4"/>
      <c r="X176" s="4" t="str">
        <f t="shared" si="26"/>
        <v/>
      </c>
      <c r="Y176" s="12" t="str">
        <f t="shared" si="22"/>
        <v/>
      </c>
      <c r="Z176" s="2"/>
      <c r="AA176" s="4" t="str">
        <f t="shared" si="23"/>
        <v/>
      </c>
      <c r="AB176" s="4" t="str">
        <f t="shared" si="24"/>
        <v/>
      </c>
      <c r="AC176" s="2"/>
    </row>
    <row r="177" spans="2:29" s="3" customFormat="1" ht="18.75" x14ac:dyDescent="0.3">
      <c r="B177" s="14"/>
      <c r="C177" s="16"/>
      <c r="D177" s="13"/>
      <c r="E177" s="15"/>
      <c r="F177" s="1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5"/>
        <v/>
      </c>
      <c r="W177" s="4"/>
      <c r="X177" s="4" t="str">
        <f t="shared" si="26"/>
        <v/>
      </c>
      <c r="Y177" s="12" t="str">
        <f t="shared" si="22"/>
        <v/>
      </c>
      <c r="Z177" s="2"/>
      <c r="AA177" s="4" t="str">
        <f t="shared" si="23"/>
        <v/>
      </c>
      <c r="AB177" s="4" t="str">
        <f t="shared" si="24"/>
        <v/>
      </c>
      <c r="AC177" s="2"/>
    </row>
    <row r="178" spans="2:29" s="3" customFormat="1" ht="18.75" x14ac:dyDescent="0.3">
      <c r="B178" s="14"/>
      <c r="C178" s="16"/>
      <c r="D178" s="13"/>
      <c r="E178" s="15"/>
      <c r="F178" s="1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5"/>
        <v/>
      </c>
      <c r="W178" s="4"/>
      <c r="X178" s="4" t="str">
        <f t="shared" si="26"/>
        <v/>
      </c>
      <c r="Y178" s="12" t="str">
        <f t="shared" si="22"/>
        <v/>
      </c>
      <c r="Z178" s="2"/>
      <c r="AA178" s="4" t="str">
        <f t="shared" si="23"/>
        <v/>
      </c>
      <c r="AB178" s="4" t="str">
        <f t="shared" si="24"/>
        <v/>
      </c>
      <c r="AC178" s="2"/>
    </row>
    <row r="179" spans="2:29" s="3" customFormat="1" ht="18.75" x14ac:dyDescent="0.3">
      <c r="B179" s="14"/>
      <c r="C179" s="16"/>
      <c r="D179" s="13"/>
      <c r="E179" s="15"/>
      <c r="F179" s="1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5"/>
        <v/>
      </c>
      <c r="W179" s="4"/>
      <c r="X179" s="4" t="str">
        <f t="shared" si="26"/>
        <v/>
      </c>
      <c r="Y179" s="12" t="str">
        <f t="shared" si="22"/>
        <v/>
      </c>
      <c r="Z179" s="2"/>
      <c r="AA179" s="4" t="str">
        <f t="shared" si="23"/>
        <v/>
      </c>
      <c r="AB179" s="4" t="str">
        <f t="shared" si="24"/>
        <v/>
      </c>
      <c r="AC179" s="2"/>
    </row>
    <row r="180" spans="2:29" s="3" customFormat="1" ht="18.75" x14ac:dyDescent="0.3">
      <c r="B180" s="14"/>
      <c r="C180" s="16"/>
      <c r="D180" s="13"/>
      <c r="E180" s="15"/>
      <c r="F180" s="1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5"/>
        <v/>
      </c>
      <c r="W180" s="4"/>
      <c r="X180" s="4" t="str">
        <f t="shared" si="26"/>
        <v/>
      </c>
      <c r="Y180" s="12" t="str">
        <f t="shared" si="22"/>
        <v/>
      </c>
      <c r="Z180" s="2"/>
      <c r="AA180" s="4" t="str">
        <f t="shared" si="23"/>
        <v/>
      </c>
      <c r="AB180" s="4" t="str">
        <f t="shared" si="24"/>
        <v/>
      </c>
      <c r="AC180" s="2"/>
    </row>
    <row r="181" spans="2:29" s="3" customFormat="1" ht="18.75" hidden="1" customHeight="1" x14ac:dyDescent="0.3">
      <c r="B181" s="14"/>
      <c r="C181" s="14"/>
      <c r="D181" s="13"/>
      <c r="E181" s="15"/>
      <c r="F181" s="1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5"/>
        <v/>
      </c>
      <c r="W181" s="4"/>
      <c r="X181" s="4" t="str">
        <f t="shared" si="26"/>
        <v/>
      </c>
      <c r="Y181" s="12" t="str">
        <f t="shared" si="22"/>
        <v/>
      </c>
      <c r="Z181" s="2"/>
      <c r="AA181" s="4" t="str">
        <f t="shared" si="23"/>
        <v/>
      </c>
      <c r="AB181" s="4" t="str">
        <f t="shared" si="24"/>
        <v/>
      </c>
      <c r="AC181" s="2"/>
    </row>
    <row r="182" spans="2:29" s="3" customFormat="1" ht="18.75" hidden="1" customHeight="1" x14ac:dyDescent="0.3">
      <c r="B182" s="14"/>
      <c r="C182" s="14"/>
      <c r="D182" s="13"/>
      <c r="E182" s="15"/>
      <c r="F182" s="1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5"/>
        <v/>
      </c>
      <c r="W182" s="4"/>
      <c r="X182" s="4" t="str">
        <f t="shared" si="26"/>
        <v/>
      </c>
      <c r="Y182" s="12" t="str">
        <f t="shared" si="22"/>
        <v/>
      </c>
      <c r="Z182" s="2"/>
      <c r="AA182" s="4" t="str">
        <f t="shared" si="23"/>
        <v/>
      </c>
      <c r="AB182" s="4" t="str">
        <f t="shared" si="24"/>
        <v/>
      </c>
      <c r="AC182" s="2"/>
    </row>
    <row r="183" spans="2:29" s="3" customFormat="1" ht="18.75" hidden="1" customHeight="1" x14ac:dyDescent="0.3">
      <c r="B183" s="14"/>
      <c r="C183" s="14"/>
      <c r="D183" s="13"/>
      <c r="E183" s="15"/>
      <c r="F183" s="1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5"/>
        <v/>
      </c>
      <c r="W183" s="4"/>
      <c r="X183" s="4" t="str">
        <f t="shared" si="26"/>
        <v/>
      </c>
      <c r="Y183" s="12" t="str">
        <f t="shared" si="22"/>
        <v/>
      </c>
      <c r="Z183" s="2"/>
      <c r="AA183" s="4" t="str">
        <f t="shared" si="23"/>
        <v/>
      </c>
      <c r="AB183" s="4" t="str">
        <f t="shared" si="24"/>
        <v/>
      </c>
      <c r="AC183" s="2"/>
    </row>
    <row r="184" spans="2:29" s="3" customFormat="1" ht="18.75" hidden="1" customHeight="1" x14ac:dyDescent="0.3">
      <c r="B184" s="14"/>
      <c r="C184" s="14"/>
      <c r="D184" s="13"/>
      <c r="E184" s="15"/>
      <c r="F184" s="1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5"/>
        <v/>
      </c>
      <c r="W184" s="4"/>
      <c r="X184" s="4" t="str">
        <f t="shared" si="26"/>
        <v/>
      </c>
      <c r="Y184" s="12" t="str">
        <f t="shared" si="22"/>
        <v/>
      </c>
      <c r="Z184" s="2"/>
      <c r="AA184" s="4" t="str">
        <f t="shared" si="23"/>
        <v/>
      </c>
      <c r="AB184" s="4" t="str">
        <f t="shared" si="24"/>
        <v/>
      </c>
      <c r="AC184" s="2"/>
    </row>
    <row r="185" spans="2:29" s="3" customFormat="1" ht="18.75" hidden="1" customHeight="1" x14ac:dyDescent="0.3">
      <c r="B185" s="15"/>
      <c r="C185" s="16"/>
      <c r="D185" s="13"/>
      <c r="E185" s="15"/>
      <c r="F185" s="1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5"/>
        <v/>
      </c>
      <c r="W185" s="4"/>
      <c r="X185" s="4" t="str">
        <f t="shared" si="26"/>
        <v/>
      </c>
      <c r="Y185" s="12" t="str">
        <f t="shared" si="22"/>
        <v/>
      </c>
      <c r="Z185" s="2"/>
      <c r="AA185" s="4" t="str">
        <f t="shared" si="23"/>
        <v/>
      </c>
      <c r="AB185" s="4" t="str">
        <f t="shared" si="24"/>
        <v/>
      </c>
      <c r="AC185" s="2"/>
    </row>
    <row r="186" spans="2:29" s="3" customFormat="1" ht="18.75" hidden="1" customHeight="1" x14ac:dyDescent="0.3">
      <c r="B186" s="14"/>
      <c r="C186" s="14"/>
      <c r="D186" s="13"/>
      <c r="E186" s="15"/>
      <c r="F186" s="1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5"/>
        <v/>
      </c>
      <c r="W186" s="4"/>
      <c r="X186" s="4" t="str">
        <f t="shared" si="26"/>
        <v/>
      </c>
      <c r="Y186" s="12" t="str">
        <f t="shared" si="22"/>
        <v/>
      </c>
      <c r="Z186" s="2"/>
      <c r="AA186" s="4" t="str">
        <f t="shared" si="23"/>
        <v/>
      </c>
      <c r="AB186" s="4" t="str">
        <f t="shared" si="24"/>
        <v/>
      </c>
      <c r="AC186" s="2"/>
    </row>
    <row r="187" spans="2:29" s="3" customFormat="1" ht="18.75" hidden="1" customHeight="1" x14ac:dyDescent="0.3">
      <c r="B187" s="14"/>
      <c r="C187" s="14"/>
      <c r="D187" s="13"/>
      <c r="E187" s="15"/>
      <c r="F187" s="1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5"/>
        <v/>
      </c>
      <c r="W187" s="4"/>
      <c r="X187" s="4" t="str">
        <f t="shared" si="26"/>
        <v/>
      </c>
      <c r="Y187" s="12" t="str">
        <f t="shared" si="22"/>
        <v/>
      </c>
      <c r="Z187" s="2"/>
      <c r="AA187" s="4" t="str">
        <f t="shared" si="23"/>
        <v/>
      </c>
      <c r="AB187" s="4" t="str">
        <f t="shared" si="24"/>
        <v/>
      </c>
      <c r="AC187" s="2"/>
    </row>
    <row r="188" spans="2:29" s="3" customFormat="1" ht="18.75" hidden="1" customHeight="1" x14ac:dyDescent="0.3">
      <c r="B188" s="14"/>
      <c r="C188" s="14"/>
      <c r="D188" s="13"/>
      <c r="E188" s="15"/>
      <c r="F188" s="1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5"/>
        <v/>
      </c>
      <c r="W188" s="4"/>
      <c r="X188" s="4" t="str">
        <f t="shared" si="26"/>
        <v/>
      </c>
      <c r="Y188" s="12" t="str">
        <f t="shared" si="22"/>
        <v/>
      </c>
      <c r="Z188" s="2"/>
      <c r="AA188" s="4" t="str">
        <f t="shared" si="23"/>
        <v/>
      </c>
      <c r="AB188" s="4" t="str">
        <f t="shared" si="24"/>
        <v/>
      </c>
      <c r="AC188" s="2"/>
    </row>
    <row r="189" spans="2:29" s="3" customFormat="1" ht="18.75" hidden="1" customHeight="1" x14ac:dyDescent="0.3">
      <c r="B189" s="14"/>
      <c r="C189" s="14"/>
      <c r="D189" s="13"/>
      <c r="E189" s="15"/>
      <c r="F189" s="1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5"/>
        <v/>
      </c>
      <c r="W189" s="4"/>
      <c r="X189" s="4" t="str">
        <f t="shared" si="26"/>
        <v/>
      </c>
      <c r="Y189" s="12" t="str">
        <f t="shared" si="22"/>
        <v/>
      </c>
      <c r="Z189" s="2"/>
      <c r="AA189" s="4" t="str">
        <f t="shared" si="23"/>
        <v/>
      </c>
      <c r="AB189" s="4" t="str">
        <f t="shared" si="24"/>
        <v/>
      </c>
      <c r="AC189" s="2"/>
    </row>
    <row r="190" spans="2:29" s="3" customFormat="1" ht="18.75" hidden="1" customHeight="1" x14ac:dyDescent="0.3">
      <c r="B190" s="14"/>
      <c r="C190" s="14"/>
      <c r="D190" s="13"/>
      <c r="E190" s="15"/>
      <c r="F190" s="1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5"/>
        <v/>
      </c>
      <c r="W190" s="4"/>
      <c r="X190" s="4" t="str">
        <f t="shared" si="26"/>
        <v/>
      </c>
      <c r="Y190" s="12" t="str">
        <f t="shared" si="22"/>
        <v/>
      </c>
      <c r="Z190" s="2"/>
      <c r="AA190" s="4" t="str">
        <f t="shared" si="23"/>
        <v/>
      </c>
      <c r="AB190" s="4" t="str">
        <f t="shared" si="24"/>
        <v/>
      </c>
      <c r="AC190" s="2"/>
    </row>
    <row r="191" spans="2:29" s="3" customFormat="1" ht="18.75" hidden="1" customHeight="1" x14ac:dyDescent="0.3">
      <c r="B191" s="14"/>
      <c r="C191" s="14"/>
      <c r="D191" s="13"/>
      <c r="E191" s="15"/>
      <c r="F191" s="1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5"/>
        <v/>
      </c>
      <c r="W191" s="4"/>
      <c r="X191" s="4" t="str">
        <f t="shared" si="26"/>
        <v/>
      </c>
      <c r="Y191" s="12" t="str">
        <f t="shared" si="22"/>
        <v/>
      </c>
      <c r="Z191" s="2"/>
      <c r="AA191" s="4" t="str">
        <f t="shared" si="23"/>
        <v/>
      </c>
      <c r="AB191" s="4" t="str">
        <f t="shared" si="24"/>
        <v/>
      </c>
      <c r="AC191" s="2"/>
    </row>
    <row r="192" spans="2:29" s="3" customFormat="1" ht="18.75" hidden="1" customHeight="1" x14ac:dyDescent="0.3">
      <c r="B192" s="14"/>
      <c r="C192" s="14"/>
      <c r="D192" s="13"/>
      <c r="E192" s="15"/>
      <c r="F192" s="1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5"/>
        <v/>
      </c>
      <c r="W192" s="4"/>
      <c r="X192" s="4" t="str">
        <f t="shared" si="26"/>
        <v/>
      </c>
      <c r="Y192" s="12" t="str">
        <f t="shared" si="22"/>
        <v/>
      </c>
      <c r="Z192" s="2"/>
      <c r="AA192" s="4" t="str">
        <f t="shared" si="23"/>
        <v/>
      </c>
      <c r="AB192" s="4" t="str">
        <f t="shared" si="24"/>
        <v/>
      </c>
      <c r="AC192" s="2"/>
    </row>
    <row r="193" spans="2:29" s="3" customFormat="1" ht="18.75" hidden="1" customHeight="1" x14ac:dyDescent="0.3">
      <c r="B193" s="14"/>
      <c r="C193" s="14"/>
      <c r="D193" s="13"/>
      <c r="E193" s="15"/>
      <c r="F193" s="1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5"/>
        <v/>
      </c>
      <c r="W193" s="4"/>
      <c r="X193" s="4" t="str">
        <f t="shared" si="26"/>
        <v/>
      </c>
      <c r="Y193" s="12" t="str">
        <f t="shared" si="22"/>
        <v/>
      </c>
      <c r="Z193" s="2"/>
      <c r="AA193" s="4" t="str">
        <f t="shared" si="23"/>
        <v/>
      </c>
      <c r="AB193" s="4" t="str">
        <f t="shared" si="24"/>
        <v/>
      </c>
      <c r="AC193" s="2"/>
    </row>
    <row r="194" spans="2:29" s="3" customFormat="1" ht="18.75" hidden="1" customHeight="1" x14ac:dyDescent="0.3">
      <c r="B194" s="14"/>
      <c r="C194" s="14"/>
      <c r="D194" s="13"/>
      <c r="E194" s="15"/>
      <c r="F194" s="1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5"/>
        <v/>
      </c>
      <c r="W194" s="4"/>
      <c r="X194" s="4" t="str">
        <f t="shared" si="26"/>
        <v/>
      </c>
      <c r="Y194" s="12" t="str">
        <f t="shared" si="22"/>
        <v/>
      </c>
      <c r="Z194" s="2"/>
      <c r="AA194" s="4" t="str">
        <f t="shared" si="23"/>
        <v/>
      </c>
      <c r="AB194" s="4" t="str">
        <f t="shared" si="24"/>
        <v/>
      </c>
      <c r="AC194" s="2"/>
    </row>
    <row r="195" spans="2:29" s="3" customFormat="1" ht="18.75" hidden="1" customHeight="1" x14ac:dyDescent="0.3">
      <c r="B195" s="14"/>
      <c r="C195" s="14"/>
      <c r="D195" s="13"/>
      <c r="E195" s="15"/>
      <c r="F195" s="1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5"/>
        <v/>
      </c>
      <c r="W195" s="4"/>
      <c r="X195" s="4" t="str">
        <f t="shared" si="26"/>
        <v/>
      </c>
      <c r="Y195" s="12" t="str">
        <f t="shared" si="22"/>
        <v/>
      </c>
      <c r="Z195" s="2"/>
      <c r="AA195" s="4" t="str">
        <f t="shared" si="23"/>
        <v/>
      </c>
      <c r="AB195" s="4" t="str">
        <f t="shared" si="24"/>
        <v/>
      </c>
      <c r="AC195" s="2"/>
    </row>
    <row r="196" spans="2:29" s="3" customFormat="1" ht="18.75" hidden="1" customHeight="1" x14ac:dyDescent="0.3">
      <c r="B196" s="14"/>
      <c r="C196" s="14"/>
      <c r="D196" s="13"/>
      <c r="E196" s="15"/>
      <c r="F196" s="1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5"/>
        <v/>
      </c>
      <c r="W196" s="4"/>
      <c r="X196" s="4" t="str">
        <f t="shared" si="26"/>
        <v/>
      </c>
      <c r="Y196" s="12" t="str">
        <f t="shared" si="22"/>
        <v/>
      </c>
      <c r="Z196" s="2"/>
      <c r="AA196" s="4" t="str">
        <f t="shared" si="23"/>
        <v/>
      </c>
      <c r="AB196" s="4" t="str">
        <f t="shared" si="24"/>
        <v/>
      </c>
      <c r="AC196" s="2"/>
    </row>
    <row r="197" spans="2:29" s="3" customFormat="1" ht="18.75" hidden="1" customHeight="1" x14ac:dyDescent="0.3">
      <c r="B197" s="14"/>
      <c r="C197" s="14"/>
      <c r="D197" s="13"/>
      <c r="E197" s="15"/>
      <c r="F197" s="1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5"/>
        <v/>
      </c>
      <c r="W197" s="4"/>
      <c r="X197" s="4" t="str">
        <f t="shared" si="26"/>
        <v/>
      </c>
      <c r="Y197" s="12" t="str">
        <f t="shared" si="22"/>
        <v/>
      </c>
      <c r="Z197" s="2"/>
      <c r="AA197" s="4" t="str">
        <f t="shared" si="23"/>
        <v/>
      </c>
      <c r="AB197" s="4" t="str">
        <f t="shared" si="24"/>
        <v/>
      </c>
      <c r="AC197" s="2"/>
    </row>
    <row r="198" spans="2:29" s="3" customFormat="1" ht="18.75" hidden="1" customHeight="1" x14ac:dyDescent="0.3">
      <c r="B198" s="14"/>
      <c r="C198" s="14"/>
      <c r="D198" s="13"/>
      <c r="E198" s="15"/>
      <c r="F198" s="1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5"/>
        <v/>
      </c>
      <c r="W198" s="4"/>
      <c r="X198" s="4" t="str">
        <f t="shared" si="26"/>
        <v/>
      </c>
      <c r="Y198" s="12" t="str">
        <f t="shared" si="22"/>
        <v/>
      </c>
      <c r="Z198" s="2"/>
      <c r="AA198" s="4" t="str">
        <f t="shared" si="23"/>
        <v/>
      </c>
      <c r="AB198" s="4" t="str">
        <f t="shared" si="24"/>
        <v/>
      </c>
      <c r="AC198" s="2"/>
    </row>
    <row r="199" spans="2:29" s="3" customFormat="1" ht="18.75" hidden="1" customHeight="1" x14ac:dyDescent="0.3">
      <c r="B199" s="14"/>
      <c r="C199" s="14"/>
      <c r="D199" s="13"/>
      <c r="E199" s="15"/>
      <c r="F199" s="1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5"/>
        <v/>
      </c>
      <c r="W199" s="4"/>
      <c r="X199" s="4" t="str">
        <f t="shared" si="26"/>
        <v/>
      </c>
      <c r="Y199" s="12" t="str">
        <f t="shared" si="22"/>
        <v/>
      </c>
      <c r="Z199" s="2"/>
      <c r="AA199" s="4" t="str">
        <f t="shared" si="23"/>
        <v/>
      </c>
      <c r="AB199" s="4" t="str">
        <f t="shared" si="24"/>
        <v/>
      </c>
      <c r="AC199" s="2"/>
    </row>
    <row r="200" spans="2:29" s="3" customFormat="1" ht="18.75" hidden="1" customHeight="1" x14ac:dyDescent="0.3">
      <c r="B200" s="14"/>
      <c r="C200" s="14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5"/>
        <v/>
      </c>
      <c r="W200" s="4"/>
      <c r="X200" s="4" t="str">
        <f t="shared" si="26"/>
        <v/>
      </c>
      <c r="Y200" s="12" t="str">
        <f t="shared" si="22"/>
        <v/>
      </c>
      <c r="Z200" s="2"/>
      <c r="AA200" s="4" t="str">
        <f t="shared" si="23"/>
        <v/>
      </c>
      <c r="AB200" s="4" t="str">
        <f t="shared" si="24"/>
        <v/>
      </c>
      <c r="AC200" s="2"/>
    </row>
    <row r="201" spans="2:29" s="3" customFormat="1" ht="18.75" hidden="1" customHeight="1" x14ac:dyDescent="0.3">
      <c r="B201" s="14"/>
      <c r="C201" s="14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5"/>
        <v/>
      </c>
      <c r="W201" s="4"/>
      <c r="X201" s="4" t="str">
        <f t="shared" si="26"/>
        <v/>
      </c>
      <c r="Y201" s="12" t="str">
        <f t="shared" si="22"/>
        <v/>
      </c>
      <c r="Z201" s="2"/>
      <c r="AA201" s="4" t="str">
        <f t="shared" si="23"/>
        <v/>
      </c>
      <c r="AB201" s="4" t="str">
        <f t="shared" si="24"/>
        <v/>
      </c>
      <c r="AC201" s="2"/>
    </row>
    <row r="202" spans="2:29" s="3" customFormat="1" ht="18.75" hidden="1" customHeight="1" x14ac:dyDescent="0.3">
      <c r="B202" s="14"/>
      <c r="C202" s="14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5"/>
        <v/>
      </c>
      <c r="W202" s="4"/>
      <c r="X202" s="4" t="str">
        <f t="shared" si="26"/>
        <v/>
      </c>
      <c r="Y202" s="12" t="str">
        <f t="shared" si="22"/>
        <v/>
      </c>
      <c r="Z202" s="2"/>
      <c r="AA202" s="4" t="str">
        <f t="shared" si="23"/>
        <v/>
      </c>
      <c r="AB202" s="4" t="str">
        <f t="shared" si="24"/>
        <v/>
      </c>
      <c r="AC202" s="2"/>
    </row>
    <row r="203" spans="2:29" s="3" customFormat="1" ht="18.75" hidden="1" customHeight="1" x14ac:dyDescent="0.3">
      <c r="B203" s="14"/>
      <c r="C203" s="14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5"/>
        <v/>
      </c>
      <c r="W203" s="4"/>
      <c r="X203" s="4" t="str">
        <f t="shared" si="26"/>
        <v/>
      </c>
      <c r="Y203" s="12" t="str">
        <f t="shared" si="22"/>
        <v/>
      </c>
      <c r="Z203" s="2"/>
      <c r="AA203" s="4" t="str">
        <f t="shared" si="23"/>
        <v/>
      </c>
      <c r="AB203" s="4" t="str">
        <f t="shared" si="24"/>
        <v/>
      </c>
      <c r="AC203" s="2"/>
    </row>
    <row r="204" spans="2:29" s="3" customFormat="1" ht="18.75" hidden="1" customHeight="1" x14ac:dyDescent="0.3">
      <c r="B204" s="14"/>
      <c r="C204" s="14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5"/>
        <v/>
      </c>
      <c r="W204" s="4"/>
      <c r="X204" s="4" t="str">
        <f t="shared" si="26"/>
        <v/>
      </c>
      <c r="Y204" s="12" t="str">
        <f t="shared" si="22"/>
        <v/>
      </c>
      <c r="Z204" s="2"/>
      <c r="AA204" s="4" t="str">
        <f t="shared" si="23"/>
        <v/>
      </c>
      <c r="AB204" s="4" t="str">
        <f t="shared" si="24"/>
        <v/>
      </c>
      <c r="AC204" s="2"/>
    </row>
    <row r="205" spans="2:29" s="3" customFormat="1" ht="18.75" hidden="1" customHeight="1" x14ac:dyDescent="0.3">
      <c r="B205" s="14"/>
      <c r="C205" s="14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5"/>
        <v/>
      </c>
      <c r="W205" s="4"/>
      <c r="X205" s="4" t="str">
        <f t="shared" si="26"/>
        <v/>
      </c>
      <c r="Y205" s="12" t="str">
        <f t="shared" si="22"/>
        <v/>
      </c>
      <c r="Z205" s="2"/>
      <c r="AA205" s="4" t="str">
        <f t="shared" si="23"/>
        <v/>
      </c>
      <c r="AB205" s="4" t="str">
        <f t="shared" si="24"/>
        <v/>
      </c>
      <c r="AC205" s="2"/>
    </row>
    <row r="206" spans="2:29" s="3" customFormat="1" ht="18.75" x14ac:dyDescent="0.3">
      <c r="B206" s="14"/>
      <c r="C206" s="14"/>
      <c r="D206" s="13"/>
      <c r="E206" s="15"/>
      <c r="F206" s="1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5"/>
        <v/>
      </c>
      <c r="W206" s="4"/>
      <c r="X206" s="4" t="str">
        <f t="shared" si="26"/>
        <v/>
      </c>
      <c r="Y206" s="12" t="str">
        <f t="shared" si="22"/>
        <v/>
      </c>
      <c r="Z206" s="2"/>
      <c r="AA206" s="4" t="str">
        <f t="shared" si="23"/>
        <v/>
      </c>
      <c r="AB206" s="4" t="str">
        <f t="shared" si="24"/>
        <v/>
      </c>
      <c r="AC206" s="2"/>
    </row>
    <row r="207" spans="2:29" s="3" customFormat="1" ht="18.75" x14ac:dyDescent="0.3">
      <c r="B207" s="14"/>
      <c r="C207" s="14"/>
      <c r="D207" s="13"/>
      <c r="E207" s="15"/>
      <c r="F207" s="1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5"/>
        <v/>
      </c>
      <c r="W207" s="4"/>
      <c r="X207" s="4" t="str">
        <f t="shared" si="26"/>
        <v/>
      </c>
      <c r="Y207" s="12" t="str">
        <f t="shared" si="22"/>
        <v/>
      </c>
      <c r="Z207" s="2"/>
      <c r="AA207" s="4" t="str">
        <f t="shared" si="23"/>
        <v/>
      </c>
      <c r="AB207" s="4" t="str">
        <f t="shared" si="24"/>
        <v/>
      </c>
      <c r="AC207" s="2"/>
    </row>
    <row r="208" spans="2:29" s="3" customFormat="1" ht="18.75" x14ac:dyDescent="0.3">
      <c r="B208" s="14"/>
      <c r="C208" s="14"/>
      <c r="D208" s="13"/>
      <c r="E208" s="15"/>
      <c r="F208" s="1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5"/>
        <v/>
      </c>
      <c r="W208" s="4"/>
      <c r="X208" s="4" t="str">
        <f t="shared" si="26"/>
        <v/>
      </c>
      <c r="Y208" s="12" t="str">
        <f t="shared" si="22"/>
        <v/>
      </c>
      <c r="Z208" s="2"/>
      <c r="AA208" s="4" t="str">
        <f t="shared" si="23"/>
        <v/>
      </c>
      <c r="AB208" s="4" t="str">
        <f t="shared" si="24"/>
        <v/>
      </c>
      <c r="AC208" s="2"/>
    </row>
    <row r="209" spans="2:29" s="3" customFormat="1" ht="18.75" x14ac:dyDescent="0.3">
      <c r="B209" s="14"/>
      <c r="C209" s="14"/>
      <c r="D209" s="13"/>
      <c r="E209" s="15"/>
      <c r="F209" s="1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5"/>
        <v/>
      </c>
      <c r="W209" s="4"/>
      <c r="X209" s="4" t="str">
        <f t="shared" si="26"/>
        <v/>
      </c>
      <c r="Y209" s="12" t="str">
        <f t="shared" si="22"/>
        <v/>
      </c>
      <c r="Z209" s="2"/>
      <c r="AA209" s="4" t="str">
        <f t="shared" si="23"/>
        <v/>
      </c>
      <c r="AB209" s="4" t="str">
        <f t="shared" si="24"/>
        <v/>
      </c>
      <c r="AC209" s="2"/>
    </row>
    <row r="210" spans="2:29" s="3" customFormat="1" ht="18.75" x14ac:dyDescent="0.3">
      <c r="B210" s="14"/>
      <c r="C210" s="14"/>
      <c r="D210" s="13"/>
      <c r="E210" s="15"/>
      <c r="F210" s="1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5"/>
        <v/>
      </c>
      <c r="W210" s="4"/>
      <c r="X210" s="4" t="str">
        <f t="shared" si="26"/>
        <v/>
      </c>
      <c r="Y210" s="12" t="str">
        <f t="shared" si="22"/>
        <v/>
      </c>
      <c r="Z210" s="2"/>
      <c r="AA210" s="4" t="str">
        <f t="shared" si="23"/>
        <v/>
      </c>
      <c r="AB210" s="4" t="str">
        <f t="shared" si="24"/>
        <v/>
      </c>
      <c r="AC210" s="2"/>
    </row>
    <row r="211" spans="2:29" s="3" customFormat="1" ht="18.75" x14ac:dyDescent="0.3">
      <c r="B211" s="14"/>
      <c r="C211" s="14"/>
      <c r="D211" s="13"/>
      <c r="E211" s="15"/>
      <c r="F211" s="1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5"/>
        <v/>
      </c>
      <c r="W211" s="4"/>
      <c r="X211" s="4" t="str">
        <f t="shared" si="26"/>
        <v/>
      </c>
      <c r="Y211" s="12" t="str">
        <f t="shared" si="22"/>
        <v/>
      </c>
      <c r="Z211" s="2"/>
      <c r="AA211" s="4" t="str">
        <f t="shared" si="23"/>
        <v/>
      </c>
      <c r="AB211" s="4" t="str">
        <f t="shared" si="24"/>
        <v/>
      </c>
      <c r="AC211" s="2"/>
    </row>
    <row r="212" spans="2:29" s="3" customFormat="1" ht="18.75" x14ac:dyDescent="0.3">
      <c r="B212" s="14"/>
      <c r="C212" s="14"/>
      <c r="D212" s="13"/>
      <c r="E212" s="15"/>
      <c r="F212" s="1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5"/>
        <v/>
      </c>
      <c r="W212" s="4"/>
      <c r="X212" s="4" t="str">
        <f t="shared" si="26"/>
        <v/>
      </c>
      <c r="Y212" s="12" t="str">
        <f t="shared" si="22"/>
        <v/>
      </c>
      <c r="Z212" s="2"/>
      <c r="AA212" s="4" t="str">
        <f t="shared" si="23"/>
        <v/>
      </c>
      <c r="AB212" s="4" t="str">
        <f t="shared" si="24"/>
        <v/>
      </c>
      <c r="AC212" s="2"/>
    </row>
    <row r="213" spans="2:29" s="3" customFormat="1" ht="18.75" x14ac:dyDescent="0.3">
      <c r="B213" s="14"/>
      <c r="C213" s="14"/>
      <c r="D213" s="13"/>
      <c r="E213" s="15"/>
      <c r="F213" s="1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5"/>
        <v/>
      </c>
      <c r="W213" s="4"/>
      <c r="X213" s="4" t="str">
        <f t="shared" si="26"/>
        <v/>
      </c>
      <c r="Y213" s="12" t="str">
        <f t="shared" si="22"/>
        <v/>
      </c>
      <c r="Z213" s="2"/>
      <c r="AA213" s="4" t="str">
        <f t="shared" si="23"/>
        <v/>
      </c>
      <c r="AB213" s="4" t="str">
        <f t="shared" si="24"/>
        <v/>
      </c>
      <c r="AC213" s="2"/>
    </row>
    <row r="214" spans="2:29" s="3" customFormat="1" ht="18.75" x14ac:dyDescent="0.3">
      <c r="B214" s="14"/>
      <c r="C214" s="16"/>
      <c r="D214" s="13"/>
      <c r="E214" s="15"/>
      <c r="F214" s="1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5"/>
        <v/>
      </c>
      <c r="W214" s="4"/>
      <c r="X214" s="4" t="str">
        <f t="shared" si="26"/>
        <v/>
      </c>
      <c r="Y214" s="12" t="str">
        <f t="shared" si="22"/>
        <v/>
      </c>
      <c r="Z214" s="2"/>
      <c r="AA214" s="4" t="str">
        <f t="shared" si="23"/>
        <v/>
      </c>
      <c r="AB214" s="4" t="str">
        <f t="shared" si="24"/>
        <v/>
      </c>
      <c r="AC214" s="2"/>
    </row>
    <row r="215" spans="2:29" s="3" customFormat="1" ht="18.75" x14ac:dyDescent="0.3">
      <c r="B215" s="14"/>
      <c r="C215" s="16"/>
      <c r="D215" s="13"/>
      <c r="E215" s="15"/>
      <c r="F215" s="1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5"/>
        <v/>
      </c>
      <c r="W215" s="4"/>
      <c r="X215" s="4" t="str">
        <f t="shared" si="26"/>
        <v/>
      </c>
      <c r="Y215" s="12" t="str">
        <f t="shared" si="22"/>
        <v/>
      </c>
      <c r="Z215" s="2"/>
      <c r="AA215" s="4" t="str">
        <f t="shared" si="23"/>
        <v/>
      </c>
      <c r="AB215" s="4" t="str">
        <f t="shared" si="24"/>
        <v/>
      </c>
      <c r="AC215" s="2"/>
    </row>
    <row r="216" spans="2:29" s="3" customFormat="1" ht="18.75" x14ac:dyDescent="0.3">
      <c r="B216" s="14"/>
      <c r="C216" s="16"/>
      <c r="D216" s="13"/>
      <c r="E216" s="15"/>
      <c r="F216" s="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5"/>
        <v/>
      </c>
      <c r="W216" s="4"/>
      <c r="X216" s="4" t="str">
        <f t="shared" si="26"/>
        <v/>
      </c>
      <c r="Y216" s="12" t="str">
        <f t="shared" si="22"/>
        <v/>
      </c>
      <c r="Z216" s="2"/>
      <c r="AA216" s="4" t="str">
        <f t="shared" si="23"/>
        <v/>
      </c>
      <c r="AB216" s="4" t="str">
        <f t="shared" si="24"/>
        <v/>
      </c>
      <c r="AC216" s="2"/>
    </row>
    <row r="217" spans="2:29" s="3" customFormat="1" ht="18.75" x14ac:dyDescent="0.3">
      <c r="B217" s="14"/>
      <c r="C217" s="16"/>
      <c r="D217" s="13"/>
      <c r="E217" s="15"/>
      <c r="F217" s="1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5"/>
        <v/>
      </c>
      <c r="W217" s="4"/>
      <c r="X217" s="4" t="str">
        <f t="shared" si="26"/>
        <v/>
      </c>
      <c r="Y217" s="12" t="str">
        <f t="shared" si="22"/>
        <v/>
      </c>
      <c r="Z217" s="2"/>
      <c r="AA217" s="4" t="str">
        <f t="shared" si="23"/>
        <v/>
      </c>
      <c r="AB217" s="4" t="str">
        <f t="shared" si="24"/>
        <v/>
      </c>
      <c r="AC217" s="2"/>
    </row>
    <row r="218" spans="2:29" s="3" customFormat="1" ht="18.75" x14ac:dyDescent="0.3">
      <c r="B218" s="14"/>
      <c r="C218" s="14"/>
      <c r="D218" s="13"/>
      <c r="E218" s="15"/>
      <c r="F218" s="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5"/>
        <v/>
      </c>
      <c r="W218" s="4"/>
      <c r="X218" s="4" t="str">
        <f t="shared" si="26"/>
        <v/>
      </c>
      <c r="Y218" s="12" t="str">
        <f t="shared" si="22"/>
        <v/>
      </c>
      <c r="Z218" s="2"/>
      <c r="AA218" s="4" t="str">
        <f t="shared" si="23"/>
        <v/>
      </c>
      <c r="AB218" s="4" t="str">
        <f t="shared" si="24"/>
        <v/>
      </c>
      <c r="AC218" s="2"/>
    </row>
    <row r="219" spans="2:29" s="3" customFormat="1" ht="18.75" x14ac:dyDescent="0.3">
      <c r="B219" s="14"/>
      <c r="C219" s="14"/>
      <c r="D219" s="13"/>
      <c r="E219" s="15"/>
      <c r="F219" s="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5"/>
        <v/>
      </c>
      <c r="W219" s="4"/>
      <c r="X219" s="4" t="str">
        <f t="shared" si="26"/>
        <v/>
      </c>
      <c r="Y219" s="12" t="str">
        <f t="shared" si="22"/>
        <v/>
      </c>
      <c r="Z219" s="2"/>
      <c r="AA219" s="4" t="str">
        <f t="shared" si="23"/>
        <v/>
      </c>
      <c r="AB219" s="4" t="str">
        <f t="shared" si="24"/>
        <v/>
      </c>
      <c r="AC219" s="2"/>
    </row>
    <row r="220" spans="2:29" s="3" customFormat="1" ht="18.75" x14ac:dyDescent="0.3">
      <c r="B220" s="14"/>
      <c r="C220" s="14"/>
      <c r="D220" s="13"/>
      <c r="E220" s="15"/>
      <c r="F220" s="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5"/>
        <v/>
      </c>
      <c r="W220" s="4"/>
      <c r="X220" s="4" t="str">
        <f t="shared" si="26"/>
        <v/>
      </c>
      <c r="Y220" s="12" t="str">
        <f t="shared" si="22"/>
        <v/>
      </c>
      <c r="Z220" s="2"/>
      <c r="AA220" s="4" t="str">
        <f t="shared" si="23"/>
        <v/>
      </c>
      <c r="AB220" s="4" t="str">
        <f t="shared" si="24"/>
        <v/>
      </c>
      <c r="AC220" s="2"/>
    </row>
    <row r="221" spans="2:29" s="3" customFormat="1" ht="18.75" x14ac:dyDescent="0.3">
      <c r="B221" s="14"/>
      <c r="C221" s="14"/>
      <c r="D221" s="13"/>
      <c r="E221" s="15"/>
      <c r="F221" s="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5"/>
        <v/>
      </c>
      <c r="W221" s="4"/>
      <c r="X221" s="4" t="str">
        <f t="shared" si="26"/>
        <v/>
      </c>
      <c r="Y221" s="12" t="str">
        <f t="shared" si="22"/>
        <v/>
      </c>
      <c r="Z221" s="2"/>
      <c r="AA221" s="4" t="str">
        <f t="shared" si="23"/>
        <v/>
      </c>
      <c r="AB221" s="4" t="str">
        <f t="shared" si="24"/>
        <v/>
      </c>
      <c r="AC221" s="2"/>
    </row>
    <row r="222" spans="2:29" s="3" customFormat="1" ht="18.75" x14ac:dyDescent="0.3">
      <c r="B222" s="15"/>
      <c r="C222" s="16"/>
      <c r="D222" s="13"/>
      <c r="E222" s="15"/>
      <c r="F222" s="1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5"/>
        <v/>
      </c>
      <c r="W222" s="4"/>
      <c r="X222" s="4" t="str">
        <f t="shared" si="26"/>
        <v/>
      </c>
      <c r="Y222" s="12" t="str">
        <f t="shared" si="22"/>
        <v/>
      </c>
      <c r="Z222" s="2"/>
      <c r="AA222" s="4" t="str">
        <f t="shared" si="23"/>
        <v/>
      </c>
      <c r="AB222" s="4" t="str">
        <f t="shared" si="24"/>
        <v/>
      </c>
      <c r="AC222" s="2"/>
    </row>
    <row r="223" spans="2:29" s="3" customFormat="1" ht="18.75" x14ac:dyDescent="0.3">
      <c r="B223" s="14"/>
      <c r="C223" s="14"/>
      <c r="D223" s="13"/>
      <c r="E223" s="15"/>
      <c r="F223" s="1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5"/>
        <v/>
      </c>
      <c r="W223" s="4"/>
      <c r="X223" s="4" t="str">
        <f t="shared" si="26"/>
        <v/>
      </c>
      <c r="Y223" s="12" t="str">
        <f t="shared" si="22"/>
        <v/>
      </c>
      <c r="Z223" s="2"/>
      <c r="AA223" s="4" t="str">
        <f t="shared" si="23"/>
        <v/>
      </c>
      <c r="AB223" s="4" t="str">
        <f t="shared" si="24"/>
        <v/>
      </c>
      <c r="AC223" s="2"/>
    </row>
    <row r="224" spans="2:29" s="3" customFormat="1" ht="18.75" x14ac:dyDescent="0.3">
      <c r="B224" s="14"/>
      <c r="C224" s="14"/>
      <c r="D224" s="13"/>
      <c r="E224" s="15"/>
      <c r="F224" s="1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5"/>
        <v/>
      </c>
      <c r="W224" s="4"/>
      <c r="X224" s="4" t="str">
        <f t="shared" si="26"/>
        <v/>
      </c>
      <c r="Y224" s="12" t="str">
        <f t="shared" si="22"/>
        <v/>
      </c>
      <c r="Z224" s="2"/>
      <c r="AA224" s="4" t="str">
        <f t="shared" si="23"/>
        <v/>
      </c>
      <c r="AB224" s="4" t="str">
        <f t="shared" si="24"/>
        <v/>
      </c>
      <c r="AC224" s="2"/>
    </row>
    <row r="225" spans="2:29" s="3" customFormat="1" ht="18.75" x14ac:dyDescent="0.3">
      <c r="B225" s="14"/>
      <c r="C225" s="14"/>
      <c r="D225" s="13"/>
      <c r="E225" s="15"/>
      <c r="F225" s="1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5"/>
        <v/>
      </c>
      <c r="W225" s="4"/>
      <c r="X225" s="4" t="str">
        <f t="shared" si="26"/>
        <v/>
      </c>
      <c r="Y225" s="12" t="str">
        <f t="shared" si="22"/>
        <v/>
      </c>
      <c r="Z225" s="2"/>
      <c r="AA225" s="4" t="str">
        <f t="shared" si="23"/>
        <v/>
      </c>
      <c r="AB225" s="4" t="str">
        <f t="shared" si="24"/>
        <v/>
      </c>
      <c r="AC225" s="2"/>
    </row>
    <row r="226" spans="2:29" s="3" customFormat="1" ht="18.75" x14ac:dyDescent="0.3">
      <c r="B226" s="14"/>
      <c r="C226" s="14"/>
      <c r="D226" s="13"/>
      <c r="E226" s="15"/>
      <c r="F226" s="1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5"/>
        <v/>
      </c>
      <c r="W226" s="4"/>
      <c r="X226" s="4" t="str">
        <f t="shared" si="26"/>
        <v/>
      </c>
      <c r="Y226" s="12" t="str">
        <f t="shared" si="22"/>
        <v/>
      </c>
      <c r="Z226" s="2"/>
      <c r="AA226" s="4" t="str">
        <f t="shared" si="23"/>
        <v/>
      </c>
      <c r="AB226" s="4" t="str">
        <f t="shared" si="24"/>
        <v/>
      </c>
      <c r="AC226" s="2"/>
    </row>
    <row r="227" spans="2:29" s="3" customFormat="1" ht="18.75" x14ac:dyDescent="0.3">
      <c r="B227" s="14"/>
      <c r="C227" s="14"/>
      <c r="D227" s="13"/>
      <c r="E227" s="15"/>
      <c r="F227" s="1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5"/>
        <v/>
      </c>
      <c r="W227" s="4"/>
      <c r="X227" s="4" t="str">
        <f t="shared" si="26"/>
        <v/>
      </c>
      <c r="Y227" s="12" t="str">
        <f t="shared" si="22"/>
        <v/>
      </c>
      <c r="Z227" s="2"/>
      <c r="AA227" s="4" t="str">
        <f t="shared" si="23"/>
        <v/>
      </c>
      <c r="AB227" s="4" t="str">
        <f t="shared" si="24"/>
        <v/>
      </c>
      <c r="AC227" s="2"/>
    </row>
    <row r="228" spans="2:29" s="3" customFormat="1" ht="18.75" x14ac:dyDescent="0.3">
      <c r="B228" s="14"/>
      <c r="C228" s="14"/>
      <c r="D228" s="13"/>
      <c r="E228" s="15"/>
      <c r="F228" s="1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5"/>
        <v/>
      </c>
      <c r="W228" s="4"/>
      <c r="X228" s="4" t="str">
        <f t="shared" si="26"/>
        <v/>
      </c>
      <c r="Y228" s="12" t="str">
        <f t="shared" si="22"/>
        <v/>
      </c>
      <c r="Z228" s="2"/>
      <c r="AA228" s="4" t="str">
        <f t="shared" si="23"/>
        <v/>
      </c>
      <c r="AB228" s="4" t="str">
        <f t="shared" si="24"/>
        <v/>
      </c>
      <c r="AC228" s="2"/>
    </row>
    <row r="229" spans="2:29" s="3" customFormat="1" ht="18.75" x14ac:dyDescent="0.3">
      <c r="B229" s="14"/>
      <c r="C229" s="14"/>
      <c r="D229" s="13"/>
      <c r="E229" s="15"/>
      <c r="F229" s="1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5"/>
        <v/>
      </c>
      <c r="W229" s="4"/>
      <c r="X229" s="4" t="str">
        <f t="shared" si="26"/>
        <v/>
      </c>
      <c r="Y229" s="12" t="str">
        <f t="shared" si="22"/>
        <v/>
      </c>
      <c r="Z229" s="2"/>
      <c r="AA229" s="4" t="str">
        <f t="shared" si="23"/>
        <v/>
      </c>
      <c r="AB229" s="4" t="str">
        <f t="shared" si="24"/>
        <v/>
      </c>
      <c r="AC229" s="2"/>
    </row>
    <row r="230" spans="2:29" s="3" customFormat="1" ht="18.75" x14ac:dyDescent="0.3">
      <c r="B230" s="14"/>
      <c r="C230" s="14"/>
      <c r="D230" s="13"/>
      <c r="E230" s="15"/>
      <c r="F230" s="1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5"/>
        <v/>
      </c>
      <c r="W230" s="4"/>
      <c r="X230" s="4" t="str">
        <f t="shared" si="26"/>
        <v/>
      </c>
      <c r="Y230" s="12" t="str">
        <f t="shared" si="22"/>
        <v/>
      </c>
      <c r="Z230" s="2"/>
      <c r="AA230" s="4" t="str">
        <f t="shared" si="23"/>
        <v/>
      </c>
      <c r="AB230" s="4" t="str">
        <f t="shared" si="24"/>
        <v/>
      </c>
      <c r="AC230" s="2"/>
    </row>
    <row r="231" spans="2:29" s="3" customFormat="1" ht="18.75" x14ac:dyDescent="0.3">
      <c r="B231" s="14"/>
      <c r="C231" s="14"/>
      <c r="D231" s="13"/>
      <c r="E231" s="15"/>
      <c r="F231" s="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5"/>
        <v/>
      </c>
      <c r="W231" s="4"/>
      <c r="X231" s="4" t="str">
        <f t="shared" si="26"/>
        <v/>
      </c>
      <c r="Y231" s="12" t="str">
        <f t="shared" si="22"/>
        <v/>
      </c>
      <c r="Z231" s="2"/>
      <c r="AA231" s="4" t="str">
        <f t="shared" si="23"/>
        <v/>
      </c>
      <c r="AB231" s="4" t="str">
        <f t="shared" si="24"/>
        <v/>
      </c>
      <c r="AC231" s="2"/>
    </row>
    <row r="232" spans="2:29" s="3" customFormat="1" ht="18.75" x14ac:dyDescent="0.3">
      <c r="B232" s="14"/>
      <c r="C232" s="14"/>
      <c r="D232" s="13"/>
      <c r="E232" s="15"/>
      <c r="F232" s="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5"/>
        <v/>
      </c>
      <c r="W232" s="4"/>
      <c r="X232" s="4" t="str">
        <f t="shared" si="26"/>
        <v/>
      </c>
      <c r="Y232" s="12" t="str">
        <f t="shared" si="22"/>
        <v/>
      </c>
      <c r="Z232" s="2"/>
      <c r="AA232" s="4" t="str">
        <f t="shared" si="23"/>
        <v/>
      </c>
      <c r="AB232" s="4" t="str">
        <f t="shared" si="24"/>
        <v/>
      </c>
      <c r="AC232" s="2"/>
    </row>
    <row r="233" spans="2:29" s="3" customFormat="1" ht="18.75" x14ac:dyDescent="0.3">
      <c r="B233" s="14"/>
      <c r="C233" s="14"/>
      <c r="D233" s="13"/>
      <c r="E233" s="15"/>
      <c r="F233" s="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5"/>
        <v/>
      </c>
      <c r="W233" s="4"/>
      <c r="X233" s="4" t="str">
        <f t="shared" si="26"/>
        <v/>
      </c>
      <c r="Y233" s="12" t="str">
        <f t="shared" si="22"/>
        <v/>
      </c>
      <c r="Z233" s="2"/>
      <c r="AA233" s="4" t="str">
        <f t="shared" si="23"/>
        <v/>
      </c>
      <c r="AB233" s="4" t="str">
        <f t="shared" si="24"/>
        <v/>
      </c>
      <c r="AC233" s="2"/>
    </row>
    <row r="234" spans="2:29" s="3" customFormat="1" ht="18.75" x14ac:dyDescent="0.3">
      <c r="B234" s="14"/>
      <c r="C234" s="14"/>
      <c r="D234" s="13"/>
      <c r="E234" s="15"/>
      <c r="F234" s="1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5"/>
        <v/>
      </c>
      <c r="W234" s="4"/>
      <c r="X234" s="4" t="str">
        <f t="shared" si="26"/>
        <v/>
      </c>
      <c r="Y234" s="12" t="str">
        <f t="shared" ref="Y234:Y297" si="27">IF(G234="","",IF(((V234-X234)/X234)&gt;0.015, "TB CAO",IF(V234&gt;X234,"ĐẠT","KHÔNG ĐẠT")))</f>
        <v/>
      </c>
      <c r="Z234" s="2"/>
      <c r="AA234" s="4" t="str">
        <f t="shared" ref="AA234:AA297" si="28">IF(G234="","",$I$8)</f>
        <v/>
      </c>
      <c r="AB234" s="4" t="str">
        <f t="shared" ref="AB234:AB297" si="29">IF(G234="","",$I$9)</f>
        <v/>
      </c>
      <c r="AC234" s="2"/>
    </row>
    <row r="235" spans="2:29" s="3" customFormat="1" ht="18.75" x14ac:dyDescent="0.3">
      <c r="B235" s="14"/>
      <c r="C235" s="14"/>
      <c r="D235" s="13"/>
      <c r="E235" s="15"/>
      <c r="F235" s="1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30">IF(G235="","",ROUND(AVERAGE(G235:U235),2))</f>
        <v/>
      </c>
      <c r="W235" s="4"/>
      <c r="X235" s="4" t="str">
        <f t="shared" ref="X235:X298" si="31">IF(G235="","",$I$7)</f>
        <v/>
      </c>
      <c r="Y235" s="12" t="str">
        <f t="shared" si="27"/>
        <v/>
      </c>
      <c r="Z235" s="2"/>
      <c r="AA235" s="4" t="str">
        <f t="shared" si="28"/>
        <v/>
      </c>
      <c r="AB235" s="4" t="str">
        <f t="shared" si="29"/>
        <v/>
      </c>
      <c r="AC235" s="2"/>
    </row>
    <row r="236" spans="2:29" s="3" customFormat="1" ht="18.75" x14ac:dyDescent="0.3">
      <c r="B236" s="14"/>
      <c r="C236" s="14"/>
      <c r="D236" s="13"/>
      <c r="E236" s="15"/>
      <c r="F236" s="1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30"/>
        <v/>
      </c>
      <c r="W236" s="4"/>
      <c r="X236" s="4" t="str">
        <f t="shared" si="31"/>
        <v/>
      </c>
      <c r="Y236" s="12" t="str">
        <f t="shared" si="27"/>
        <v/>
      </c>
      <c r="Z236" s="2"/>
      <c r="AA236" s="4" t="str">
        <f t="shared" si="28"/>
        <v/>
      </c>
      <c r="AB236" s="4" t="str">
        <f t="shared" si="29"/>
        <v/>
      </c>
      <c r="AC236" s="2"/>
    </row>
    <row r="237" spans="2:29" s="3" customFormat="1" ht="18.75" x14ac:dyDescent="0.3">
      <c r="B237" s="14"/>
      <c r="C237" s="14"/>
      <c r="D237" s="13"/>
      <c r="E237" s="15"/>
      <c r="F237" s="1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30"/>
        <v/>
      </c>
      <c r="W237" s="4"/>
      <c r="X237" s="4" t="str">
        <f t="shared" si="31"/>
        <v/>
      </c>
      <c r="Y237" s="12" t="str">
        <f t="shared" si="27"/>
        <v/>
      </c>
      <c r="Z237" s="2"/>
      <c r="AA237" s="4" t="str">
        <f t="shared" si="28"/>
        <v/>
      </c>
      <c r="AB237" s="4" t="str">
        <f t="shared" si="29"/>
        <v/>
      </c>
      <c r="AC237" s="2"/>
    </row>
    <row r="238" spans="2:29" s="3" customFormat="1" ht="18.75" x14ac:dyDescent="0.3">
      <c r="B238" s="14"/>
      <c r="C238" s="14"/>
      <c r="D238" s="13"/>
      <c r="E238" s="15"/>
      <c r="F238" s="1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30"/>
        <v/>
      </c>
      <c r="W238" s="4"/>
      <c r="X238" s="4" t="str">
        <f t="shared" si="31"/>
        <v/>
      </c>
      <c r="Y238" s="12" t="str">
        <f t="shared" si="27"/>
        <v/>
      </c>
      <c r="Z238" s="2"/>
      <c r="AA238" s="4" t="str">
        <f t="shared" si="28"/>
        <v/>
      </c>
      <c r="AB238" s="4" t="str">
        <f t="shared" si="29"/>
        <v/>
      </c>
      <c r="AC238" s="2"/>
    </row>
    <row r="239" spans="2:29" s="3" customFormat="1" ht="18.75" x14ac:dyDescent="0.3">
      <c r="B239" s="14"/>
      <c r="C239" s="14"/>
      <c r="D239" s="13"/>
      <c r="E239" s="15"/>
      <c r="F239" s="1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30"/>
        <v/>
      </c>
      <c r="W239" s="4"/>
      <c r="X239" s="4" t="str">
        <f t="shared" si="31"/>
        <v/>
      </c>
      <c r="Y239" s="12" t="str">
        <f t="shared" si="27"/>
        <v/>
      </c>
      <c r="Z239" s="2"/>
      <c r="AA239" s="4" t="str">
        <f t="shared" si="28"/>
        <v/>
      </c>
      <c r="AB239" s="4" t="str">
        <f t="shared" si="29"/>
        <v/>
      </c>
      <c r="AC239" s="2"/>
    </row>
    <row r="240" spans="2:29" s="3" customFormat="1" ht="18.75" x14ac:dyDescent="0.3">
      <c r="B240" s="14"/>
      <c r="C240" s="14"/>
      <c r="D240" s="13"/>
      <c r="E240" s="15"/>
      <c r="F240" s="1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30"/>
        <v/>
      </c>
      <c r="W240" s="4"/>
      <c r="X240" s="4" t="str">
        <f t="shared" si="31"/>
        <v/>
      </c>
      <c r="Y240" s="12" t="str">
        <f t="shared" si="27"/>
        <v/>
      </c>
      <c r="Z240" s="2"/>
      <c r="AA240" s="4" t="str">
        <f t="shared" si="28"/>
        <v/>
      </c>
      <c r="AB240" s="4" t="str">
        <f t="shared" si="29"/>
        <v/>
      </c>
      <c r="AC240" s="2"/>
    </row>
    <row r="241" spans="2:29" s="3" customFormat="1" ht="18.75" x14ac:dyDescent="0.3">
      <c r="B241" s="14"/>
      <c r="C241" s="14"/>
      <c r="D241" s="13"/>
      <c r="E241" s="15"/>
      <c r="F241" s="1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30"/>
        <v/>
      </c>
      <c r="W241" s="4"/>
      <c r="X241" s="4" t="str">
        <f t="shared" si="31"/>
        <v/>
      </c>
      <c r="Y241" s="12" t="str">
        <f t="shared" si="27"/>
        <v/>
      </c>
      <c r="Z241" s="2"/>
      <c r="AA241" s="4" t="str">
        <f t="shared" si="28"/>
        <v/>
      </c>
      <c r="AB241" s="4" t="str">
        <f t="shared" si="29"/>
        <v/>
      </c>
      <c r="AC241" s="2"/>
    </row>
    <row r="242" spans="2:29" s="3" customFormat="1" ht="18.75" x14ac:dyDescent="0.3">
      <c r="B242" s="14"/>
      <c r="C242" s="14"/>
      <c r="D242" s="13"/>
      <c r="E242" s="15"/>
      <c r="F242" s="1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30"/>
        <v/>
      </c>
      <c r="W242" s="4"/>
      <c r="X242" s="4" t="str">
        <f t="shared" si="31"/>
        <v/>
      </c>
      <c r="Y242" s="12" t="str">
        <f t="shared" si="27"/>
        <v/>
      </c>
      <c r="Z242" s="2"/>
      <c r="AA242" s="4" t="str">
        <f t="shared" si="28"/>
        <v/>
      </c>
      <c r="AB242" s="4" t="str">
        <f t="shared" si="29"/>
        <v/>
      </c>
      <c r="AC242" s="2"/>
    </row>
    <row r="243" spans="2:29" s="3" customFormat="1" ht="18.75" x14ac:dyDescent="0.3">
      <c r="B243" s="14"/>
      <c r="C243" s="14"/>
      <c r="D243" s="13"/>
      <c r="E243" s="15"/>
      <c r="F243" s="1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30"/>
        <v/>
      </c>
      <c r="W243" s="4"/>
      <c r="X243" s="4" t="str">
        <f t="shared" si="31"/>
        <v/>
      </c>
      <c r="Y243" s="12" t="str">
        <f t="shared" si="27"/>
        <v/>
      </c>
      <c r="Z243" s="2"/>
      <c r="AA243" s="4" t="str">
        <f t="shared" si="28"/>
        <v/>
      </c>
      <c r="AB243" s="4" t="str">
        <f t="shared" si="29"/>
        <v/>
      </c>
      <c r="AC243" s="2"/>
    </row>
    <row r="244" spans="2:29" s="3" customFormat="1" ht="18.75" x14ac:dyDescent="0.3">
      <c r="B244" s="14"/>
      <c r="C244" s="14"/>
      <c r="D244" s="13"/>
      <c r="E244" s="15"/>
      <c r="F244" s="1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30"/>
        <v/>
      </c>
      <c r="W244" s="4"/>
      <c r="X244" s="4" t="str">
        <f t="shared" si="31"/>
        <v/>
      </c>
      <c r="Y244" s="12" t="str">
        <f t="shared" si="27"/>
        <v/>
      </c>
      <c r="Z244" s="2"/>
      <c r="AA244" s="4" t="str">
        <f t="shared" si="28"/>
        <v/>
      </c>
      <c r="AB244" s="4" t="str">
        <f t="shared" si="29"/>
        <v/>
      </c>
      <c r="AC244" s="2"/>
    </row>
    <row r="245" spans="2:29" s="3" customFormat="1" ht="18.75" x14ac:dyDescent="0.3">
      <c r="B245" s="14"/>
      <c r="C245" s="14"/>
      <c r="D245" s="13"/>
      <c r="E245" s="15"/>
      <c r="F245" s="1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30"/>
        <v/>
      </c>
      <c r="W245" s="4"/>
      <c r="X245" s="4" t="str">
        <f t="shared" si="31"/>
        <v/>
      </c>
      <c r="Y245" s="12" t="str">
        <f t="shared" si="27"/>
        <v/>
      </c>
      <c r="Z245" s="2"/>
      <c r="AA245" s="4" t="str">
        <f t="shared" si="28"/>
        <v/>
      </c>
      <c r="AB245" s="4" t="str">
        <f t="shared" si="29"/>
        <v/>
      </c>
      <c r="AC245" s="2"/>
    </row>
    <row r="246" spans="2:29" s="3" customFormat="1" ht="18.75" x14ac:dyDescent="0.3">
      <c r="B246" s="14"/>
      <c r="C246" s="14"/>
      <c r="D246" s="13"/>
      <c r="E246" s="15"/>
      <c r="F246" s="1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30"/>
        <v/>
      </c>
      <c r="W246" s="4"/>
      <c r="X246" s="4" t="str">
        <f t="shared" si="31"/>
        <v/>
      </c>
      <c r="Y246" s="12" t="str">
        <f t="shared" si="27"/>
        <v/>
      </c>
      <c r="Z246" s="2"/>
      <c r="AA246" s="4" t="str">
        <f t="shared" si="28"/>
        <v/>
      </c>
      <c r="AB246" s="4" t="str">
        <f t="shared" si="29"/>
        <v/>
      </c>
      <c r="AC246" s="2"/>
    </row>
    <row r="247" spans="2:29" s="3" customFormat="1" ht="18.75" x14ac:dyDescent="0.3">
      <c r="B247" s="14"/>
      <c r="C247" s="14"/>
      <c r="D247" s="13"/>
      <c r="E247" s="15"/>
      <c r="F247" s="1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30"/>
        <v/>
      </c>
      <c r="W247" s="4"/>
      <c r="X247" s="4" t="str">
        <f t="shared" si="31"/>
        <v/>
      </c>
      <c r="Y247" s="12" t="str">
        <f t="shared" si="27"/>
        <v/>
      </c>
      <c r="Z247" s="2"/>
      <c r="AA247" s="4" t="str">
        <f t="shared" si="28"/>
        <v/>
      </c>
      <c r="AB247" s="4" t="str">
        <f t="shared" si="29"/>
        <v/>
      </c>
      <c r="AC247" s="2"/>
    </row>
    <row r="248" spans="2:29" s="3" customFormat="1" ht="18.75" x14ac:dyDescent="0.3">
      <c r="B248" s="14"/>
      <c r="C248" s="14"/>
      <c r="D248" s="13"/>
      <c r="E248" s="15"/>
      <c r="F248" s="1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30"/>
        <v/>
      </c>
      <c r="W248" s="4"/>
      <c r="X248" s="4" t="str">
        <f t="shared" si="31"/>
        <v/>
      </c>
      <c r="Y248" s="12" t="str">
        <f t="shared" si="27"/>
        <v/>
      </c>
      <c r="Z248" s="2"/>
      <c r="AA248" s="4" t="str">
        <f t="shared" si="28"/>
        <v/>
      </c>
      <c r="AB248" s="4" t="str">
        <f t="shared" si="29"/>
        <v/>
      </c>
      <c r="AC248" s="2"/>
    </row>
    <row r="249" spans="2:29" s="3" customFormat="1" ht="18.75" x14ac:dyDescent="0.3">
      <c r="B249" s="14"/>
      <c r="C249" s="14"/>
      <c r="D249" s="13"/>
      <c r="E249" s="15"/>
      <c r="F249" s="1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30"/>
        <v/>
      </c>
      <c r="W249" s="4"/>
      <c r="X249" s="4" t="str">
        <f t="shared" si="31"/>
        <v/>
      </c>
      <c r="Y249" s="12" t="str">
        <f t="shared" si="27"/>
        <v/>
      </c>
      <c r="Z249" s="2"/>
      <c r="AA249" s="4" t="str">
        <f t="shared" si="28"/>
        <v/>
      </c>
      <c r="AB249" s="4" t="str">
        <f t="shared" si="29"/>
        <v/>
      </c>
      <c r="AC249" s="2"/>
    </row>
    <row r="250" spans="2:29" s="3" customFormat="1" ht="18.75" x14ac:dyDescent="0.3">
      <c r="B250" s="14"/>
      <c r="C250" s="14"/>
      <c r="D250" s="13"/>
      <c r="E250" s="15"/>
      <c r="F250" s="1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30"/>
        <v/>
      </c>
      <c r="W250" s="4"/>
      <c r="X250" s="4" t="str">
        <f t="shared" si="31"/>
        <v/>
      </c>
      <c r="Y250" s="12" t="str">
        <f t="shared" si="27"/>
        <v/>
      </c>
      <c r="Z250" s="2"/>
      <c r="AA250" s="4" t="str">
        <f t="shared" si="28"/>
        <v/>
      </c>
      <c r="AB250" s="4" t="str">
        <f t="shared" si="29"/>
        <v/>
      </c>
      <c r="AC250" s="2"/>
    </row>
    <row r="251" spans="2:29" s="3" customFormat="1" ht="18.75" x14ac:dyDescent="0.3">
      <c r="B251" s="14"/>
      <c r="C251" s="14"/>
      <c r="D251" s="13"/>
      <c r="E251" s="15"/>
      <c r="F251" s="1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30"/>
        <v/>
      </c>
      <c r="W251" s="4"/>
      <c r="X251" s="4" t="str">
        <f t="shared" si="31"/>
        <v/>
      </c>
      <c r="Y251" s="12" t="str">
        <f t="shared" si="27"/>
        <v/>
      </c>
      <c r="Z251" s="2"/>
      <c r="AA251" s="4" t="str">
        <f t="shared" si="28"/>
        <v/>
      </c>
      <c r="AB251" s="4" t="str">
        <f t="shared" si="29"/>
        <v/>
      </c>
      <c r="AC251" s="2"/>
    </row>
    <row r="252" spans="2:29" s="3" customFormat="1" ht="18.75" x14ac:dyDescent="0.3">
      <c r="B252" s="14"/>
      <c r="C252" s="16"/>
      <c r="D252" s="13"/>
      <c r="E252" s="15"/>
      <c r="F252" s="1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30"/>
        <v/>
      </c>
      <c r="W252" s="4"/>
      <c r="X252" s="4" t="str">
        <f t="shared" si="31"/>
        <v/>
      </c>
      <c r="Y252" s="12" t="str">
        <f t="shared" si="27"/>
        <v/>
      </c>
      <c r="Z252" s="2"/>
      <c r="AA252" s="4" t="str">
        <f t="shared" si="28"/>
        <v/>
      </c>
      <c r="AB252" s="4" t="str">
        <f t="shared" si="29"/>
        <v/>
      </c>
      <c r="AC252" s="2"/>
    </row>
    <row r="253" spans="2:29" s="3" customFormat="1" ht="18.75" x14ac:dyDescent="0.3">
      <c r="B253" s="14"/>
      <c r="C253" s="16"/>
      <c r="D253" s="13"/>
      <c r="E253" s="15"/>
      <c r="F253" s="1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30"/>
        <v/>
      </c>
      <c r="W253" s="4"/>
      <c r="X253" s="4" t="str">
        <f t="shared" si="31"/>
        <v/>
      </c>
      <c r="Y253" s="12" t="str">
        <f t="shared" si="27"/>
        <v/>
      </c>
      <c r="Z253" s="2"/>
      <c r="AA253" s="4" t="str">
        <f t="shared" si="28"/>
        <v/>
      </c>
      <c r="AB253" s="4" t="str">
        <f t="shared" si="29"/>
        <v/>
      </c>
      <c r="AC253" s="2"/>
    </row>
    <row r="254" spans="2:29" s="3" customFormat="1" ht="18.75" x14ac:dyDescent="0.3">
      <c r="B254" s="14"/>
      <c r="C254" s="16"/>
      <c r="D254" s="13"/>
      <c r="E254" s="15"/>
      <c r="F254" s="1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30"/>
        <v/>
      </c>
      <c r="W254" s="4"/>
      <c r="X254" s="4" t="str">
        <f t="shared" si="31"/>
        <v/>
      </c>
      <c r="Y254" s="12" t="str">
        <f t="shared" si="27"/>
        <v/>
      </c>
      <c r="Z254" s="2"/>
      <c r="AA254" s="4" t="str">
        <f t="shared" si="28"/>
        <v/>
      </c>
      <c r="AB254" s="4" t="str">
        <f t="shared" si="29"/>
        <v/>
      </c>
      <c r="AC254" s="2"/>
    </row>
    <row r="255" spans="2:29" s="3" customFormat="1" ht="18.75" x14ac:dyDescent="0.3">
      <c r="B255" s="14"/>
      <c r="C255" s="16"/>
      <c r="D255" s="13"/>
      <c r="E255" s="15"/>
      <c r="F255" s="1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30"/>
        <v/>
      </c>
      <c r="W255" s="4"/>
      <c r="X255" s="4" t="str">
        <f t="shared" si="31"/>
        <v/>
      </c>
      <c r="Y255" s="12" t="str">
        <f t="shared" si="27"/>
        <v/>
      </c>
      <c r="Z255" s="2"/>
      <c r="AA255" s="4" t="str">
        <f t="shared" si="28"/>
        <v/>
      </c>
      <c r="AB255" s="4" t="str">
        <f t="shared" si="29"/>
        <v/>
      </c>
      <c r="AC255" s="2"/>
    </row>
    <row r="256" spans="2:29" s="3" customFormat="1" ht="18.75" x14ac:dyDescent="0.3">
      <c r="B256" s="14"/>
      <c r="C256" s="14"/>
      <c r="D256" s="13"/>
      <c r="E256" s="15"/>
      <c r="F256" s="1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30"/>
        <v/>
      </c>
      <c r="W256" s="4"/>
      <c r="X256" s="4" t="str">
        <f t="shared" si="31"/>
        <v/>
      </c>
      <c r="Y256" s="12" t="str">
        <f t="shared" si="27"/>
        <v/>
      </c>
      <c r="Z256" s="2"/>
      <c r="AA256" s="4" t="str">
        <f t="shared" si="28"/>
        <v/>
      </c>
      <c r="AB256" s="4" t="str">
        <f t="shared" si="29"/>
        <v/>
      </c>
      <c r="AC256" s="2"/>
    </row>
    <row r="257" spans="2:29" s="3" customFormat="1" ht="18.75" x14ac:dyDescent="0.3">
      <c r="B257" s="14"/>
      <c r="C257" s="14"/>
      <c r="D257" s="13"/>
      <c r="E257" s="15"/>
      <c r="F257" s="1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30"/>
        <v/>
      </c>
      <c r="W257" s="4"/>
      <c r="X257" s="4" t="str">
        <f t="shared" si="31"/>
        <v/>
      </c>
      <c r="Y257" s="12" t="str">
        <f t="shared" si="27"/>
        <v/>
      </c>
      <c r="Z257" s="2"/>
      <c r="AA257" s="4" t="str">
        <f t="shared" si="28"/>
        <v/>
      </c>
      <c r="AB257" s="4" t="str">
        <f t="shared" si="29"/>
        <v/>
      </c>
      <c r="AC257" s="2"/>
    </row>
    <row r="258" spans="2:29" s="3" customFormat="1" ht="18.75" x14ac:dyDescent="0.3">
      <c r="B258" s="14"/>
      <c r="C258" s="14"/>
      <c r="D258" s="13"/>
      <c r="E258" s="15"/>
      <c r="F258" s="1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30"/>
        <v/>
      </c>
      <c r="W258" s="4"/>
      <c r="X258" s="4" t="str">
        <f t="shared" si="31"/>
        <v/>
      </c>
      <c r="Y258" s="12" t="str">
        <f t="shared" si="27"/>
        <v/>
      </c>
      <c r="Z258" s="2"/>
      <c r="AA258" s="4" t="str">
        <f t="shared" si="28"/>
        <v/>
      </c>
      <c r="AB258" s="4" t="str">
        <f t="shared" si="29"/>
        <v/>
      </c>
      <c r="AC258" s="2"/>
    </row>
    <row r="259" spans="2:29" s="3" customFormat="1" ht="18.75" x14ac:dyDescent="0.3">
      <c r="B259" s="14"/>
      <c r="C259" s="14"/>
      <c r="D259" s="13"/>
      <c r="E259" s="15"/>
      <c r="F259" s="1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30"/>
        <v/>
      </c>
      <c r="W259" s="4"/>
      <c r="X259" s="4" t="str">
        <f t="shared" si="31"/>
        <v/>
      </c>
      <c r="Y259" s="12" t="str">
        <f t="shared" si="27"/>
        <v/>
      </c>
      <c r="Z259" s="2"/>
      <c r="AA259" s="4" t="str">
        <f t="shared" si="28"/>
        <v/>
      </c>
      <c r="AB259" s="4" t="str">
        <f t="shared" si="29"/>
        <v/>
      </c>
      <c r="AC259" s="2"/>
    </row>
    <row r="260" spans="2:29" s="3" customFormat="1" ht="18.75" x14ac:dyDescent="0.3">
      <c r="B260" s="15"/>
      <c r="C260" s="16"/>
      <c r="D260" s="13"/>
      <c r="E260" s="15"/>
      <c r="F260" s="1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30"/>
        <v/>
      </c>
      <c r="W260" s="4"/>
      <c r="X260" s="4" t="str">
        <f t="shared" si="31"/>
        <v/>
      </c>
      <c r="Y260" s="12" t="str">
        <f t="shared" si="27"/>
        <v/>
      </c>
      <c r="Z260" s="2"/>
      <c r="AA260" s="4" t="str">
        <f t="shared" si="28"/>
        <v/>
      </c>
      <c r="AB260" s="4" t="str">
        <f t="shared" si="29"/>
        <v/>
      </c>
      <c r="AC260" s="2"/>
    </row>
    <row r="261" spans="2:29" s="3" customFormat="1" ht="18.75" x14ac:dyDescent="0.3">
      <c r="B261" s="14"/>
      <c r="C261" s="14"/>
      <c r="D261" s="13"/>
      <c r="E261" s="15"/>
      <c r="F261" s="1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30"/>
        <v/>
      </c>
      <c r="W261" s="4"/>
      <c r="X261" s="4" t="str">
        <f t="shared" si="31"/>
        <v/>
      </c>
      <c r="Y261" s="12" t="str">
        <f t="shared" si="27"/>
        <v/>
      </c>
      <c r="Z261" s="2"/>
      <c r="AA261" s="4" t="str">
        <f t="shared" si="28"/>
        <v/>
      </c>
      <c r="AB261" s="4" t="str">
        <f t="shared" si="29"/>
        <v/>
      </c>
      <c r="AC261" s="2"/>
    </row>
    <row r="262" spans="2:29" s="3" customFormat="1" ht="18.75" x14ac:dyDescent="0.3">
      <c r="B262" s="14"/>
      <c r="C262" s="14"/>
      <c r="D262" s="13"/>
      <c r="E262" s="15"/>
      <c r="F262" s="1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30"/>
        <v/>
      </c>
      <c r="W262" s="4"/>
      <c r="X262" s="4" t="str">
        <f t="shared" si="31"/>
        <v/>
      </c>
      <c r="Y262" s="12" t="str">
        <f t="shared" si="27"/>
        <v/>
      </c>
      <c r="Z262" s="2"/>
      <c r="AA262" s="4" t="str">
        <f t="shared" si="28"/>
        <v/>
      </c>
      <c r="AB262" s="4" t="str">
        <f t="shared" si="29"/>
        <v/>
      </c>
      <c r="AC262" s="2"/>
    </row>
    <row r="263" spans="2:29" s="3" customFormat="1" ht="18.75" x14ac:dyDescent="0.3">
      <c r="B263" s="14"/>
      <c r="C263" s="14"/>
      <c r="D263" s="13"/>
      <c r="E263" s="15"/>
      <c r="F263" s="1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30"/>
        <v/>
      </c>
      <c r="W263" s="4"/>
      <c r="X263" s="4" t="str">
        <f t="shared" si="31"/>
        <v/>
      </c>
      <c r="Y263" s="12" t="str">
        <f t="shared" si="27"/>
        <v/>
      </c>
      <c r="Z263" s="2"/>
      <c r="AA263" s="4" t="str">
        <f t="shared" si="28"/>
        <v/>
      </c>
      <c r="AB263" s="4" t="str">
        <f t="shared" si="29"/>
        <v/>
      </c>
      <c r="AC263" s="2"/>
    </row>
    <row r="264" spans="2:29" s="3" customFormat="1" ht="18.75" x14ac:dyDescent="0.3">
      <c r="B264" s="14"/>
      <c r="C264" s="14"/>
      <c r="D264" s="13"/>
      <c r="E264" s="15"/>
      <c r="F264" s="1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30"/>
        <v/>
      </c>
      <c r="W264" s="4"/>
      <c r="X264" s="4" t="str">
        <f t="shared" si="31"/>
        <v/>
      </c>
      <c r="Y264" s="12" t="str">
        <f t="shared" si="27"/>
        <v/>
      </c>
      <c r="Z264" s="2"/>
      <c r="AA264" s="4" t="str">
        <f t="shared" si="28"/>
        <v/>
      </c>
      <c r="AB264" s="4" t="str">
        <f t="shared" si="29"/>
        <v/>
      </c>
      <c r="AC264" s="2"/>
    </row>
    <row r="265" spans="2:29" s="3" customFormat="1" ht="18.75" x14ac:dyDescent="0.3">
      <c r="B265" s="14"/>
      <c r="C265" s="14"/>
      <c r="D265" s="13"/>
      <c r="E265" s="15"/>
      <c r="F265" s="1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30"/>
        <v/>
      </c>
      <c r="W265" s="4"/>
      <c r="X265" s="4" t="str">
        <f t="shared" si="31"/>
        <v/>
      </c>
      <c r="Y265" s="12" t="str">
        <f t="shared" si="27"/>
        <v/>
      </c>
      <c r="Z265" s="2"/>
      <c r="AA265" s="4" t="str">
        <f t="shared" si="28"/>
        <v/>
      </c>
      <c r="AB265" s="4" t="str">
        <f t="shared" si="29"/>
        <v/>
      </c>
      <c r="AC265" s="2"/>
    </row>
    <row r="266" spans="2:29" s="3" customFormat="1" ht="18.75" x14ac:dyDescent="0.3">
      <c r="B266" s="14"/>
      <c r="C266" s="14"/>
      <c r="D266" s="13"/>
      <c r="E266" s="15"/>
      <c r="F266" s="1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30"/>
        <v/>
      </c>
      <c r="W266" s="4"/>
      <c r="X266" s="4" t="str">
        <f t="shared" si="31"/>
        <v/>
      </c>
      <c r="Y266" s="12" t="str">
        <f t="shared" si="27"/>
        <v/>
      </c>
      <c r="Z266" s="2"/>
      <c r="AA266" s="4" t="str">
        <f t="shared" si="28"/>
        <v/>
      </c>
      <c r="AB266" s="4" t="str">
        <f t="shared" si="29"/>
        <v/>
      </c>
      <c r="AC266" s="2"/>
    </row>
    <row r="267" spans="2:29" s="3" customFormat="1" ht="18.75" x14ac:dyDescent="0.3">
      <c r="B267" s="14"/>
      <c r="C267" s="14"/>
      <c r="D267" s="13"/>
      <c r="E267" s="15"/>
      <c r="F267" s="1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30"/>
        <v/>
      </c>
      <c r="W267" s="4"/>
      <c r="X267" s="4" t="str">
        <f t="shared" si="31"/>
        <v/>
      </c>
      <c r="Y267" s="12" t="str">
        <f t="shared" si="27"/>
        <v/>
      </c>
      <c r="Z267" s="2"/>
      <c r="AA267" s="4" t="str">
        <f t="shared" si="28"/>
        <v/>
      </c>
      <c r="AB267" s="4" t="str">
        <f t="shared" si="29"/>
        <v/>
      </c>
      <c r="AC267" s="2"/>
    </row>
    <row r="268" spans="2:29" s="3" customFormat="1" ht="18.75" x14ac:dyDescent="0.3">
      <c r="B268" s="14"/>
      <c r="C268" s="14"/>
      <c r="D268" s="13"/>
      <c r="E268" s="15"/>
      <c r="F268" s="1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30"/>
        <v/>
      </c>
      <c r="W268" s="4"/>
      <c r="X268" s="4" t="str">
        <f t="shared" si="31"/>
        <v/>
      </c>
      <c r="Y268" s="12" t="str">
        <f t="shared" si="27"/>
        <v/>
      </c>
      <c r="Z268" s="2"/>
      <c r="AA268" s="4" t="str">
        <f t="shared" si="28"/>
        <v/>
      </c>
      <c r="AB268" s="4" t="str">
        <f t="shared" si="29"/>
        <v/>
      </c>
      <c r="AC268" s="2"/>
    </row>
    <row r="269" spans="2:29" s="3" customFormat="1" ht="18.75" x14ac:dyDescent="0.3">
      <c r="B269" s="14"/>
      <c r="C269" s="14"/>
      <c r="D269" s="13"/>
      <c r="E269" s="15"/>
      <c r="F269" s="1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30"/>
        <v/>
      </c>
      <c r="W269" s="4"/>
      <c r="X269" s="4" t="str">
        <f t="shared" si="31"/>
        <v/>
      </c>
      <c r="Y269" s="12" t="str">
        <f t="shared" si="27"/>
        <v/>
      </c>
      <c r="Z269" s="2"/>
      <c r="AA269" s="4" t="str">
        <f t="shared" si="28"/>
        <v/>
      </c>
      <c r="AB269" s="4" t="str">
        <f t="shared" si="29"/>
        <v/>
      </c>
      <c r="AC269" s="2"/>
    </row>
    <row r="270" spans="2:29" s="3" customFormat="1" ht="18.75" x14ac:dyDescent="0.3">
      <c r="B270" s="14"/>
      <c r="C270" s="14"/>
      <c r="D270" s="13"/>
      <c r="E270" s="15"/>
      <c r="F270" s="1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30"/>
        <v/>
      </c>
      <c r="W270" s="4"/>
      <c r="X270" s="4" t="str">
        <f t="shared" si="31"/>
        <v/>
      </c>
      <c r="Y270" s="12" t="str">
        <f t="shared" si="27"/>
        <v/>
      </c>
      <c r="Z270" s="2"/>
      <c r="AA270" s="4" t="str">
        <f t="shared" si="28"/>
        <v/>
      </c>
      <c r="AB270" s="4" t="str">
        <f t="shared" si="29"/>
        <v/>
      </c>
      <c r="AC270" s="2"/>
    </row>
    <row r="271" spans="2:29" s="3" customFormat="1" ht="18.75" x14ac:dyDescent="0.3">
      <c r="B271" s="14"/>
      <c r="C271" s="14"/>
      <c r="D271" s="13"/>
      <c r="E271" s="15"/>
      <c r="F271" s="1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30"/>
        <v/>
      </c>
      <c r="W271" s="4"/>
      <c r="X271" s="4" t="str">
        <f t="shared" si="31"/>
        <v/>
      </c>
      <c r="Y271" s="12" t="str">
        <f t="shared" si="27"/>
        <v/>
      </c>
      <c r="Z271" s="2"/>
      <c r="AA271" s="4" t="str">
        <f t="shared" si="28"/>
        <v/>
      </c>
      <c r="AB271" s="4" t="str">
        <f t="shared" si="29"/>
        <v/>
      </c>
      <c r="AC271" s="2"/>
    </row>
    <row r="272" spans="2:29" s="3" customFormat="1" ht="18.75" x14ac:dyDescent="0.3">
      <c r="B272" s="14"/>
      <c r="C272" s="14"/>
      <c r="D272" s="13"/>
      <c r="E272" s="15"/>
      <c r="F272" s="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30"/>
        <v/>
      </c>
      <c r="W272" s="4"/>
      <c r="X272" s="4" t="str">
        <f t="shared" si="31"/>
        <v/>
      </c>
      <c r="Y272" s="12" t="str">
        <f t="shared" si="27"/>
        <v/>
      </c>
      <c r="Z272" s="2"/>
      <c r="AA272" s="4" t="str">
        <f t="shared" si="28"/>
        <v/>
      </c>
      <c r="AB272" s="4" t="str">
        <f t="shared" si="29"/>
        <v/>
      </c>
      <c r="AC272" s="2"/>
    </row>
    <row r="273" spans="2:29" s="3" customFormat="1" ht="18.75" x14ac:dyDescent="0.3">
      <c r="B273" s="14"/>
      <c r="C273" s="14"/>
      <c r="D273" s="13"/>
      <c r="E273" s="15"/>
      <c r="F273" s="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30"/>
        <v/>
      </c>
      <c r="W273" s="4"/>
      <c r="X273" s="4" t="str">
        <f t="shared" si="31"/>
        <v/>
      </c>
      <c r="Y273" s="12" t="str">
        <f t="shared" si="27"/>
        <v/>
      </c>
      <c r="Z273" s="2"/>
      <c r="AA273" s="4" t="str">
        <f t="shared" si="28"/>
        <v/>
      </c>
      <c r="AB273" s="4" t="str">
        <f t="shared" si="29"/>
        <v/>
      </c>
      <c r="AC273" s="2"/>
    </row>
    <row r="274" spans="2:29" s="3" customFormat="1" ht="18.75" x14ac:dyDescent="0.3">
      <c r="B274" s="14"/>
      <c r="C274" s="14"/>
      <c r="D274" s="13"/>
      <c r="E274" s="15"/>
      <c r="F274" s="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30"/>
        <v/>
      </c>
      <c r="W274" s="4"/>
      <c r="X274" s="4" t="str">
        <f t="shared" si="31"/>
        <v/>
      </c>
      <c r="Y274" s="12" t="str">
        <f t="shared" si="27"/>
        <v/>
      </c>
      <c r="Z274" s="2"/>
      <c r="AA274" s="4" t="str">
        <f t="shared" si="28"/>
        <v/>
      </c>
      <c r="AB274" s="4" t="str">
        <f t="shared" si="29"/>
        <v/>
      </c>
      <c r="AC274" s="2"/>
    </row>
    <row r="275" spans="2:29" s="3" customFormat="1" ht="18.75" x14ac:dyDescent="0.3">
      <c r="B275" s="14"/>
      <c r="C275" s="14"/>
      <c r="D275" s="13"/>
      <c r="E275" s="15"/>
      <c r="F275" s="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30"/>
        <v/>
      </c>
      <c r="W275" s="4"/>
      <c r="X275" s="4" t="str">
        <f t="shared" si="31"/>
        <v/>
      </c>
      <c r="Y275" s="12" t="str">
        <f t="shared" si="27"/>
        <v/>
      </c>
      <c r="Z275" s="2"/>
      <c r="AA275" s="4" t="str">
        <f t="shared" si="28"/>
        <v/>
      </c>
      <c r="AB275" s="4" t="str">
        <f t="shared" si="29"/>
        <v/>
      </c>
      <c r="AC275" s="2"/>
    </row>
    <row r="276" spans="2:29" s="3" customFormat="1" ht="18.75" x14ac:dyDescent="0.3">
      <c r="B276" s="14"/>
      <c r="C276" s="14"/>
      <c r="D276" s="13"/>
      <c r="E276" s="15"/>
      <c r="F276" s="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30"/>
        <v/>
      </c>
      <c r="W276" s="4"/>
      <c r="X276" s="4" t="str">
        <f t="shared" si="31"/>
        <v/>
      </c>
      <c r="Y276" s="12" t="str">
        <f t="shared" si="27"/>
        <v/>
      </c>
      <c r="Z276" s="2"/>
      <c r="AA276" s="4" t="str">
        <f t="shared" si="28"/>
        <v/>
      </c>
      <c r="AB276" s="4" t="str">
        <f t="shared" si="29"/>
        <v/>
      </c>
      <c r="AC276" s="2"/>
    </row>
    <row r="277" spans="2:29" s="3" customFormat="1" ht="18.75" x14ac:dyDescent="0.3">
      <c r="B277" s="14"/>
      <c r="C277" s="14"/>
      <c r="D277" s="13"/>
      <c r="E277" s="15"/>
      <c r="F277" s="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30"/>
        <v/>
      </c>
      <c r="W277" s="4"/>
      <c r="X277" s="4" t="str">
        <f t="shared" si="31"/>
        <v/>
      </c>
      <c r="Y277" s="12" t="str">
        <f t="shared" si="27"/>
        <v/>
      </c>
      <c r="Z277" s="2"/>
      <c r="AA277" s="4" t="str">
        <f t="shared" si="28"/>
        <v/>
      </c>
      <c r="AB277" s="4" t="str">
        <f t="shared" si="29"/>
        <v/>
      </c>
      <c r="AC277" s="2"/>
    </row>
    <row r="278" spans="2:29" s="3" customFormat="1" ht="18.75" x14ac:dyDescent="0.3">
      <c r="B278" s="14"/>
      <c r="C278" s="14"/>
      <c r="D278" s="13"/>
      <c r="E278" s="15"/>
      <c r="F278" s="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30"/>
        <v/>
      </c>
      <c r="W278" s="4"/>
      <c r="X278" s="4" t="str">
        <f t="shared" si="31"/>
        <v/>
      </c>
      <c r="Y278" s="12" t="str">
        <f t="shared" si="27"/>
        <v/>
      </c>
      <c r="Z278" s="2"/>
      <c r="AA278" s="4" t="str">
        <f t="shared" si="28"/>
        <v/>
      </c>
      <c r="AB278" s="4" t="str">
        <f t="shared" si="29"/>
        <v/>
      </c>
      <c r="AC278" s="2"/>
    </row>
    <row r="279" spans="2:29" s="3" customFormat="1" ht="18.75" x14ac:dyDescent="0.3">
      <c r="B279" s="14"/>
      <c r="C279" s="14"/>
      <c r="D279" s="13"/>
      <c r="E279" s="15"/>
      <c r="F279" s="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30"/>
        <v/>
      </c>
      <c r="W279" s="4"/>
      <c r="X279" s="4" t="str">
        <f t="shared" si="31"/>
        <v/>
      </c>
      <c r="Y279" s="12" t="str">
        <f t="shared" si="27"/>
        <v/>
      </c>
      <c r="Z279" s="2"/>
      <c r="AA279" s="4" t="str">
        <f t="shared" si="28"/>
        <v/>
      </c>
      <c r="AB279" s="4" t="str">
        <f t="shared" si="29"/>
        <v/>
      </c>
      <c r="AC279" s="2"/>
    </row>
    <row r="280" spans="2:29" s="3" customFormat="1" ht="18.75" x14ac:dyDescent="0.3">
      <c r="B280" s="14"/>
      <c r="C280" s="16"/>
      <c r="D280" s="13"/>
      <c r="E280" s="15"/>
      <c r="F280" s="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30"/>
        <v/>
      </c>
      <c r="W280" s="4"/>
      <c r="X280" s="4" t="str">
        <f t="shared" si="31"/>
        <v/>
      </c>
      <c r="Y280" s="12" t="str">
        <f t="shared" si="27"/>
        <v/>
      </c>
      <c r="Z280" s="2"/>
      <c r="AA280" s="4" t="str">
        <f t="shared" si="28"/>
        <v/>
      </c>
      <c r="AB280" s="4" t="str">
        <f t="shared" si="29"/>
        <v/>
      </c>
      <c r="AC280" s="2"/>
    </row>
    <row r="281" spans="2:29" s="3" customFormat="1" ht="18.75" x14ac:dyDescent="0.3">
      <c r="B281" s="14"/>
      <c r="C281" s="16"/>
      <c r="D281" s="13"/>
      <c r="E281" s="15"/>
      <c r="F281" s="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30"/>
        <v/>
      </c>
      <c r="W281" s="4"/>
      <c r="X281" s="4" t="str">
        <f t="shared" si="31"/>
        <v/>
      </c>
      <c r="Y281" s="12" t="str">
        <f t="shared" si="27"/>
        <v/>
      </c>
      <c r="Z281" s="2"/>
      <c r="AA281" s="4" t="str">
        <f t="shared" si="28"/>
        <v/>
      </c>
      <c r="AB281" s="4" t="str">
        <f t="shared" si="29"/>
        <v/>
      </c>
      <c r="AC281" s="2"/>
    </row>
    <row r="282" spans="2:29" s="3" customFormat="1" ht="18.75" x14ac:dyDescent="0.3">
      <c r="B282" s="14"/>
      <c r="C282" s="16"/>
      <c r="D282" s="13"/>
      <c r="E282" s="15"/>
      <c r="F282" s="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30"/>
        <v/>
      </c>
      <c r="W282" s="4"/>
      <c r="X282" s="4" t="str">
        <f t="shared" si="31"/>
        <v/>
      </c>
      <c r="Y282" s="12" t="str">
        <f t="shared" si="27"/>
        <v/>
      </c>
      <c r="Z282" s="2"/>
      <c r="AA282" s="4" t="str">
        <f t="shared" si="28"/>
        <v/>
      </c>
      <c r="AB282" s="4" t="str">
        <f t="shared" si="29"/>
        <v/>
      </c>
      <c r="AC282" s="2"/>
    </row>
    <row r="283" spans="2:29" s="3" customFormat="1" ht="18.75" x14ac:dyDescent="0.3">
      <c r="B283" s="14"/>
      <c r="C283" s="16"/>
      <c r="D283" s="13"/>
      <c r="E283" s="15"/>
      <c r="F283" s="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30"/>
        <v/>
      </c>
      <c r="W283" s="4"/>
      <c r="X283" s="4" t="str">
        <f t="shared" si="31"/>
        <v/>
      </c>
      <c r="Y283" s="12" t="str">
        <f t="shared" si="27"/>
        <v/>
      </c>
      <c r="Z283" s="2"/>
      <c r="AA283" s="4" t="str">
        <f t="shared" si="28"/>
        <v/>
      </c>
      <c r="AB283" s="4" t="str">
        <f t="shared" si="29"/>
        <v/>
      </c>
      <c r="AC283" s="2"/>
    </row>
    <row r="284" spans="2:29" s="3" customFormat="1" ht="18.75" x14ac:dyDescent="0.3">
      <c r="B284" s="14"/>
      <c r="C284" s="14"/>
      <c r="D284" s="13"/>
      <c r="E284" s="15"/>
      <c r="F284" s="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30"/>
        <v/>
      </c>
      <c r="W284" s="4"/>
      <c r="X284" s="4" t="str">
        <f t="shared" si="31"/>
        <v/>
      </c>
      <c r="Y284" s="12" t="str">
        <f t="shared" si="27"/>
        <v/>
      </c>
      <c r="Z284" s="2"/>
      <c r="AA284" s="4" t="str">
        <f t="shared" si="28"/>
        <v/>
      </c>
      <c r="AB284" s="4" t="str">
        <f t="shared" si="29"/>
        <v/>
      </c>
      <c r="AC284" s="2"/>
    </row>
    <row r="285" spans="2:29" s="3" customFormat="1" ht="18.75" x14ac:dyDescent="0.3">
      <c r="B285" s="14"/>
      <c r="C285" s="14"/>
      <c r="D285" s="13"/>
      <c r="E285" s="15"/>
      <c r="F285" s="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30"/>
        <v/>
      </c>
      <c r="W285" s="4"/>
      <c r="X285" s="4" t="str">
        <f t="shared" si="31"/>
        <v/>
      </c>
      <c r="Y285" s="12" t="str">
        <f t="shared" si="27"/>
        <v/>
      </c>
      <c r="Z285" s="2"/>
      <c r="AA285" s="4" t="str">
        <f t="shared" si="28"/>
        <v/>
      </c>
      <c r="AB285" s="4" t="str">
        <f t="shared" si="29"/>
        <v/>
      </c>
      <c r="AC285" s="2"/>
    </row>
    <row r="286" spans="2:29" s="3" customFormat="1" ht="18.75" x14ac:dyDescent="0.3">
      <c r="B286" s="14"/>
      <c r="C286" s="14"/>
      <c r="D286" s="13"/>
      <c r="E286" s="15"/>
      <c r="F286" s="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30"/>
        <v/>
      </c>
      <c r="W286" s="4"/>
      <c r="X286" s="4" t="str">
        <f t="shared" si="31"/>
        <v/>
      </c>
      <c r="Y286" s="12" t="str">
        <f t="shared" si="27"/>
        <v/>
      </c>
      <c r="Z286" s="2"/>
      <c r="AA286" s="4" t="str">
        <f t="shared" si="28"/>
        <v/>
      </c>
      <c r="AB286" s="4" t="str">
        <f t="shared" si="29"/>
        <v/>
      </c>
      <c r="AC286" s="2"/>
    </row>
    <row r="287" spans="2:29" s="3" customFormat="1" ht="18.75" x14ac:dyDescent="0.3">
      <c r="B287" s="14"/>
      <c r="C287" s="14"/>
      <c r="D287" s="13"/>
      <c r="E287" s="15"/>
      <c r="F287" s="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30"/>
        <v/>
      </c>
      <c r="W287" s="4"/>
      <c r="X287" s="4" t="str">
        <f t="shared" si="31"/>
        <v/>
      </c>
      <c r="Y287" s="12" t="str">
        <f t="shared" si="27"/>
        <v/>
      </c>
      <c r="Z287" s="2"/>
      <c r="AA287" s="4" t="str">
        <f t="shared" si="28"/>
        <v/>
      </c>
      <c r="AB287" s="4" t="str">
        <f t="shared" si="29"/>
        <v/>
      </c>
      <c r="AC287" s="2"/>
    </row>
    <row r="288" spans="2:29" s="3" customFormat="1" ht="18.75" x14ac:dyDescent="0.3">
      <c r="B288" s="15"/>
      <c r="C288" s="16"/>
      <c r="D288" s="13"/>
      <c r="E288" s="15"/>
      <c r="F288" s="1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30"/>
        <v/>
      </c>
      <c r="W288" s="4"/>
      <c r="X288" s="4" t="str">
        <f t="shared" si="31"/>
        <v/>
      </c>
      <c r="Y288" s="12" t="str">
        <f t="shared" si="27"/>
        <v/>
      </c>
      <c r="Z288" s="2"/>
      <c r="AA288" s="4" t="str">
        <f t="shared" si="28"/>
        <v/>
      </c>
      <c r="AB288" s="4" t="str">
        <f t="shared" si="29"/>
        <v/>
      </c>
      <c r="AC288" s="2"/>
    </row>
    <row r="289" spans="2:29" s="3" customFormat="1" ht="18.75" x14ac:dyDescent="0.3">
      <c r="B289" s="14"/>
      <c r="C289" s="14"/>
      <c r="D289" s="13"/>
      <c r="E289" s="15"/>
      <c r="F289" s="1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30"/>
        <v/>
      </c>
      <c r="W289" s="4"/>
      <c r="X289" s="4" t="str">
        <f t="shared" si="31"/>
        <v/>
      </c>
      <c r="Y289" s="12" t="str">
        <f t="shared" si="27"/>
        <v/>
      </c>
      <c r="Z289" s="2"/>
      <c r="AA289" s="4" t="str">
        <f t="shared" si="28"/>
        <v/>
      </c>
      <c r="AB289" s="4" t="str">
        <f t="shared" si="29"/>
        <v/>
      </c>
      <c r="AC289" s="2"/>
    </row>
    <row r="290" spans="2:29" s="3" customFormat="1" ht="18.75" x14ac:dyDescent="0.3">
      <c r="B290" s="14"/>
      <c r="C290" s="14"/>
      <c r="D290" s="13"/>
      <c r="E290" s="15"/>
      <c r="F290" s="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30"/>
        <v/>
      </c>
      <c r="W290" s="4"/>
      <c r="X290" s="4" t="str">
        <f t="shared" si="31"/>
        <v/>
      </c>
      <c r="Y290" s="12" t="str">
        <f t="shared" si="27"/>
        <v/>
      </c>
      <c r="Z290" s="2"/>
      <c r="AA290" s="4" t="str">
        <f t="shared" si="28"/>
        <v/>
      </c>
      <c r="AB290" s="4" t="str">
        <f t="shared" si="29"/>
        <v/>
      </c>
      <c r="AC290" s="2"/>
    </row>
    <row r="291" spans="2:29" s="3" customFormat="1" ht="18.75" x14ac:dyDescent="0.3">
      <c r="B291" s="14"/>
      <c r="C291" s="14"/>
      <c r="D291" s="13"/>
      <c r="E291" s="15"/>
      <c r="F291" s="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30"/>
        <v/>
      </c>
      <c r="W291" s="4"/>
      <c r="X291" s="4" t="str">
        <f t="shared" si="31"/>
        <v/>
      </c>
      <c r="Y291" s="12" t="str">
        <f t="shared" si="27"/>
        <v/>
      </c>
      <c r="Z291" s="2"/>
      <c r="AA291" s="4" t="str">
        <f t="shared" si="28"/>
        <v/>
      </c>
      <c r="AB291" s="4" t="str">
        <f t="shared" si="29"/>
        <v/>
      </c>
      <c r="AC291" s="2"/>
    </row>
    <row r="292" spans="2:29" s="3" customFormat="1" ht="18.75" x14ac:dyDescent="0.3">
      <c r="B292" s="14"/>
      <c r="C292" s="14"/>
      <c r="D292" s="13"/>
      <c r="E292" s="15"/>
      <c r="F292" s="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30"/>
        <v/>
      </c>
      <c r="W292" s="4"/>
      <c r="X292" s="4" t="str">
        <f t="shared" si="31"/>
        <v/>
      </c>
      <c r="Y292" s="12" t="str">
        <f t="shared" si="27"/>
        <v/>
      </c>
      <c r="Z292" s="2"/>
      <c r="AA292" s="4" t="str">
        <f t="shared" si="28"/>
        <v/>
      </c>
      <c r="AB292" s="4" t="str">
        <f t="shared" si="29"/>
        <v/>
      </c>
      <c r="AC292" s="2"/>
    </row>
    <row r="293" spans="2:29" s="3" customFormat="1" ht="18.75" x14ac:dyDescent="0.3">
      <c r="B293" s="14"/>
      <c r="C293" s="14"/>
      <c r="D293" s="13"/>
      <c r="E293" s="15"/>
      <c r="F293" s="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30"/>
        <v/>
      </c>
      <c r="W293" s="4"/>
      <c r="X293" s="4" t="str">
        <f t="shared" si="31"/>
        <v/>
      </c>
      <c r="Y293" s="12" t="str">
        <f t="shared" si="27"/>
        <v/>
      </c>
      <c r="Z293" s="2"/>
      <c r="AA293" s="4" t="str">
        <f t="shared" si="28"/>
        <v/>
      </c>
      <c r="AB293" s="4" t="str">
        <f t="shared" si="29"/>
        <v/>
      </c>
      <c r="AC293" s="2"/>
    </row>
    <row r="294" spans="2:29" s="3" customFormat="1" ht="18.75" x14ac:dyDescent="0.3">
      <c r="B294" s="14"/>
      <c r="C294" s="14"/>
      <c r="D294" s="13"/>
      <c r="E294" s="15"/>
      <c r="F294" s="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30"/>
        <v/>
      </c>
      <c r="W294" s="4"/>
      <c r="X294" s="4" t="str">
        <f t="shared" si="31"/>
        <v/>
      </c>
      <c r="Y294" s="12" t="str">
        <f t="shared" si="27"/>
        <v/>
      </c>
      <c r="Z294" s="2"/>
      <c r="AA294" s="4" t="str">
        <f t="shared" si="28"/>
        <v/>
      </c>
      <c r="AB294" s="4" t="str">
        <f t="shared" si="29"/>
        <v/>
      </c>
      <c r="AC294" s="2"/>
    </row>
    <row r="295" spans="2:29" s="3" customFormat="1" ht="18.75" x14ac:dyDescent="0.3">
      <c r="B295" s="14"/>
      <c r="C295" s="14"/>
      <c r="D295" s="13"/>
      <c r="E295" s="15"/>
      <c r="F295" s="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30"/>
        <v/>
      </c>
      <c r="W295" s="4"/>
      <c r="X295" s="4" t="str">
        <f t="shared" si="31"/>
        <v/>
      </c>
      <c r="Y295" s="12" t="str">
        <f t="shared" si="27"/>
        <v/>
      </c>
      <c r="Z295" s="2"/>
      <c r="AA295" s="4" t="str">
        <f t="shared" si="28"/>
        <v/>
      </c>
      <c r="AB295" s="4" t="str">
        <f t="shared" si="29"/>
        <v/>
      </c>
      <c r="AC295" s="2"/>
    </row>
    <row r="296" spans="2:29" s="3" customFormat="1" ht="18.75" x14ac:dyDescent="0.3">
      <c r="B296" s="14"/>
      <c r="C296" s="14"/>
      <c r="D296" s="13"/>
      <c r="E296" s="15"/>
      <c r="F296" s="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30"/>
        <v/>
      </c>
      <c r="W296" s="4"/>
      <c r="X296" s="4" t="str">
        <f t="shared" si="31"/>
        <v/>
      </c>
      <c r="Y296" s="12" t="str">
        <f t="shared" si="27"/>
        <v/>
      </c>
      <c r="Z296" s="2"/>
      <c r="AA296" s="4" t="str">
        <f t="shared" si="28"/>
        <v/>
      </c>
      <c r="AB296" s="4" t="str">
        <f t="shared" si="29"/>
        <v/>
      </c>
      <c r="AC296" s="2"/>
    </row>
    <row r="297" spans="2:29" s="3" customFormat="1" ht="18.75" x14ac:dyDescent="0.3">
      <c r="B297" s="14"/>
      <c r="C297" s="14"/>
      <c r="D297" s="13"/>
      <c r="E297" s="15"/>
      <c r="F297" s="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30"/>
        <v/>
      </c>
      <c r="W297" s="4"/>
      <c r="X297" s="4" t="str">
        <f t="shared" si="31"/>
        <v/>
      </c>
      <c r="Y297" s="12" t="str">
        <f t="shared" si="27"/>
        <v/>
      </c>
      <c r="Z297" s="2"/>
      <c r="AA297" s="4" t="str">
        <f t="shared" si="28"/>
        <v/>
      </c>
      <c r="AB297" s="4" t="str">
        <f t="shared" si="29"/>
        <v/>
      </c>
      <c r="AC297" s="2"/>
    </row>
    <row r="298" spans="2:29" s="3" customFormat="1" ht="18.75" x14ac:dyDescent="0.3">
      <c r="B298" s="14"/>
      <c r="C298" s="14"/>
      <c r="D298" s="13"/>
      <c r="E298" s="15"/>
      <c r="F298" s="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30"/>
        <v/>
      </c>
      <c r="W298" s="4"/>
      <c r="X298" s="4" t="str">
        <f t="shared" si="31"/>
        <v/>
      </c>
      <c r="Y298" s="12" t="str">
        <f t="shared" ref="Y298:Y300" si="32">IF(G298="","",IF(((V298-X298)/X298)&gt;0.015, "TB CAO",IF(V298&gt;X298,"ĐẠT","KHÔNG ĐẠT")))</f>
        <v/>
      </c>
      <c r="Z298" s="2"/>
      <c r="AA298" s="4" t="str">
        <f t="shared" ref="AA298:AA300" si="33">IF(G298="","",$I$8)</f>
        <v/>
      </c>
      <c r="AB298" s="4" t="str">
        <f t="shared" ref="AB298:AB300" si="34">IF(G298="","",$I$9)</f>
        <v/>
      </c>
      <c r="AC298" s="2"/>
    </row>
    <row r="299" spans="2:29" s="3" customFormat="1" ht="18.75" x14ac:dyDescent="0.3">
      <c r="B299" s="14"/>
      <c r="C299" s="14"/>
      <c r="D299" s="13"/>
      <c r="E299" s="15"/>
      <c r="F299" s="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5">IF(G299="","",ROUND(AVERAGE(G299:U299),2))</f>
        <v/>
      </c>
      <c r="W299" s="4"/>
      <c r="X299" s="4" t="str">
        <f t="shared" ref="X299:X300" si="36">IF(G299="","",$I$7)</f>
        <v/>
      </c>
      <c r="Y299" s="12" t="str">
        <f t="shared" si="32"/>
        <v/>
      </c>
      <c r="Z299" s="2"/>
      <c r="AA299" s="4" t="str">
        <f t="shared" si="33"/>
        <v/>
      </c>
      <c r="AB299" s="4" t="str">
        <f t="shared" si="34"/>
        <v/>
      </c>
      <c r="AC299" s="2"/>
    </row>
    <row r="300" spans="2:29" s="3" customFormat="1" ht="18.75" x14ac:dyDescent="0.3">
      <c r="B300" s="14"/>
      <c r="C300" s="14"/>
      <c r="D300" s="13"/>
      <c r="E300" s="15"/>
      <c r="F300" s="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5"/>
        <v/>
      </c>
      <c r="W300" s="4"/>
      <c r="X300" s="4" t="str">
        <f t="shared" si="36"/>
        <v/>
      </c>
      <c r="Y300" s="12" t="str">
        <f t="shared" si="32"/>
        <v/>
      </c>
      <c r="Z300" s="2"/>
      <c r="AA300" s="4" t="str">
        <f t="shared" si="33"/>
        <v/>
      </c>
      <c r="AB300" s="4" t="str">
        <f t="shared" si="34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Q13:R13">
    <cfRule type="expression" dxfId="17" priority="7">
      <formula>$Q$13="KHÔNG ĐẠT"</formula>
    </cfRule>
    <cfRule type="expression" dxfId="16" priority="8">
      <formula>$Q$13="ĐẠT"</formula>
    </cfRule>
  </conditionalFormatting>
  <conditionalFormatting sqref="Q14:R14">
    <cfRule type="expression" dxfId="15" priority="5">
      <formula>$Q$14="KHÔNG ĐẠT"</formula>
    </cfRule>
    <cfRule type="expression" dxfId="14" priority="6">
      <formula>$Q$14="ĐẠT"</formula>
    </cfRule>
  </conditionalFormatting>
  <conditionalFormatting sqref="Q15:R15">
    <cfRule type="expression" dxfId="13" priority="3">
      <formula>$Q$15="KHÔNG ĐẠT"</formula>
    </cfRule>
    <cfRule type="expression" dxfId="12" priority="4">
      <formula>$Q$15="ĐẠT"</formula>
    </cfRule>
  </conditionalFormatting>
  <conditionalFormatting sqref="Q6:AC10">
    <cfRule type="expression" dxfId="11" priority="1">
      <formula>$Q$6="TRỌNG LƯỢNG TRUNG BÌNH CHƯA ĐẠT"</formula>
    </cfRule>
    <cfRule type="expression" dxfId="10" priority="2">
      <formula>$Q$6="TRỌNG LƯỢNG TRUNG BÌNH ĐẠT"</formula>
    </cfRule>
  </conditionalFormatting>
  <conditionalFormatting sqref="Y42:Y305">
    <cfRule type="expression" dxfId="9" priority="9">
      <formula>V42&lt;X42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40</vt:i4>
      </vt:variant>
    </vt:vector>
  </HeadingPairs>
  <TitlesOfParts>
    <vt:vector size="50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Page1!acs</vt:lpstr>
      <vt:lpstr>Page10!acs</vt:lpstr>
      <vt:lpstr>Page2!acs</vt:lpstr>
      <vt:lpstr>Page3!acs</vt:lpstr>
      <vt:lpstr>Page4!acs</vt:lpstr>
      <vt:lpstr>Page5!acs</vt:lpstr>
      <vt:lpstr>Page6!acs</vt:lpstr>
      <vt:lpstr>Page7!acs</vt:lpstr>
      <vt:lpstr>Page8!acs</vt:lpstr>
      <vt:lpstr>Page9!acs</vt:lpstr>
      <vt:lpstr>Page1!Data</vt:lpstr>
      <vt:lpstr>Page10!Data</vt:lpstr>
      <vt:lpstr>Page2!Data</vt:lpstr>
      <vt:lpstr>Page3!Data</vt:lpstr>
      <vt:lpstr>Page4!Data</vt:lpstr>
      <vt:lpstr>Page5!Data</vt:lpstr>
      <vt:lpstr>Page6!Data</vt:lpstr>
      <vt:lpstr>Page7!Data</vt:lpstr>
      <vt:lpstr>Page8!Data</vt:lpstr>
      <vt:lpstr>Page9!Data</vt:lpstr>
      <vt:lpstr>Page1!Haha</vt:lpstr>
      <vt:lpstr>Page10!Haha</vt:lpstr>
      <vt:lpstr>Page2!Haha</vt:lpstr>
      <vt:lpstr>Page3!Haha</vt:lpstr>
      <vt:lpstr>Page4!Haha</vt:lpstr>
      <vt:lpstr>Page5!Haha</vt:lpstr>
      <vt:lpstr>Page6!Haha</vt:lpstr>
      <vt:lpstr>Page7!Haha</vt:lpstr>
      <vt:lpstr>Page8!Haha</vt:lpstr>
      <vt:lpstr>Page9!Haha</vt:lpstr>
      <vt:lpstr>Page1!SAMPLE</vt:lpstr>
      <vt:lpstr>Page2!SAMPLE</vt:lpstr>
      <vt:lpstr>Page3!SAMPLE</vt:lpstr>
      <vt:lpstr>Page4!SAMPLE</vt:lpstr>
      <vt:lpstr>Page5!SAMPLE</vt:lpstr>
      <vt:lpstr>Page6!SAMPLE</vt:lpstr>
      <vt:lpstr>Page7!SAMPLE</vt:lpstr>
      <vt:lpstr>Page8!SAMPLE</vt:lpstr>
      <vt:lpstr>Page9!SAMPLE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2024-07-11T13:52:10Z</dcterms:modified>
</cp:coreProperties>
</file>