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oogle Drive_University\M.Sc_Environment_and_Sustainable_development\Eberswalde_exchange_program\Semester_2\Biomass_assessment_and_modelling\exam\result\03.result\"/>
    </mc:Choice>
  </mc:AlternateContent>
  <xr:revisionPtr revIDLastSave="0" documentId="13_ncr:1_{4A040C20-0C20-4B05-B7E7-371C4A99BC29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" i="1"/>
  <c r="E16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" i="1"/>
</calcChain>
</file>

<file path=xl/sharedStrings.xml><?xml version="1.0" encoding="utf-8"?>
<sst xmlns="http://schemas.openxmlformats.org/spreadsheetml/2006/main" count="35" uniqueCount="28">
  <si>
    <t>Biomass Component</t>
  </si>
  <si>
    <t>Equation No.</t>
  </si>
  <si>
    <t>a</t>
  </si>
  <si>
    <t>SE (a)</t>
  </si>
  <si>
    <t>b</t>
  </si>
  <si>
    <t>SE (b)</t>
  </si>
  <si>
    <t>c</t>
  </si>
  <si>
    <t>SE (c)</t>
  </si>
  <si>
    <t>R2</t>
  </si>
  <si>
    <t>SDB</t>
  </si>
  <si>
    <t>BDB</t>
  </si>
  <si>
    <t>LDB</t>
  </si>
  <si>
    <t>ADB</t>
  </si>
  <si>
    <t>RMSE</t>
  </si>
  <si>
    <t>Predicted</t>
  </si>
  <si>
    <t>residual</t>
  </si>
  <si>
    <t xml:space="preserve"> 5.8923813</t>
  </si>
  <si>
    <t xml:space="preserve"> 8.0579198</t>
  </si>
  <si>
    <t>10.6586096</t>
  </si>
  <si>
    <t>18.5008708</t>
  </si>
  <si>
    <t xml:space="preserve"> 0.7094252</t>
  </si>
  <si>
    <t xml:space="preserve"> 1.6995151</t>
  </si>
  <si>
    <t xml:space="preserve"> 4.528837</t>
  </si>
  <si>
    <t xml:space="preserve"> 5.713849</t>
  </si>
  <si>
    <t xml:space="preserve"> 6.812000</t>
  </si>
  <si>
    <t>10.425170</t>
  </si>
  <si>
    <t xml:space="preserve"> 1.154117</t>
  </si>
  <si>
    <t xml:space="preserve"> 1.965902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</si>
</sst>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B1" workbookViewId="0">
      <selection activeCell="B1" sqref="A1:J4"/>
    </sheetView>
  </sheetViews>
  <sheetFormatPr defaultRowHeight="14.5" x14ac:dyDescent="0.35"/>
  <cols>
    <col min="1" max="1" width="18.54296875" bestFit="1" customWidth="1"/>
    <col min="2" max="3" width="14.6328125" bestFit="1" customWidth="1"/>
    <col min="4" max="5" width="11.81640625" bestFit="1" customWidth="1"/>
    <col min="14" max="14" width="12" bestFit="1" customWidth="1"/>
    <col min="15" max="15" width="12.08984375" bestFit="1" customWidth="1"/>
    <col min="16" max="16" width="15.7265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</row>
    <row r="2" spans="1:17" x14ac:dyDescent="0.35">
      <c r="A2" t="s">
        <v>9</v>
      </c>
      <c r="B2">
        <v>9</v>
      </c>
      <c r="C2" s="5">
        <v>5.4420260000000002E-4</v>
      </c>
      <c r="D2" s="5">
        <v>1.111865E-4</v>
      </c>
      <c r="E2" s="6">
        <v>1.6196007186000001</v>
      </c>
      <c r="F2" s="6">
        <v>8.4012541199999999E-2</v>
      </c>
      <c r="G2" s="6">
        <v>1.343647633</v>
      </c>
      <c r="H2" s="6">
        <v>0.1184139329</v>
      </c>
      <c r="I2" s="6">
        <v>0.98398980000000003</v>
      </c>
      <c r="J2" s="7">
        <v>12.24855</v>
      </c>
    </row>
    <row r="3" spans="1:17" x14ac:dyDescent="0.35">
      <c r="A3" t="s">
        <v>10</v>
      </c>
      <c r="B3">
        <v>9</v>
      </c>
      <c r="C3" s="1">
        <v>5.6557870000000004E-6</v>
      </c>
      <c r="D3" s="1">
        <v>4.7901699999999999E-6</v>
      </c>
      <c r="E3" s="6">
        <v>3.336614</v>
      </c>
      <c r="F3" s="6">
        <v>0.32968999999999998</v>
      </c>
      <c r="G3" s="6">
        <v>-1.063237</v>
      </c>
      <c r="H3" s="6">
        <v>0.40008969999999999</v>
      </c>
      <c r="I3" s="6">
        <v>0.79251990000000005</v>
      </c>
      <c r="J3" s="7">
        <v>4.4308670000000001</v>
      </c>
    </row>
    <row r="4" spans="1:17" x14ac:dyDescent="0.35">
      <c r="A4" t="s">
        <v>11</v>
      </c>
      <c r="B4">
        <v>5</v>
      </c>
      <c r="C4" s="6">
        <v>0.4402074191</v>
      </c>
      <c r="D4" s="6">
        <v>0.43470920000000002</v>
      </c>
      <c r="E4" s="6">
        <v>2.215587E-4</v>
      </c>
      <c r="F4" s="6">
        <v>2.3283840000000002E-5</v>
      </c>
      <c r="G4" s="6">
        <v>-3.8177177999999998E-3</v>
      </c>
      <c r="H4" s="6">
        <v>3.689753E-3</v>
      </c>
      <c r="I4" s="6">
        <v>0.78409430000000002</v>
      </c>
      <c r="J4" s="7">
        <v>2.2425600000000001</v>
      </c>
    </row>
    <row r="8" spans="1:17" x14ac:dyDescent="0.35">
      <c r="A8" t="s">
        <v>14</v>
      </c>
      <c r="B8" t="s">
        <v>9</v>
      </c>
      <c r="C8" t="s">
        <v>10</v>
      </c>
      <c r="D8" t="s">
        <v>11</v>
      </c>
      <c r="E8" t="s">
        <v>12</v>
      </c>
      <c r="M8" t="s">
        <v>15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35">
      <c r="B9" s="2">
        <v>70.76585</v>
      </c>
      <c r="C9" s="2">
        <v>6.8237133999999999</v>
      </c>
      <c r="D9" s="2">
        <v>5.0249509999999997</v>
      </c>
      <c r="E9">
        <f>SUM(B9:D9)</f>
        <v>82.614514400000004</v>
      </c>
      <c r="N9" s="1">
        <v>-7.5759104900000001</v>
      </c>
      <c r="O9" s="1">
        <v>-3.93179912</v>
      </c>
      <c r="P9" s="1">
        <v>-2.4330361800000002</v>
      </c>
      <c r="Q9">
        <f>SUM(N9:P9)</f>
        <v>-13.940745789999999</v>
      </c>
    </row>
    <row r="10" spans="1:17" x14ac:dyDescent="0.35">
      <c r="B10" s="2">
        <v>62.651178000000002</v>
      </c>
      <c r="C10" s="2" t="s">
        <v>16</v>
      </c>
      <c r="D10" s="2" t="s">
        <v>22</v>
      </c>
      <c r="E10">
        <f t="shared" ref="E10:E73" si="0">SUM(B10:D10)</f>
        <v>62.651178000000002</v>
      </c>
      <c r="N10" s="4">
        <v>-1.25240387</v>
      </c>
      <c r="O10" s="4">
        <v>-2.38878922</v>
      </c>
      <c r="P10" s="4">
        <v>-1.1041407599999999</v>
      </c>
      <c r="Q10">
        <f t="shared" ref="Q10:Q73" si="1">SUM(N10:P10)</f>
        <v>-4.7453338499999997</v>
      </c>
    </row>
    <row r="11" spans="1:17" x14ac:dyDescent="0.35">
      <c r="B11" s="2">
        <v>85.365667000000002</v>
      </c>
      <c r="C11" s="2" t="s">
        <v>17</v>
      </c>
      <c r="D11" s="2" t="s">
        <v>23</v>
      </c>
      <c r="E11">
        <f t="shared" si="0"/>
        <v>85.365667000000002</v>
      </c>
      <c r="N11" s="4">
        <v>9.4018930699999999</v>
      </c>
      <c r="O11" s="4">
        <v>-2.9064197200000002</v>
      </c>
      <c r="P11" s="4">
        <v>-1.8212982</v>
      </c>
      <c r="Q11">
        <f t="shared" si="1"/>
        <v>4.6741751499999991</v>
      </c>
    </row>
    <row r="12" spans="1:17" x14ac:dyDescent="0.35">
      <c r="B12" s="2">
        <v>95.898858000000004</v>
      </c>
      <c r="C12" s="2" t="s">
        <v>18</v>
      </c>
      <c r="D12" s="2" t="s">
        <v>24</v>
      </c>
      <c r="E12">
        <f t="shared" si="0"/>
        <v>95.898858000000004</v>
      </c>
      <c r="N12" s="4">
        <v>7.0121775599999996</v>
      </c>
      <c r="O12" s="4">
        <v>0.91806971000000004</v>
      </c>
      <c r="P12" s="4">
        <v>0.41167713</v>
      </c>
      <c r="Q12">
        <f t="shared" si="1"/>
        <v>8.3419243999999999</v>
      </c>
    </row>
    <row r="13" spans="1:17" x14ac:dyDescent="0.35">
      <c r="B13" s="2">
        <v>170.099435</v>
      </c>
      <c r="C13" s="2" t="s">
        <v>19</v>
      </c>
      <c r="D13" s="2" t="s">
        <v>25</v>
      </c>
      <c r="E13">
        <f t="shared" si="0"/>
        <v>170.099435</v>
      </c>
      <c r="N13" s="4">
        <v>-2.9311026299999998</v>
      </c>
      <c r="O13" s="4">
        <v>1.0396357599999999</v>
      </c>
      <c r="P13" s="4">
        <v>-1.2645746499999999</v>
      </c>
      <c r="Q13">
        <f t="shared" si="1"/>
        <v>-3.1560415199999996</v>
      </c>
    </row>
    <row r="14" spans="1:17" x14ac:dyDescent="0.35">
      <c r="B14" s="2">
        <v>10.582751</v>
      </c>
      <c r="C14" s="2" t="s">
        <v>20</v>
      </c>
      <c r="D14" s="2" t="s">
        <v>26</v>
      </c>
      <c r="E14">
        <f t="shared" si="0"/>
        <v>10.582751</v>
      </c>
      <c r="N14" s="4">
        <v>-0.15494258</v>
      </c>
      <c r="O14" s="4">
        <v>-4.0945210000000003E-2</v>
      </c>
      <c r="P14" s="4">
        <v>-0.59628017</v>
      </c>
      <c r="Q14">
        <f t="shared" si="1"/>
        <v>-0.79216796</v>
      </c>
    </row>
    <row r="15" spans="1:17" x14ac:dyDescent="0.35">
      <c r="B15" s="2">
        <v>25.610589000000001</v>
      </c>
      <c r="C15" s="2" t="s">
        <v>21</v>
      </c>
      <c r="D15" s="2" t="s">
        <v>27</v>
      </c>
      <c r="E15">
        <f t="shared" si="0"/>
        <v>25.610589000000001</v>
      </c>
      <c r="N15" s="4">
        <v>-1.8311378599999999</v>
      </c>
      <c r="O15" s="4">
        <v>0.65543317999999995</v>
      </c>
      <c r="P15" s="4">
        <v>-0.66128350999999996</v>
      </c>
      <c r="Q15">
        <f t="shared" si="1"/>
        <v>-1.83698819</v>
      </c>
    </row>
    <row r="16" spans="1:17" x14ac:dyDescent="0.35">
      <c r="B16" s="3">
        <v>27.628456</v>
      </c>
      <c r="C16" s="3">
        <v>2.0186923999999999</v>
      </c>
      <c r="D16" s="3">
        <v>2.1909619999999999</v>
      </c>
      <c r="E16" s="1">
        <f>SUM(B16:D16)</f>
        <v>31.838110399999998</v>
      </c>
      <c r="N16" s="4">
        <v>2.7560023999999999</v>
      </c>
      <c r="O16" s="4">
        <v>0.49313932999999999</v>
      </c>
      <c r="P16" s="4">
        <v>-0.39148920999999998</v>
      </c>
      <c r="Q16">
        <f t="shared" si="1"/>
        <v>2.8576525199999998</v>
      </c>
    </row>
    <row r="17" spans="2:17" x14ac:dyDescent="0.35">
      <c r="B17" s="3">
        <v>37.874395</v>
      </c>
      <c r="C17" s="3">
        <v>2.848611</v>
      </c>
      <c r="D17" s="3">
        <v>2.7713350000000001</v>
      </c>
      <c r="E17">
        <f t="shared" si="0"/>
        <v>43.494340999999999</v>
      </c>
      <c r="N17" s="4">
        <v>6.1723632899999998</v>
      </c>
      <c r="O17" s="4">
        <v>3.0511382500000002</v>
      </c>
      <c r="P17" s="4">
        <v>1.8623085800000001</v>
      </c>
      <c r="Q17">
        <f t="shared" si="1"/>
        <v>11.085810120000001</v>
      </c>
    </row>
    <row r="18" spans="2:17" x14ac:dyDescent="0.35">
      <c r="B18" s="3">
        <v>58.473362999999999</v>
      </c>
      <c r="C18" s="3">
        <v>4.9753996999999996</v>
      </c>
      <c r="D18" s="3">
        <v>4.069782</v>
      </c>
      <c r="E18">
        <f t="shared" si="0"/>
        <v>67.518544699999993</v>
      </c>
      <c r="N18" s="4">
        <v>1.4952799800000001</v>
      </c>
      <c r="O18" s="4">
        <v>1.7551755499999999</v>
      </c>
      <c r="P18" s="4">
        <v>0.10499639</v>
      </c>
      <c r="Q18">
        <f t="shared" si="1"/>
        <v>3.3554519200000001</v>
      </c>
    </row>
    <row r="19" spans="2:17" x14ac:dyDescent="0.35">
      <c r="B19" s="3">
        <v>13.460839</v>
      </c>
      <c r="C19" s="3">
        <v>1.033083</v>
      </c>
      <c r="D19" s="3">
        <v>1.425249</v>
      </c>
      <c r="E19">
        <f t="shared" si="0"/>
        <v>15.919170999999999</v>
      </c>
      <c r="N19" s="4">
        <v>0.71989342999999995</v>
      </c>
      <c r="O19" s="4">
        <v>-0.24433991999999999</v>
      </c>
      <c r="P19" s="4">
        <v>-0.80223582000000004</v>
      </c>
      <c r="Q19">
        <f t="shared" si="1"/>
        <v>-0.32668231000000009</v>
      </c>
    </row>
    <row r="20" spans="2:17" x14ac:dyDescent="0.35">
      <c r="B20" s="3">
        <v>15.400986</v>
      </c>
      <c r="C20" s="3">
        <v>1.2373084999999999</v>
      </c>
      <c r="D20" s="3">
        <v>1.584754</v>
      </c>
      <c r="E20">
        <f t="shared" si="0"/>
        <v>18.223048500000001</v>
      </c>
      <c r="N20" s="4">
        <v>0.49539337</v>
      </c>
      <c r="O20" s="4">
        <v>0.37655643</v>
      </c>
      <c r="P20" s="4">
        <v>-0.22191242999999999</v>
      </c>
      <c r="Q20">
        <f t="shared" si="1"/>
        <v>0.65003736999999995</v>
      </c>
    </row>
    <row r="21" spans="2:17" x14ac:dyDescent="0.35">
      <c r="B21" s="3">
        <v>20.151757</v>
      </c>
      <c r="C21" s="3">
        <v>1.6913901</v>
      </c>
      <c r="D21" s="3">
        <v>1.923454</v>
      </c>
      <c r="E21">
        <f t="shared" si="0"/>
        <v>23.766601099999999</v>
      </c>
      <c r="N21" s="4">
        <v>0.22370133</v>
      </c>
      <c r="O21" s="4">
        <v>0.57168452999999997</v>
      </c>
      <c r="P21" s="4">
        <v>4.2931549999999999E-2</v>
      </c>
      <c r="Q21">
        <f t="shared" si="1"/>
        <v>0.83831741000000004</v>
      </c>
    </row>
    <row r="22" spans="2:17" x14ac:dyDescent="0.35">
      <c r="B22" s="3">
        <v>23.469379</v>
      </c>
      <c r="C22" s="3">
        <v>2.0961422000000001</v>
      </c>
      <c r="D22" s="3">
        <v>2.1997119999999999</v>
      </c>
      <c r="E22">
        <f t="shared" si="0"/>
        <v>27.765233199999997</v>
      </c>
      <c r="N22" s="4">
        <v>2.7727918100000002</v>
      </c>
      <c r="O22" s="4">
        <v>0.79106527000000004</v>
      </c>
      <c r="P22" s="4">
        <v>0.65252078999999996</v>
      </c>
      <c r="Q22">
        <f t="shared" si="1"/>
        <v>4.2163778699999996</v>
      </c>
    </row>
    <row r="23" spans="2:17" x14ac:dyDescent="0.35">
      <c r="B23" s="3">
        <v>30.450151000000002</v>
      </c>
      <c r="C23" s="3">
        <v>2.9995853000000001</v>
      </c>
      <c r="D23" s="3">
        <v>2.7687789999999999</v>
      </c>
      <c r="E23">
        <f t="shared" si="0"/>
        <v>36.218515300000007</v>
      </c>
      <c r="N23" s="4">
        <v>1.2524899899999999</v>
      </c>
      <c r="O23" s="4">
        <v>0.18548701000000001</v>
      </c>
      <c r="P23" s="4">
        <v>-0.23778750000000001</v>
      </c>
      <c r="Q23">
        <f t="shared" si="1"/>
        <v>1.2001895</v>
      </c>
    </row>
    <row r="24" spans="2:17" x14ac:dyDescent="0.35">
      <c r="B24" s="3">
        <v>59.510185</v>
      </c>
      <c r="C24" s="3">
        <v>6.5296377000000003</v>
      </c>
      <c r="D24" s="3">
        <v>4.73977</v>
      </c>
      <c r="E24">
        <f t="shared" si="0"/>
        <v>70.779592699999995</v>
      </c>
      <c r="N24" s="4">
        <v>7.6871097700000002</v>
      </c>
      <c r="O24" s="4">
        <v>0.93746463999999996</v>
      </c>
      <c r="P24" s="4">
        <v>0.27447403999999997</v>
      </c>
      <c r="Q24">
        <f t="shared" si="1"/>
        <v>8.8990484500000004</v>
      </c>
    </row>
    <row r="25" spans="2:17" x14ac:dyDescent="0.35">
      <c r="B25" s="3">
        <v>78.859149000000002</v>
      </c>
      <c r="C25" s="3">
        <v>8.1152818999999994</v>
      </c>
      <c r="D25" s="3">
        <v>5.6438030000000001</v>
      </c>
      <c r="E25">
        <f t="shared" si="0"/>
        <v>92.618233900000007</v>
      </c>
      <c r="N25" s="4">
        <v>17.075302990000001</v>
      </c>
      <c r="O25" s="4">
        <v>-0.29860302</v>
      </c>
      <c r="P25" s="4">
        <v>0.93800057999999997</v>
      </c>
      <c r="Q25">
        <f t="shared" si="1"/>
        <v>17.71470055</v>
      </c>
    </row>
    <row r="26" spans="2:17" x14ac:dyDescent="0.35">
      <c r="B26" s="3">
        <v>67.071910000000003</v>
      </c>
      <c r="C26" s="3">
        <v>6.9110908999999996</v>
      </c>
      <c r="D26" s="3">
        <v>5.0063079999999998</v>
      </c>
      <c r="E26">
        <f t="shared" si="0"/>
        <v>78.989308900000012</v>
      </c>
      <c r="N26" s="4">
        <v>5.0412615699999996</v>
      </c>
      <c r="O26" s="4">
        <v>2.1519325199999999</v>
      </c>
      <c r="P26" s="4">
        <v>5.6618330000000001E-2</v>
      </c>
      <c r="Q26">
        <f t="shared" si="1"/>
        <v>7.2498124199999996</v>
      </c>
    </row>
    <row r="27" spans="2:17" x14ac:dyDescent="0.35">
      <c r="B27" s="3">
        <v>98.125817999999995</v>
      </c>
      <c r="C27" s="3">
        <v>10.736478699999999</v>
      </c>
      <c r="D27" s="3">
        <v>6.8737089999999998</v>
      </c>
      <c r="E27">
        <f t="shared" si="0"/>
        <v>115.73600570000001</v>
      </c>
      <c r="N27" s="4">
        <v>5.9895250100000004</v>
      </c>
      <c r="O27" s="4">
        <v>-1.8190580700000001</v>
      </c>
      <c r="P27" s="4">
        <v>-1.7036832099999999</v>
      </c>
      <c r="Q27">
        <f t="shared" si="1"/>
        <v>2.4667837300000008</v>
      </c>
    </row>
    <row r="28" spans="2:17" x14ac:dyDescent="0.35">
      <c r="B28" s="3">
        <v>131.14455799999999</v>
      </c>
      <c r="C28" s="3">
        <v>17.266603100000001</v>
      </c>
      <c r="D28" s="3">
        <v>9.4327869999999994</v>
      </c>
      <c r="E28">
        <f t="shared" si="0"/>
        <v>157.84394809999998</v>
      </c>
      <c r="N28" s="4">
        <v>13.755851140000001</v>
      </c>
      <c r="O28" s="4">
        <v>-5.7230772400000003</v>
      </c>
      <c r="P28" s="4">
        <v>-0.62134827000000004</v>
      </c>
      <c r="Q28">
        <f t="shared" si="1"/>
        <v>7.4114256300000001</v>
      </c>
    </row>
    <row r="29" spans="2:17" x14ac:dyDescent="0.35">
      <c r="B29" s="3">
        <v>49.077416999999997</v>
      </c>
      <c r="C29" s="3">
        <v>4.5175093999999998</v>
      </c>
      <c r="D29" s="3">
        <v>3.7431999999999999</v>
      </c>
      <c r="E29">
        <f t="shared" si="0"/>
        <v>57.3381264</v>
      </c>
      <c r="N29" s="4">
        <v>-3.15354095</v>
      </c>
      <c r="O29" s="4">
        <v>-0.12789086999999999</v>
      </c>
      <c r="P29" s="4">
        <v>-1.0892574399999999</v>
      </c>
      <c r="Q29">
        <f t="shared" si="1"/>
        <v>-4.3706892599999998</v>
      </c>
    </row>
    <row r="30" spans="2:17" x14ac:dyDescent="0.35">
      <c r="B30" s="3">
        <v>88.080449000000002</v>
      </c>
      <c r="C30" s="3">
        <v>8.0805006000000006</v>
      </c>
      <c r="D30" s="3">
        <v>5.7584369999999998</v>
      </c>
      <c r="E30">
        <f t="shared" si="0"/>
        <v>101.91938660000001</v>
      </c>
      <c r="N30" s="4">
        <v>-10.237219189999999</v>
      </c>
      <c r="O30" s="4">
        <v>-1.7499713100000001</v>
      </c>
      <c r="P30" s="4">
        <v>-2.0507223799999998</v>
      </c>
      <c r="Q30">
        <f t="shared" si="1"/>
        <v>-14.037912879999999</v>
      </c>
    </row>
    <row r="31" spans="2:17" x14ac:dyDescent="0.35">
      <c r="B31" s="3">
        <v>75.226504000000006</v>
      </c>
      <c r="C31" s="3">
        <v>6.6962187999999996</v>
      </c>
      <c r="D31" s="3">
        <v>5.0309309999999998</v>
      </c>
      <c r="E31">
        <f t="shared" si="0"/>
        <v>86.953653799999998</v>
      </c>
      <c r="N31" s="4">
        <v>2.3719592299999999</v>
      </c>
      <c r="O31" s="4">
        <v>2.0740735799999999</v>
      </c>
      <c r="P31" s="4">
        <v>3.78952563</v>
      </c>
      <c r="Q31">
        <f t="shared" si="1"/>
        <v>8.2355584400000001</v>
      </c>
    </row>
    <row r="32" spans="2:17" x14ac:dyDescent="0.35">
      <c r="B32" s="3">
        <v>102.223122</v>
      </c>
      <c r="C32" s="3">
        <v>13.9594498</v>
      </c>
      <c r="D32" s="3">
        <v>7.9538219999999997</v>
      </c>
      <c r="E32">
        <f t="shared" si="0"/>
        <v>124.13639380000001</v>
      </c>
      <c r="N32" s="4">
        <v>-19.1588025</v>
      </c>
      <c r="O32" s="4">
        <v>-3.6933533999999999</v>
      </c>
      <c r="P32" s="4">
        <v>-3.6118933900000001</v>
      </c>
      <c r="Q32">
        <f t="shared" si="1"/>
        <v>-26.464049289999998</v>
      </c>
    </row>
    <row r="33" spans="2:17" x14ac:dyDescent="0.35">
      <c r="B33" s="3">
        <v>122.750102</v>
      </c>
      <c r="C33" s="3">
        <v>11.7927689</v>
      </c>
      <c r="D33" s="3">
        <v>7.596209</v>
      </c>
      <c r="E33">
        <f t="shared" si="0"/>
        <v>142.13907989999998</v>
      </c>
      <c r="N33" s="4">
        <v>-4.5956537600000003</v>
      </c>
      <c r="O33" s="4">
        <v>-5.5889264499999998</v>
      </c>
      <c r="P33" s="4">
        <v>-1.4394524399999999</v>
      </c>
      <c r="Q33">
        <f t="shared" si="1"/>
        <v>-11.62403265</v>
      </c>
    </row>
    <row r="34" spans="2:17" x14ac:dyDescent="0.35">
      <c r="B34" s="3">
        <v>7.8970529999999997</v>
      </c>
      <c r="C34" s="3">
        <v>0.89435149999999997</v>
      </c>
      <c r="D34" s="3">
        <v>1.274537</v>
      </c>
      <c r="E34">
        <f t="shared" si="0"/>
        <v>10.065941499999999</v>
      </c>
      <c r="N34" s="4">
        <v>1.52897718</v>
      </c>
      <c r="O34" s="4">
        <v>0.39977796999999998</v>
      </c>
      <c r="P34" s="4">
        <v>-0.41883753000000001</v>
      </c>
      <c r="Q34">
        <f t="shared" si="1"/>
        <v>1.50991762</v>
      </c>
    </row>
    <row r="35" spans="2:17" x14ac:dyDescent="0.35">
      <c r="B35" s="3">
        <v>8.8989229999999999</v>
      </c>
      <c r="C35" s="3">
        <v>1.6111632</v>
      </c>
      <c r="D35" s="3">
        <v>1.673778</v>
      </c>
      <c r="E35">
        <f t="shared" si="0"/>
        <v>12.1838642</v>
      </c>
      <c r="N35" s="4">
        <v>1.24982131</v>
      </c>
      <c r="O35" s="4">
        <v>0.15931049</v>
      </c>
      <c r="P35" s="4">
        <v>-0.23211010000000001</v>
      </c>
      <c r="Q35">
        <f t="shared" si="1"/>
        <v>1.1770216999999998</v>
      </c>
    </row>
    <row r="36" spans="2:17" x14ac:dyDescent="0.35">
      <c r="B36" s="3">
        <v>14.201582</v>
      </c>
      <c r="C36" s="3">
        <v>1.5543752</v>
      </c>
      <c r="D36" s="3">
        <v>1.7682450000000001</v>
      </c>
      <c r="E36">
        <f t="shared" si="0"/>
        <v>17.524202200000001</v>
      </c>
      <c r="N36" s="4">
        <v>0.72807794999999997</v>
      </c>
      <c r="O36" s="4">
        <v>1.59655083</v>
      </c>
      <c r="P36" s="4">
        <v>0.93837051999999999</v>
      </c>
      <c r="Q36">
        <f t="shared" si="1"/>
        <v>3.2629992999999997</v>
      </c>
    </row>
    <row r="37" spans="2:17" x14ac:dyDescent="0.35">
      <c r="B37" s="3">
        <v>26.736084999999999</v>
      </c>
      <c r="C37" s="3">
        <v>2.5842610000000001</v>
      </c>
      <c r="D37" s="3">
        <v>2.506453</v>
      </c>
      <c r="E37">
        <f t="shared" si="0"/>
        <v>31.826799000000001</v>
      </c>
      <c r="N37" s="4">
        <v>-0.77524212999999997</v>
      </c>
      <c r="O37" s="4">
        <v>2.7389435199999999</v>
      </c>
      <c r="P37" s="4">
        <v>1.7813471299999999</v>
      </c>
      <c r="Q37">
        <f t="shared" si="1"/>
        <v>3.7450485199999997</v>
      </c>
    </row>
    <row r="38" spans="2:17" x14ac:dyDescent="0.35">
      <c r="B38" s="3">
        <v>26.672385999999999</v>
      </c>
      <c r="C38" s="3">
        <v>4.3967473999999998</v>
      </c>
      <c r="D38" s="3">
        <v>3.2751380000000001</v>
      </c>
      <c r="E38">
        <f t="shared" si="0"/>
        <v>34.344271399999997</v>
      </c>
      <c r="N38" s="4">
        <v>3.1814932900000001</v>
      </c>
      <c r="O38" s="4">
        <v>6.7292883799999998</v>
      </c>
      <c r="P38" s="4">
        <v>3.51465323</v>
      </c>
      <c r="Q38">
        <f t="shared" si="1"/>
        <v>13.425434900000001</v>
      </c>
    </row>
    <row r="39" spans="2:17" x14ac:dyDescent="0.35">
      <c r="B39" s="3">
        <v>180.152694</v>
      </c>
      <c r="C39" s="3">
        <v>14.330995400000001</v>
      </c>
      <c r="D39" s="3">
        <v>9.1850620000000003</v>
      </c>
      <c r="E39">
        <f t="shared" si="0"/>
        <v>203.66875139999999</v>
      </c>
      <c r="N39" s="4">
        <v>7.16918598</v>
      </c>
      <c r="O39" s="4">
        <v>-1.7304389600000001</v>
      </c>
      <c r="P39" s="4">
        <v>-3.4305649599999999</v>
      </c>
      <c r="Q39">
        <f t="shared" si="1"/>
        <v>2.0081820600000002</v>
      </c>
    </row>
    <row r="40" spans="2:17" x14ac:dyDescent="0.35">
      <c r="B40" s="3">
        <v>238.68616</v>
      </c>
      <c r="C40" s="3">
        <v>17.297695600000001</v>
      </c>
      <c r="D40" s="3">
        <v>10.839753999999999</v>
      </c>
      <c r="E40">
        <f t="shared" si="0"/>
        <v>266.8236096</v>
      </c>
      <c r="N40" s="4">
        <v>-4.0065214200000003</v>
      </c>
      <c r="O40" s="4">
        <v>-1.37658623</v>
      </c>
      <c r="P40" s="4">
        <v>-1.4106976</v>
      </c>
      <c r="Q40">
        <f t="shared" si="1"/>
        <v>-6.7938052500000001</v>
      </c>
    </row>
    <row r="41" spans="2:17" x14ac:dyDescent="0.35">
      <c r="B41" s="3">
        <v>341.88574599999998</v>
      </c>
      <c r="C41" s="3">
        <v>28.282969600000001</v>
      </c>
      <c r="D41" s="3">
        <v>15.472723999999999</v>
      </c>
      <c r="E41">
        <f t="shared" si="0"/>
        <v>385.64143960000001</v>
      </c>
      <c r="N41" s="4">
        <v>-43.000733390000001</v>
      </c>
      <c r="O41" s="4">
        <v>-5.6810744599999996</v>
      </c>
      <c r="P41" s="4">
        <v>-2.7647055900000002</v>
      </c>
      <c r="Q41">
        <f t="shared" si="1"/>
        <v>-51.446513439999997</v>
      </c>
    </row>
    <row r="42" spans="2:17" x14ac:dyDescent="0.35">
      <c r="B42" s="3">
        <v>337.53360600000002</v>
      </c>
      <c r="C42" s="3">
        <v>30.023114</v>
      </c>
      <c r="D42" s="3">
        <v>15.936154</v>
      </c>
      <c r="E42">
        <f t="shared" si="0"/>
        <v>383.49287400000003</v>
      </c>
      <c r="N42" s="4">
        <v>19.074087240000001</v>
      </c>
      <c r="O42" s="4">
        <v>-0.20006655000000001</v>
      </c>
      <c r="P42" s="4">
        <v>2.3346815400000001</v>
      </c>
      <c r="Q42">
        <f t="shared" si="1"/>
        <v>21.20870223</v>
      </c>
    </row>
    <row r="43" spans="2:17" x14ac:dyDescent="0.35">
      <c r="B43" s="3">
        <v>449.41892300000001</v>
      </c>
      <c r="C43" s="3">
        <v>34.950038300000003</v>
      </c>
      <c r="D43" s="3">
        <v>18.538947</v>
      </c>
      <c r="E43">
        <f t="shared" si="0"/>
        <v>502.90790830000003</v>
      </c>
      <c r="N43" s="4">
        <v>2.6726145799999999</v>
      </c>
      <c r="O43" s="4">
        <v>-2.8201518700000001</v>
      </c>
      <c r="P43" s="4">
        <v>-2.47040031</v>
      </c>
      <c r="Q43">
        <f t="shared" si="1"/>
        <v>-2.6179376000000003</v>
      </c>
    </row>
    <row r="44" spans="2:17" x14ac:dyDescent="0.35">
      <c r="B44" s="3">
        <v>14.509558</v>
      </c>
      <c r="C44" s="3">
        <v>1.0942886000000001</v>
      </c>
      <c r="D44" s="3">
        <v>1.4764120000000001</v>
      </c>
      <c r="E44">
        <f t="shared" si="0"/>
        <v>17.080258600000001</v>
      </c>
      <c r="N44" s="4">
        <v>-2.4441518900000001</v>
      </c>
      <c r="O44" s="4">
        <v>8.8571479999999994E-2</v>
      </c>
      <c r="P44" s="4">
        <v>-0.95900467</v>
      </c>
      <c r="Q44">
        <f t="shared" si="1"/>
        <v>-3.3145850800000001</v>
      </c>
    </row>
    <row r="45" spans="2:17" x14ac:dyDescent="0.35">
      <c r="B45" s="3">
        <v>23.265122000000002</v>
      </c>
      <c r="C45" s="3">
        <v>1.5860738999999999</v>
      </c>
      <c r="D45" s="3">
        <v>1.8752930000000001</v>
      </c>
      <c r="E45">
        <f t="shared" si="0"/>
        <v>26.7264889</v>
      </c>
      <c r="N45" s="4">
        <v>8.8762530000000006E-2</v>
      </c>
      <c r="O45" s="4">
        <v>1.2511837800000001</v>
      </c>
      <c r="P45" s="4">
        <v>1.3498768999999999</v>
      </c>
      <c r="Q45">
        <f t="shared" si="1"/>
        <v>2.6898232100000001</v>
      </c>
    </row>
    <row r="46" spans="2:17" x14ac:dyDescent="0.35">
      <c r="B46" s="3">
        <v>41.483569000000003</v>
      </c>
      <c r="C46" s="3">
        <v>4.0277221000000001</v>
      </c>
      <c r="D46" s="3">
        <v>3.4152999999999998</v>
      </c>
      <c r="E46">
        <f t="shared" si="0"/>
        <v>48.926591100000003</v>
      </c>
      <c r="N46" s="4">
        <v>1.5490680100000001</v>
      </c>
      <c r="O46" s="4">
        <v>0.78851808999999995</v>
      </c>
      <c r="P46" s="4">
        <v>2.51332171</v>
      </c>
      <c r="Q46">
        <f t="shared" si="1"/>
        <v>4.8509078100000007</v>
      </c>
    </row>
    <row r="47" spans="2:17" x14ac:dyDescent="0.35">
      <c r="B47" s="3">
        <v>38.078980000000001</v>
      </c>
      <c r="C47" s="3">
        <v>2.6175788999999998</v>
      </c>
      <c r="D47" s="3">
        <v>2.63612</v>
      </c>
      <c r="E47">
        <f t="shared" si="0"/>
        <v>43.332678899999998</v>
      </c>
      <c r="N47" s="4">
        <v>-0.72733214999999996</v>
      </c>
      <c r="O47" s="4">
        <v>0.11453972</v>
      </c>
      <c r="P47" s="4">
        <v>1.41690089</v>
      </c>
      <c r="Q47">
        <f t="shared" si="1"/>
        <v>0.80410846000000002</v>
      </c>
    </row>
    <row r="48" spans="2:17" x14ac:dyDescent="0.35">
      <c r="B48" s="3">
        <v>45.794305999999999</v>
      </c>
      <c r="C48" s="3">
        <v>6.4427569</v>
      </c>
      <c r="D48" s="3">
        <v>4.4500400000000004</v>
      </c>
      <c r="E48">
        <f t="shared" si="0"/>
        <v>56.687102899999999</v>
      </c>
      <c r="N48" s="4">
        <v>4.2156124899999998</v>
      </c>
      <c r="O48" s="4">
        <v>4.9578092700000003</v>
      </c>
      <c r="P48" s="4">
        <v>3.5783912600000001</v>
      </c>
      <c r="Q48">
        <f t="shared" si="1"/>
        <v>12.75181302</v>
      </c>
    </row>
    <row r="49" spans="2:17" x14ac:dyDescent="0.35">
      <c r="B49" s="3">
        <v>135.69772599999999</v>
      </c>
      <c r="C49" s="3">
        <v>11.156270599999999</v>
      </c>
      <c r="D49" s="3">
        <v>7.5211499999999996</v>
      </c>
      <c r="E49">
        <f t="shared" si="0"/>
        <v>154.37514659999999</v>
      </c>
      <c r="N49" s="4">
        <v>-6.7435318100000003</v>
      </c>
      <c r="O49" s="4">
        <v>-0.13623192000000001</v>
      </c>
      <c r="P49" s="4">
        <v>-1.1771478500000001</v>
      </c>
      <c r="Q49">
        <f t="shared" si="1"/>
        <v>-8.0569115800000013</v>
      </c>
    </row>
    <row r="50" spans="2:17" x14ac:dyDescent="0.35">
      <c r="B50" s="3">
        <v>139.02349699999999</v>
      </c>
      <c r="C50" s="3">
        <v>9.9405804999999994</v>
      </c>
      <c r="D50" s="3">
        <v>7.067526</v>
      </c>
      <c r="E50">
        <f t="shared" si="0"/>
        <v>156.03160349999999</v>
      </c>
      <c r="N50" s="4">
        <v>-7.7049519399999999</v>
      </c>
      <c r="O50" s="4">
        <v>-1.8467636599999999</v>
      </c>
      <c r="P50" s="4">
        <v>-1.7808575</v>
      </c>
      <c r="Q50">
        <f t="shared" si="1"/>
        <v>-11.332573099999999</v>
      </c>
    </row>
    <row r="51" spans="2:17" x14ac:dyDescent="0.35">
      <c r="B51" s="3">
        <v>173.18812700000001</v>
      </c>
      <c r="C51" s="3">
        <v>16.7892346</v>
      </c>
      <c r="D51" s="3">
        <v>9.9405809999999999</v>
      </c>
      <c r="E51">
        <f t="shared" si="0"/>
        <v>199.9179426</v>
      </c>
      <c r="N51" s="4">
        <v>12.546086069999999</v>
      </c>
      <c r="O51" s="4">
        <v>2.3744633099999999</v>
      </c>
      <c r="P51" s="4">
        <v>0.53162058000000001</v>
      </c>
      <c r="Q51">
        <f t="shared" si="1"/>
        <v>15.452169959999999</v>
      </c>
    </row>
    <row r="52" spans="2:17" x14ac:dyDescent="0.35">
      <c r="B52" s="3">
        <v>186.09921499999999</v>
      </c>
      <c r="C52" s="3">
        <v>15.5319225</v>
      </c>
      <c r="D52" s="3">
        <v>9.6775169999999999</v>
      </c>
      <c r="E52">
        <f t="shared" si="0"/>
        <v>211.30865449999999</v>
      </c>
      <c r="N52" s="4">
        <v>8.4546634199999993</v>
      </c>
      <c r="O52" s="4">
        <v>-2.0044522499999999</v>
      </c>
      <c r="P52" s="4">
        <v>-1.21884679</v>
      </c>
      <c r="Q52">
        <f t="shared" si="1"/>
        <v>5.2313643799999996</v>
      </c>
    </row>
    <row r="53" spans="2:17" x14ac:dyDescent="0.35">
      <c r="B53" s="3">
        <v>262.24117200000001</v>
      </c>
      <c r="C53" s="3">
        <v>27.964941799999998</v>
      </c>
      <c r="D53" s="3">
        <v>14.418168</v>
      </c>
      <c r="E53">
        <f t="shared" si="0"/>
        <v>304.62428180000001</v>
      </c>
      <c r="N53" s="4">
        <v>44.353337109999998</v>
      </c>
      <c r="O53" s="4">
        <v>27.440714620000001</v>
      </c>
      <c r="P53" s="4">
        <v>13.3391416</v>
      </c>
      <c r="Q53">
        <f t="shared" si="1"/>
        <v>85.133193330000012</v>
      </c>
    </row>
    <row r="54" spans="2:17" x14ac:dyDescent="0.35">
      <c r="B54" s="3">
        <v>28.478480000000001</v>
      </c>
      <c r="C54" s="3">
        <v>1.3515671</v>
      </c>
      <c r="D54" s="3">
        <v>1.691775</v>
      </c>
      <c r="E54">
        <f t="shared" si="0"/>
        <v>31.521822100000001</v>
      </c>
      <c r="N54" s="4">
        <v>0.20032797999999999</v>
      </c>
      <c r="O54" s="4">
        <v>0.66511710000000002</v>
      </c>
      <c r="P54" s="4">
        <v>9.9284730000000002E-2</v>
      </c>
      <c r="Q54">
        <f t="shared" si="1"/>
        <v>0.96472981000000002</v>
      </c>
    </row>
    <row r="55" spans="2:17" x14ac:dyDescent="0.35">
      <c r="B55" s="3">
        <v>32.573656</v>
      </c>
      <c r="C55" s="3">
        <v>1.6172101000000001</v>
      </c>
      <c r="D55" s="3">
        <v>1.912857</v>
      </c>
      <c r="E55">
        <f t="shared" si="0"/>
        <v>36.103723100000003</v>
      </c>
      <c r="N55" s="4">
        <v>-11.745532000000001</v>
      </c>
      <c r="O55" s="4">
        <v>-0.13228735999999999</v>
      </c>
      <c r="P55" s="4">
        <v>-0.55297845999999995</v>
      </c>
      <c r="Q55">
        <f t="shared" si="1"/>
        <v>-12.43079782</v>
      </c>
    </row>
    <row r="56" spans="2:17" x14ac:dyDescent="0.35">
      <c r="B56" s="3">
        <v>51.312297999999998</v>
      </c>
      <c r="C56" s="3">
        <v>3.1633656000000001</v>
      </c>
      <c r="D56" s="3">
        <v>3.0487929999999999</v>
      </c>
      <c r="E56">
        <f t="shared" si="0"/>
        <v>57.524456599999994</v>
      </c>
      <c r="N56" s="4">
        <v>-7.5100075899999998</v>
      </c>
      <c r="O56" s="4">
        <v>-0.95760577000000002</v>
      </c>
      <c r="P56" s="4">
        <v>-0.79338428999999999</v>
      </c>
      <c r="Q56">
        <f t="shared" si="1"/>
        <v>-9.2609976500000002</v>
      </c>
    </row>
    <row r="57" spans="2:17" x14ac:dyDescent="0.35">
      <c r="B57" s="3">
        <v>51.037658999999998</v>
      </c>
      <c r="C57" s="3">
        <v>2.5312470999999999</v>
      </c>
      <c r="D57" s="3">
        <v>2.6246459999999998</v>
      </c>
      <c r="E57">
        <f t="shared" si="0"/>
        <v>56.193552099999998</v>
      </c>
      <c r="N57" s="4">
        <v>-7.5078988300000002</v>
      </c>
      <c r="O57" s="4">
        <v>-1.22205958</v>
      </c>
      <c r="P57" s="4">
        <v>0.42679004999999998</v>
      </c>
      <c r="Q57">
        <f t="shared" si="1"/>
        <v>-8.3031683600000008</v>
      </c>
    </row>
    <row r="58" spans="2:17" x14ac:dyDescent="0.35">
      <c r="B58" s="3">
        <v>63.407012999999999</v>
      </c>
      <c r="C58" s="3">
        <v>3.8174543000000001</v>
      </c>
      <c r="D58" s="3">
        <v>3.5068790000000001</v>
      </c>
      <c r="E58">
        <f t="shared" si="0"/>
        <v>70.731346299999998</v>
      </c>
      <c r="N58" s="4">
        <v>-0.87135952000000005</v>
      </c>
      <c r="O58" s="4">
        <v>1.32470643</v>
      </c>
      <c r="P58" s="4">
        <v>2.7037882899999999</v>
      </c>
      <c r="Q58">
        <f t="shared" si="1"/>
        <v>3.1571351999999999</v>
      </c>
    </row>
    <row r="59" spans="2:17" x14ac:dyDescent="0.35">
      <c r="B59" s="3">
        <v>11.773959</v>
      </c>
      <c r="C59" s="3">
        <v>0.56918809999999997</v>
      </c>
      <c r="D59" s="3">
        <v>1.0058260000000001</v>
      </c>
      <c r="E59">
        <f t="shared" si="0"/>
        <v>13.3489731</v>
      </c>
      <c r="N59" s="4">
        <v>-3.4859624600000001</v>
      </c>
      <c r="O59" s="4">
        <v>0.31899675</v>
      </c>
      <c r="P59" s="4">
        <v>-0.47976136000000003</v>
      </c>
      <c r="Q59">
        <f t="shared" si="1"/>
        <v>-3.6467270699999998</v>
      </c>
    </row>
    <row r="60" spans="2:17" x14ac:dyDescent="0.35">
      <c r="B60" s="3">
        <v>21.602771000000001</v>
      </c>
      <c r="C60" s="3">
        <v>1.0566789000000001</v>
      </c>
      <c r="D60" s="3">
        <v>1.4444509999999999</v>
      </c>
      <c r="E60">
        <f t="shared" si="0"/>
        <v>24.103900900000003</v>
      </c>
      <c r="N60" s="4">
        <v>-3.3604569199999998</v>
      </c>
      <c r="O60" s="4">
        <v>1.53730948</v>
      </c>
      <c r="P60" s="4">
        <v>5.5225469999999999E-2</v>
      </c>
      <c r="Q60">
        <f t="shared" si="1"/>
        <v>-1.7679219699999997</v>
      </c>
    </row>
    <row r="61" spans="2:17" x14ac:dyDescent="0.35">
      <c r="B61" s="3">
        <v>31.869364000000001</v>
      </c>
      <c r="C61" s="3">
        <v>2.2489458999999998</v>
      </c>
      <c r="D61" s="3">
        <v>2.3659129999999999</v>
      </c>
      <c r="E61">
        <f t="shared" si="0"/>
        <v>36.484222899999999</v>
      </c>
      <c r="N61" s="4">
        <v>-1.6310592500000001</v>
      </c>
      <c r="O61" s="4">
        <v>1.81015196</v>
      </c>
      <c r="P61" s="4">
        <v>0.90824992000000004</v>
      </c>
      <c r="Q61">
        <f t="shared" si="1"/>
        <v>1.08734263</v>
      </c>
    </row>
    <row r="62" spans="2:17" x14ac:dyDescent="0.35">
      <c r="B62" s="3">
        <v>25.312301999999999</v>
      </c>
      <c r="C62" s="3">
        <v>1.5579909999999999</v>
      </c>
      <c r="D62" s="3">
        <v>1.862193</v>
      </c>
      <c r="E62">
        <f t="shared" si="0"/>
        <v>28.732486000000002</v>
      </c>
      <c r="N62" s="4">
        <v>-3.45781516</v>
      </c>
      <c r="O62" s="4">
        <v>1.03201206</v>
      </c>
      <c r="P62" s="4">
        <v>0.13999323</v>
      </c>
      <c r="Q62">
        <f t="shared" si="1"/>
        <v>-2.28580987</v>
      </c>
    </row>
    <row r="63" spans="2:17" x14ac:dyDescent="0.35">
      <c r="B63" s="3">
        <v>32.038732000000003</v>
      </c>
      <c r="C63" s="3">
        <v>2.2395330000000002</v>
      </c>
      <c r="D63" s="3">
        <v>2.3610739999999999</v>
      </c>
      <c r="E63">
        <f t="shared" si="0"/>
        <v>36.639339000000007</v>
      </c>
      <c r="N63" s="4">
        <v>1.98616309</v>
      </c>
      <c r="O63" s="4">
        <v>1.95086216</v>
      </c>
      <c r="P63" s="4">
        <v>1.03871622</v>
      </c>
      <c r="Q63">
        <f t="shared" si="1"/>
        <v>4.97574147</v>
      </c>
    </row>
    <row r="64" spans="2:17" x14ac:dyDescent="0.35">
      <c r="B64" s="3">
        <v>19.099401</v>
      </c>
      <c r="C64" s="3">
        <v>0.78324579999999999</v>
      </c>
      <c r="D64" s="3">
        <v>1.1772499999999999</v>
      </c>
      <c r="E64">
        <f t="shared" si="0"/>
        <v>21.059896800000001</v>
      </c>
      <c r="N64" s="4">
        <v>0.13955587</v>
      </c>
      <c r="O64" s="4">
        <v>8.9952519999999994E-2</v>
      </c>
      <c r="P64" s="4">
        <v>-0.29099487000000002</v>
      </c>
      <c r="Q64">
        <f t="shared" si="1"/>
        <v>-6.148648000000001E-2</v>
      </c>
    </row>
    <row r="65" spans="2:17" x14ac:dyDescent="0.35">
      <c r="B65" s="3">
        <v>32.625473</v>
      </c>
      <c r="C65" s="3">
        <v>1.6911309000000001</v>
      </c>
      <c r="D65" s="3">
        <v>1.973282</v>
      </c>
      <c r="E65">
        <f t="shared" si="0"/>
        <v>36.289885899999994</v>
      </c>
      <c r="N65" s="4">
        <v>1.7716627199999999</v>
      </c>
      <c r="O65" s="4">
        <v>0.28329583000000003</v>
      </c>
      <c r="P65" s="4">
        <v>4.4531210000000002E-2</v>
      </c>
      <c r="Q65">
        <f t="shared" si="1"/>
        <v>2.09948976</v>
      </c>
    </row>
    <row r="66" spans="2:17" x14ac:dyDescent="0.35">
      <c r="B66" s="3">
        <v>32.506318999999998</v>
      </c>
      <c r="C66" s="3">
        <v>1.7749864</v>
      </c>
      <c r="D66" s="3">
        <v>2.03918</v>
      </c>
      <c r="E66">
        <f t="shared" si="0"/>
        <v>36.320485400000003</v>
      </c>
      <c r="N66" s="4">
        <v>-0.97739158999999998</v>
      </c>
      <c r="O66" s="4">
        <v>-0.25993329999999998</v>
      </c>
      <c r="P66" s="4">
        <v>0.14480655000000001</v>
      </c>
      <c r="Q66">
        <f t="shared" si="1"/>
        <v>-1.09251834</v>
      </c>
    </row>
    <row r="67" spans="2:17" x14ac:dyDescent="0.35">
      <c r="B67" s="3">
        <v>40.424627000000001</v>
      </c>
      <c r="C67" s="3">
        <v>3.1639824999999999</v>
      </c>
      <c r="D67" s="3">
        <v>2.9704839999999999</v>
      </c>
      <c r="E67">
        <f t="shared" si="0"/>
        <v>46.559093500000003</v>
      </c>
      <c r="N67" s="4">
        <v>-0.14374546999999999</v>
      </c>
      <c r="O67" s="4">
        <v>0.84916210999999997</v>
      </c>
      <c r="P67" s="4">
        <v>-0.18511051000000001</v>
      </c>
      <c r="Q67">
        <f t="shared" si="1"/>
        <v>0.52030612999999992</v>
      </c>
    </row>
    <row r="68" spans="2:17" x14ac:dyDescent="0.35">
      <c r="B68" s="3">
        <v>51.026690000000002</v>
      </c>
      <c r="C68" s="3">
        <v>3.9454843999999998</v>
      </c>
      <c r="D68" s="3">
        <v>3.4866030000000001</v>
      </c>
      <c r="E68">
        <f t="shared" si="0"/>
        <v>58.458777400000002</v>
      </c>
      <c r="N68" s="4">
        <v>-2.0180110099999999</v>
      </c>
      <c r="O68" s="4">
        <v>-0.80478499000000003</v>
      </c>
      <c r="P68" s="4">
        <v>-0.16314586</v>
      </c>
      <c r="Q68">
        <f t="shared" si="1"/>
        <v>-2.9859418600000001</v>
      </c>
    </row>
    <row r="69" spans="2:17" x14ac:dyDescent="0.35">
      <c r="B69" s="3">
        <v>78.167738</v>
      </c>
      <c r="C69" s="3">
        <v>4.7934679999999998</v>
      </c>
      <c r="D69" s="3">
        <v>4.1477909999999998</v>
      </c>
      <c r="E69">
        <f t="shared" si="0"/>
        <v>87.108997000000002</v>
      </c>
      <c r="N69" s="4">
        <v>9.08958595</v>
      </c>
      <c r="O69" s="4">
        <v>-0.28383349000000002</v>
      </c>
      <c r="P69" s="4">
        <v>1.2179832399999999</v>
      </c>
      <c r="Q69">
        <f t="shared" si="1"/>
        <v>10.023735700000001</v>
      </c>
    </row>
    <row r="70" spans="2:17" x14ac:dyDescent="0.35">
      <c r="B70" s="3">
        <v>102.90801</v>
      </c>
      <c r="C70" s="3">
        <v>9.0915324000000002</v>
      </c>
      <c r="D70" s="3">
        <v>6.3420480000000001</v>
      </c>
      <c r="E70">
        <f t="shared" si="0"/>
        <v>118.34159040000002</v>
      </c>
      <c r="N70" s="4">
        <v>1.90802322</v>
      </c>
      <c r="O70" s="4">
        <v>-1.98730629</v>
      </c>
      <c r="P70" s="4">
        <v>-1.1022309400000001</v>
      </c>
      <c r="Q70">
        <f t="shared" si="1"/>
        <v>-1.1815140100000001</v>
      </c>
    </row>
    <row r="71" spans="2:17" x14ac:dyDescent="0.35">
      <c r="B71" s="3">
        <v>156.22747899999999</v>
      </c>
      <c r="C71" s="3">
        <v>12.874166900000001</v>
      </c>
      <c r="D71" s="3">
        <v>8.3932529999999996</v>
      </c>
      <c r="E71">
        <f t="shared" si="0"/>
        <v>177.49489889999998</v>
      </c>
      <c r="N71" s="4">
        <v>-4.2338415899999999</v>
      </c>
      <c r="O71" s="4">
        <v>-5.5456683599999996</v>
      </c>
      <c r="P71" s="4">
        <v>-1.0961364099999999</v>
      </c>
      <c r="Q71">
        <f t="shared" si="1"/>
        <v>-10.875646359999999</v>
      </c>
    </row>
    <row r="72" spans="2:17" x14ac:dyDescent="0.35">
      <c r="B72" s="3">
        <v>148.606696</v>
      </c>
      <c r="C72" s="3">
        <v>10.631667999999999</v>
      </c>
      <c r="D72" s="3">
        <v>7.4429169999999996</v>
      </c>
      <c r="E72">
        <f t="shared" si="0"/>
        <v>166.68128099999998</v>
      </c>
      <c r="N72" s="4">
        <v>-13.500583819999999</v>
      </c>
      <c r="O72" s="4">
        <v>-1.3406853599999999</v>
      </c>
      <c r="P72" s="4">
        <v>0.74429666000000005</v>
      </c>
      <c r="Q72">
        <f t="shared" si="1"/>
        <v>-14.09697252</v>
      </c>
    </row>
    <row r="73" spans="2:17" x14ac:dyDescent="0.35">
      <c r="B73" s="3">
        <v>124.181099</v>
      </c>
      <c r="C73" s="3">
        <v>8.9111384000000005</v>
      </c>
      <c r="D73" s="3">
        <v>6.493608</v>
      </c>
      <c r="E73">
        <f t="shared" si="0"/>
        <v>139.58584540000001</v>
      </c>
      <c r="N73" s="4">
        <v>-1.51474474</v>
      </c>
      <c r="O73" s="4">
        <v>-3.47804891</v>
      </c>
      <c r="P73" s="4">
        <v>-1.5224996399999999</v>
      </c>
      <c r="Q73">
        <f t="shared" si="1"/>
        <v>-6.5152932900000007</v>
      </c>
    </row>
    <row r="74" spans="2:17" x14ac:dyDescent="0.35">
      <c r="B74" s="3">
        <v>100.697243</v>
      </c>
      <c r="C74" s="3">
        <v>5.3163461999999999</v>
      </c>
      <c r="D74" s="3">
        <v>4.5578110000000001</v>
      </c>
      <c r="E74">
        <f t="shared" ref="E74:E98" si="2">SUM(B74:D74)</f>
        <v>110.5714002</v>
      </c>
      <c r="N74" s="4">
        <v>-6.4125656099999997</v>
      </c>
      <c r="O74" s="4">
        <v>-0.82677054000000005</v>
      </c>
      <c r="P74" s="4">
        <v>-1.49034898</v>
      </c>
      <c r="Q74">
        <f t="shared" ref="Q74:Q98" si="3">SUM(N74:P74)</f>
        <v>-8.72968513</v>
      </c>
    </row>
    <row r="75" spans="2:17" x14ac:dyDescent="0.35">
      <c r="B75" s="3">
        <v>156.319434</v>
      </c>
      <c r="C75" s="3">
        <v>8.8415952000000004</v>
      </c>
      <c r="D75" s="3">
        <v>6.7012210000000003</v>
      </c>
      <c r="E75">
        <f t="shared" si="2"/>
        <v>171.86225020000001</v>
      </c>
      <c r="N75" s="4">
        <v>-3.82589318</v>
      </c>
      <c r="O75" s="4">
        <v>-3.20528016</v>
      </c>
      <c r="P75" s="4">
        <v>-1.1903377799999999</v>
      </c>
      <c r="Q75">
        <f t="shared" si="3"/>
        <v>-8.2215111200000006</v>
      </c>
    </row>
    <row r="76" spans="2:17" x14ac:dyDescent="0.35">
      <c r="B76" s="3">
        <v>139.57110299999999</v>
      </c>
      <c r="C76" s="3">
        <v>10.6532404</v>
      </c>
      <c r="D76" s="3">
        <v>7.3651609999999996</v>
      </c>
      <c r="E76">
        <f t="shared" si="2"/>
        <v>157.58950439999998</v>
      </c>
      <c r="N76" s="4">
        <v>-7.8996996299999998</v>
      </c>
      <c r="O76" s="4">
        <v>-6.4133899999999997</v>
      </c>
      <c r="P76" s="4">
        <v>-3.12872415</v>
      </c>
      <c r="Q76">
        <f t="shared" si="3"/>
        <v>-17.44181378</v>
      </c>
    </row>
    <row r="77" spans="2:17" x14ac:dyDescent="0.35">
      <c r="B77" s="3">
        <v>202.640308</v>
      </c>
      <c r="C77" s="3">
        <v>16.441029400000001</v>
      </c>
      <c r="D77" s="3">
        <v>10.175539000000001</v>
      </c>
      <c r="E77">
        <f t="shared" si="2"/>
        <v>229.25687640000001</v>
      </c>
      <c r="N77" s="4">
        <v>-9.7107398499999995</v>
      </c>
      <c r="O77" s="4">
        <v>-4.1117427800000002</v>
      </c>
      <c r="P77" s="4">
        <v>-1.27199025</v>
      </c>
      <c r="Q77">
        <f t="shared" si="3"/>
        <v>-15.09447288</v>
      </c>
    </row>
    <row r="78" spans="2:17" x14ac:dyDescent="0.35">
      <c r="B78" s="3">
        <v>253.747612</v>
      </c>
      <c r="C78" s="3">
        <v>22.339193300000002</v>
      </c>
      <c r="D78" s="3">
        <v>12.682795</v>
      </c>
      <c r="E78">
        <f t="shared" si="2"/>
        <v>288.76960029999998</v>
      </c>
      <c r="N78" s="4">
        <v>-12.96556786</v>
      </c>
      <c r="O78" s="4">
        <v>-5.48835886</v>
      </c>
      <c r="P78" s="4">
        <v>-0.16684863</v>
      </c>
      <c r="Q78">
        <f t="shared" si="3"/>
        <v>-18.620775349999999</v>
      </c>
    </row>
    <row r="79" spans="2:17" x14ac:dyDescent="0.35">
      <c r="B79" s="3">
        <v>163.49320299999999</v>
      </c>
      <c r="C79" s="3">
        <v>9.6267759000000002</v>
      </c>
      <c r="D79" s="3">
        <v>7.1191449999999996</v>
      </c>
      <c r="E79">
        <f t="shared" si="2"/>
        <v>180.23912390000001</v>
      </c>
      <c r="N79" s="4">
        <v>-8.7573412099999999</v>
      </c>
      <c r="O79" s="4">
        <v>-2.0364300900000001</v>
      </c>
      <c r="P79" s="4">
        <v>-1.28379818</v>
      </c>
      <c r="Q79">
        <f t="shared" si="3"/>
        <v>-12.077569479999999</v>
      </c>
    </row>
    <row r="80" spans="2:17" x14ac:dyDescent="0.35">
      <c r="B80" s="3">
        <v>205.62121300000001</v>
      </c>
      <c r="C80" s="3">
        <v>14.965598099999999</v>
      </c>
      <c r="D80" s="3">
        <v>9.6726869999999998</v>
      </c>
      <c r="E80">
        <f t="shared" si="2"/>
        <v>230.2594981</v>
      </c>
      <c r="N80" s="4">
        <v>12.45930755</v>
      </c>
      <c r="O80" s="4">
        <v>2.4989502200000002</v>
      </c>
      <c r="P80" s="4">
        <v>3.1299755600000001</v>
      </c>
      <c r="Q80">
        <f t="shared" si="3"/>
        <v>18.088233330000001</v>
      </c>
    </row>
    <row r="81" spans="2:17" x14ac:dyDescent="0.35">
      <c r="B81" s="3">
        <v>262.80714</v>
      </c>
      <c r="C81" s="3">
        <v>23.373435700000002</v>
      </c>
      <c r="D81" s="3">
        <v>13.106863000000001</v>
      </c>
      <c r="E81">
        <f t="shared" si="2"/>
        <v>299.2874387</v>
      </c>
      <c r="N81" s="4">
        <v>26.60254256</v>
      </c>
      <c r="O81" s="4">
        <v>3.1150173200000002</v>
      </c>
      <c r="P81" s="4">
        <v>0.80144362000000002</v>
      </c>
      <c r="Q81">
        <f t="shared" si="3"/>
        <v>30.5190035</v>
      </c>
    </row>
    <row r="82" spans="2:17" x14ac:dyDescent="0.35">
      <c r="B82" s="3">
        <v>329.10289399999999</v>
      </c>
      <c r="C82" s="3">
        <v>30.129932799999999</v>
      </c>
      <c r="D82" s="3">
        <v>15.869094</v>
      </c>
      <c r="E82">
        <f t="shared" si="2"/>
        <v>375.10192080000002</v>
      </c>
      <c r="N82" s="4">
        <v>42.598228390000003</v>
      </c>
      <c r="O82" s="4">
        <v>5.2427244599999998</v>
      </c>
      <c r="P82" s="4">
        <v>1.72469472</v>
      </c>
      <c r="Q82">
        <f t="shared" si="3"/>
        <v>49.565647570000003</v>
      </c>
    </row>
    <row r="83" spans="2:17" x14ac:dyDescent="0.35">
      <c r="B83" s="3">
        <v>440.83176400000002</v>
      </c>
      <c r="C83" s="3">
        <v>41.189079300000003</v>
      </c>
      <c r="D83" s="3">
        <v>20.166338</v>
      </c>
      <c r="E83">
        <f t="shared" si="2"/>
        <v>502.18718130000002</v>
      </c>
      <c r="N83" s="4">
        <v>-32.99032923</v>
      </c>
      <c r="O83" s="4">
        <v>-4.2134324899999998</v>
      </c>
      <c r="P83" s="4">
        <v>-3.4763692800000001</v>
      </c>
      <c r="Q83">
        <f t="shared" si="3"/>
        <v>-40.680131000000003</v>
      </c>
    </row>
    <row r="84" spans="2:17" x14ac:dyDescent="0.35">
      <c r="B84" s="3">
        <v>24.253011999999998</v>
      </c>
      <c r="C84" s="3">
        <v>0.91293310000000005</v>
      </c>
      <c r="D84" s="3">
        <v>1.2743709999999999</v>
      </c>
      <c r="E84">
        <f t="shared" si="2"/>
        <v>26.440316099999997</v>
      </c>
      <c r="N84" s="4">
        <v>-5.3771003100000003</v>
      </c>
      <c r="O84" s="4">
        <v>7.492994E-2</v>
      </c>
      <c r="P84" s="4">
        <v>-0.64461902000000004</v>
      </c>
      <c r="Q84">
        <f t="shared" si="3"/>
        <v>-5.9467893900000011</v>
      </c>
    </row>
    <row r="85" spans="2:17" x14ac:dyDescent="0.35">
      <c r="B85" s="3">
        <v>26.861028999999998</v>
      </c>
      <c r="C85" s="3">
        <v>2.0641961000000002</v>
      </c>
      <c r="D85" s="3">
        <v>2.2137259999999999</v>
      </c>
      <c r="E85">
        <f t="shared" si="2"/>
        <v>31.1389511</v>
      </c>
      <c r="N85" s="4">
        <v>0.54551537000000005</v>
      </c>
      <c r="O85" s="4">
        <v>1.16873169</v>
      </c>
      <c r="P85" s="4">
        <v>0.51519904999999999</v>
      </c>
      <c r="Q85">
        <f t="shared" si="3"/>
        <v>2.22944611</v>
      </c>
    </row>
    <row r="86" spans="2:17" x14ac:dyDescent="0.35">
      <c r="B86" s="3">
        <v>51.294620000000002</v>
      </c>
      <c r="C86" s="3">
        <v>2.6205506000000001</v>
      </c>
      <c r="D86" s="3">
        <v>2.6896239999999998</v>
      </c>
      <c r="E86">
        <f t="shared" si="2"/>
        <v>56.604794600000005</v>
      </c>
      <c r="N86" s="4">
        <v>-2.9408781500000001</v>
      </c>
      <c r="O86" s="4">
        <v>0.49356427000000003</v>
      </c>
      <c r="P86" s="4">
        <v>1.7018453899999999</v>
      </c>
      <c r="Q86">
        <f t="shared" si="3"/>
        <v>-0.74546849000000037</v>
      </c>
    </row>
    <row r="87" spans="2:17" x14ac:dyDescent="0.35">
      <c r="B87" s="3">
        <v>44.347524</v>
      </c>
      <c r="C87" s="3">
        <v>2.4157096</v>
      </c>
      <c r="D87" s="3">
        <v>2.5306950000000001</v>
      </c>
      <c r="E87">
        <f t="shared" si="2"/>
        <v>49.293928600000001</v>
      </c>
      <c r="N87" s="4">
        <v>-6.9426593600000004</v>
      </c>
      <c r="O87" s="4">
        <v>0.57244892999999997</v>
      </c>
      <c r="P87" s="4">
        <v>1.30659251</v>
      </c>
      <c r="Q87">
        <f t="shared" si="3"/>
        <v>-5.0636179200000004</v>
      </c>
    </row>
    <row r="88" spans="2:17" x14ac:dyDescent="0.35">
      <c r="B88" s="3">
        <v>53.692287999999998</v>
      </c>
      <c r="C88" s="3">
        <v>4.2074037999999998</v>
      </c>
      <c r="D88" s="3">
        <v>3.6465420000000002</v>
      </c>
      <c r="E88">
        <f t="shared" si="2"/>
        <v>61.546233799999996</v>
      </c>
      <c r="N88" s="4">
        <v>-4.7318252999999997</v>
      </c>
      <c r="O88" s="4">
        <v>1.44727509</v>
      </c>
      <c r="P88" s="4">
        <v>1.44157E-2</v>
      </c>
      <c r="Q88">
        <f t="shared" si="3"/>
        <v>-3.2701345100000001</v>
      </c>
    </row>
    <row r="89" spans="2:17" x14ac:dyDescent="0.35">
      <c r="B89" s="3">
        <v>68.105138999999994</v>
      </c>
      <c r="C89" s="3">
        <v>4.2672781999999998</v>
      </c>
      <c r="D89" s="3">
        <v>3.7931680000000001</v>
      </c>
      <c r="E89">
        <f t="shared" si="2"/>
        <v>76.165585199999995</v>
      </c>
      <c r="N89" s="4">
        <v>3.79476361</v>
      </c>
      <c r="O89" s="4">
        <v>-0.77327555000000003</v>
      </c>
      <c r="P89" s="4">
        <v>0.92897463000000002</v>
      </c>
      <c r="Q89">
        <f t="shared" si="3"/>
        <v>3.9504626899999997</v>
      </c>
    </row>
    <row r="90" spans="2:17" x14ac:dyDescent="0.35">
      <c r="B90" s="3">
        <v>72.847365999999994</v>
      </c>
      <c r="C90" s="3">
        <v>4.4621323000000004</v>
      </c>
      <c r="D90" s="3">
        <v>3.931489</v>
      </c>
      <c r="E90">
        <f t="shared" si="2"/>
        <v>81.2409873</v>
      </c>
      <c r="N90" s="4">
        <v>-6.4363608699999997</v>
      </c>
      <c r="O90" s="4">
        <v>-1.5892755700000001</v>
      </c>
      <c r="P90" s="4">
        <v>-0.83645111999999999</v>
      </c>
      <c r="Q90">
        <f t="shared" si="3"/>
        <v>-8.8620875599999991</v>
      </c>
    </row>
    <row r="91" spans="2:17" x14ac:dyDescent="0.35">
      <c r="B91" s="3">
        <v>102.991212</v>
      </c>
      <c r="C91" s="3">
        <v>6.3879365000000004</v>
      </c>
      <c r="D91" s="3">
        <v>5.1485289999999999</v>
      </c>
      <c r="E91">
        <f t="shared" si="2"/>
        <v>114.5276775</v>
      </c>
      <c r="N91" s="4">
        <v>-1.21166018</v>
      </c>
      <c r="O91" s="4">
        <v>1.50335197</v>
      </c>
      <c r="P91" s="4">
        <v>0.74088516999999998</v>
      </c>
      <c r="Q91">
        <f t="shared" si="3"/>
        <v>1.0325769600000001</v>
      </c>
    </row>
    <row r="92" spans="2:17" x14ac:dyDescent="0.35">
      <c r="B92" s="3">
        <v>114.44314</v>
      </c>
      <c r="C92" s="3">
        <v>8.1425824999999996</v>
      </c>
      <c r="D92" s="3">
        <v>6.0690179999999998</v>
      </c>
      <c r="E92">
        <f t="shared" si="2"/>
        <v>128.6547405</v>
      </c>
      <c r="N92" s="4">
        <v>2.1203468399999998</v>
      </c>
      <c r="O92" s="4">
        <v>4.4869088799999997</v>
      </c>
      <c r="P92" s="4">
        <v>3.7113005299999999</v>
      </c>
      <c r="Q92">
        <f t="shared" si="3"/>
        <v>10.31855625</v>
      </c>
    </row>
    <row r="93" spans="2:17" x14ac:dyDescent="0.35">
      <c r="B93" s="3">
        <v>155.30166399999999</v>
      </c>
      <c r="C93" s="3">
        <v>15.4362923</v>
      </c>
      <c r="D93" s="3">
        <v>9.2647680000000001</v>
      </c>
      <c r="E93">
        <f t="shared" si="2"/>
        <v>180.00272429999998</v>
      </c>
      <c r="N93" s="4">
        <v>16.426468580000002</v>
      </c>
      <c r="O93" s="4">
        <v>16.410598820000001</v>
      </c>
      <c r="P93" s="4">
        <v>5.8567011300000003</v>
      </c>
      <c r="Q93">
        <f t="shared" si="3"/>
        <v>38.69376853</v>
      </c>
    </row>
    <row r="94" spans="2:17" x14ac:dyDescent="0.35">
      <c r="B94" s="3">
        <v>79.799693000000005</v>
      </c>
      <c r="C94" s="3">
        <v>6.2048655999999998</v>
      </c>
      <c r="D94" s="3">
        <v>4.8669039999999999</v>
      </c>
      <c r="E94">
        <f t="shared" si="2"/>
        <v>90.871462600000015</v>
      </c>
      <c r="N94" s="4">
        <v>-0.84830669000000003</v>
      </c>
      <c r="O94" s="4">
        <v>2.038738E-2</v>
      </c>
      <c r="P94" s="4">
        <v>-0.56658934000000005</v>
      </c>
      <c r="Q94">
        <f t="shared" si="3"/>
        <v>-1.3945086500000001</v>
      </c>
    </row>
    <row r="95" spans="2:17" x14ac:dyDescent="0.35">
      <c r="B95" s="3">
        <v>92.841123999999994</v>
      </c>
      <c r="C95" s="3">
        <v>12.097010900000001</v>
      </c>
      <c r="D95" s="3">
        <v>7.2214869999999998</v>
      </c>
      <c r="E95">
        <f t="shared" si="2"/>
        <v>112.15962189999999</v>
      </c>
      <c r="N95" s="4">
        <v>-8.7207865299999998</v>
      </c>
      <c r="O95" s="4">
        <v>-2.3896999800000001</v>
      </c>
      <c r="P95" s="4">
        <v>-1.3730593900000001</v>
      </c>
      <c r="Q95">
        <f t="shared" si="3"/>
        <v>-12.483545899999999</v>
      </c>
    </row>
    <row r="96" spans="2:17" x14ac:dyDescent="0.35">
      <c r="B96" s="3">
        <v>122.11662099999999</v>
      </c>
      <c r="C96" s="3">
        <v>12.1271608</v>
      </c>
      <c r="D96" s="3">
        <v>7.7038440000000001</v>
      </c>
      <c r="E96">
        <f t="shared" si="2"/>
        <v>141.9476258</v>
      </c>
      <c r="N96" s="4">
        <v>7.7147786800000002</v>
      </c>
      <c r="O96" s="4">
        <v>5.9927092599999998</v>
      </c>
      <c r="P96" s="4">
        <v>-0.78033737000000003</v>
      </c>
      <c r="Q96">
        <f t="shared" si="3"/>
        <v>12.92715057</v>
      </c>
    </row>
    <row r="97" spans="2:17" x14ac:dyDescent="0.35">
      <c r="B97" s="3">
        <v>159.693612</v>
      </c>
      <c r="C97" s="3">
        <v>16.106858800000001</v>
      </c>
      <c r="D97" s="3">
        <v>9.5403120000000001</v>
      </c>
      <c r="E97">
        <f t="shared" si="2"/>
        <v>185.3407828</v>
      </c>
      <c r="N97" s="4">
        <v>2.3824080200000002</v>
      </c>
      <c r="O97" s="4">
        <v>1.92564332</v>
      </c>
      <c r="P97" s="4">
        <v>-2.1695726799999999</v>
      </c>
      <c r="Q97">
        <f t="shared" si="3"/>
        <v>2.1384786600000005</v>
      </c>
    </row>
    <row r="98" spans="2:17" x14ac:dyDescent="0.35">
      <c r="B98" s="3">
        <v>234.32103599999999</v>
      </c>
      <c r="C98" s="3">
        <v>30.0412307</v>
      </c>
      <c r="D98" s="3">
        <v>14.532632</v>
      </c>
      <c r="E98">
        <f t="shared" si="2"/>
        <v>278.89489869999994</v>
      </c>
      <c r="N98" s="4">
        <v>-40.622641280000003</v>
      </c>
      <c r="O98" s="4">
        <v>-10.034823530000001</v>
      </c>
      <c r="P98" s="4">
        <v>-0.34159378000000001</v>
      </c>
      <c r="Q98">
        <f t="shared" si="3"/>
        <v>-50.999058590000004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Viet Nguyen</dc:creator>
  <cp:lastModifiedBy>Nguyen Duc Viet</cp:lastModifiedBy>
  <dcterms:created xsi:type="dcterms:W3CDTF">2015-06-05T18:17:20Z</dcterms:created>
  <dcterms:modified xsi:type="dcterms:W3CDTF">2021-06-15T14:21:26Z</dcterms:modified>
</cp:coreProperties>
</file>