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defaultThemeVersion="124226"/>
  <mc:AlternateContent xmlns:mc="http://schemas.openxmlformats.org/markup-compatibility/2006">
    <mc:Choice Requires="x15">
      <x15ac:absPath xmlns:x15ac="http://schemas.microsoft.com/office/spreadsheetml/2010/11/ac" url="D:\Project\workSpace\E2EProject\src\test\java\data\testdata\"/>
    </mc:Choice>
  </mc:AlternateContent>
  <xr:revisionPtr revIDLastSave="0" documentId="13_ncr:1_{77DFC5EB-626D-41F7-867D-A95CE5E49C16}" xr6:coauthVersionLast="47" xr6:coauthVersionMax="47" xr10:uidLastSave="{00000000-0000-0000-0000-000000000000}"/>
  <bookViews>
    <workbookView xWindow="-110" yWindow="-110" windowWidth="19420" windowHeight="11020" firstSheet="19" activeTab="19" xr2:uid="{00000000-000D-0000-FFFF-FFFF00000000}"/>
  </bookViews>
  <sheets>
    <sheet name="DOTO Or_Unlimitted" sheetId="70" r:id="rId1"/>
    <sheet name="TraceViewer" sheetId="71" r:id="rId2"/>
    <sheet name="CheckSheet" sheetId="67" r:id="rId3"/>
    <sheet name="admin_sshCommands" sheetId="49" r:id="rId4"/>
    <sheet name="snmp" sheetId="48" r:id="rId5"/>
    <sheet name="snmpAgentSetting" sheetId="47" r:id="rId6"/>
    <sheet name="LoginOptions" sheetId="46" r:id="rId7"/>
    <sheet name="SMS" sheetId="45" r:id="rId8"/>
    <sheet name="Email_Connections" sheetId="33" r:id="rId9"/>
    <sheet name="Audit_Log_Viewer" sheetId="43" r:id="rId10"/>
    <sheet name="EPApplication" sheetId="42" r:id="rId11"/>
    <sheet name="Speech_Servers" sheetId="24" r:id="rId12"/>
    <sheet name="SMPP_Connection" sheetId="35" r:id="rId13"/>
    <sheet name="Applications" sheetId="21" state="hidden" r:id="rId14"/>
    <sheet name="VoIP_Connections" sheetId="25" r:id="rId15"/>
    <sheet name="Zone_Filters" sheetId="44" r:id="rId16"/>
    <sheet name="EPM_Servers" sheetId="56" r:id="rId17"/>
    <sheet name="MPP_Server" sheetId="27" r:id="rId18"/>
    <sheet name="AppServer" sheetId="64" r:id="rId19"/>
    <sheet name="Zone" sheetId="26" r:id="rId20"/>
    <sheet name="LogViewer" sheetId="50" r:id="rId21"/>
    <sheet name="CCA_Properties" sheetId="23" r:id="rId22"/>
    <sheet name="Licensning" sheetId="31" r:id="rId23"/>
    <sheet name="Email_Processor" sheetId="34" r:id="rId24"/>
    <sheet name="SMS_Processors" sheetId="36" r:id="rId25"/>
    <sheet name="Custom_Reports" sheetId="65" r:id="rId26"/>
    <sheet name="Scheduled" sheetId="66" r:id="rId27"/>
    <sheet name="Alarm_Codes" sheetId="57" r:id="rId28"/>
    <sheet name="CallInfo" sheetId="68" r:id="rId29"/>
    <sheet name="Users" sheetId="38" r:id="rId30"/>
    <sheet name="Organization" sheetId="37" r:id="rId31"/>
    <sheet name="Roles" sheetId="69" r:id="rId32"/>
    <sheet name="AlarmManager" sheetId="72" r:id="rId33"/>
  </sheets>
  <definedNames>
    <definedName name="_xlnm._FilterDatabase" localSheetId="30" hidden="1">Organization!$A$1:$O$22</definedName>
    <definedName name="log_info" localSheetId="3">#REF!</definedName>
    <definedName name="log_info" localSheetId="32">#REF!</definedName>
    <definedName name="log_info" localSheetId="9">#REF!</definedName>
    <definedName name="log_info" localSheetId="25">#REF!</definedName>
    <definedName name="log_info" localSheetId="16">#REF!</definedName>
    <definedName name="log_info" localSheetId="20">#REF!</definedName>
    <definedName name="log_info" localSheetId="26">#REF!</definedName>
    <definedName name="log_info" localSheetId="7">#REF!</definedName>
    <definedName name="log_info" localSheetId="4">#REF!</definedName>
    <definedName name="log_info" localSheetId="5">#REF!</definedName>
    <definedName name="log_info" localSheetId="15">#REF!</definedName>
    <definedName name="log_info">#REF!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61" i="24" l="1"/>
  <c r="S56" i="24"/>
  <c r="S55" i="24"/>
  <c r="S54" i="24"/>
  <c r="S53" i="24"/>
  <c r="S52" i="24"/>
  <c r="S51" i="24"/>
  <c r="S50" i="24"/>
  <c r="S49" i="24"/>
  <c r="S48" i="24"/>
  <c r="S47" i="24"/>
  <c r="S46" i="24"/>
  <c r="S44" i="24"/>
  <c r="S43" i="24"/>
  <c r="S42" i="24"/>
  <c r="S41" i="24"/>
  <c r="S40" i="24"/>
  <c r="S39" i="24"/>
  <c r="S38" i="24"/>
  <c r="S37" i="24"/>
  <c r="S36" i="24"/>
  <c r="S35" i="24"/>
  <c r="S34" i="24"/>
  <c r="S33" i="24"/>
  <c r="S32" i="24"/>
  <c r="S31" i="24"/>
  <c r="S30" i="24"/>
  <c r="S28" i="24"/>
  <c r="S27" i="24"/>
  <c r="S26" i="24"/>
  <c r="S24" i="24"/>
  <c r="S23" i="24"/>
  <c r="S22" i="24"/>
  <c r="S21" i="24"/>
  <c r="S20" i="24"/>
  <c r="S19" i="24"/>
  <c r="S18" i="24"/>
  <c r="S17" i="24"/>
  <c r="S16" i="24"/>
  <c r="S15" i="24"/>
  <c r="S14" i="24"/>
  <c r="S13" i="24"/>
  <c r="J4" i="38" l="1"/>
  <c r="G22" i="37"/>
  <c r="H21" i="43" l="1"/>
  <c r="I21" i="43"/>
  <c r="H18" i="43" l="1"/>
  <c r="I18" i="43"/>
  <c r="E18" i="43"/>
  <c r="J3" i="38"/>
</calcChain>
</file>

<file path=xl/sharedStrings.xml><?xml version="1.0" encoding="utf-8"?>
<sst xmlns="http://schemas.openxmlformats.org/spreadsheetml/2006/main" count="6273" uniqueCount="1565">
  <si>
    <t>Testcase_ID</t>
  </si>
  <si>
    <t>Yes</t>
  </si>
  <si>
    <t>FEAT</t>
  </si>
  <si>
    <t>Description</t>
  </si>
  <si>
    <t>No</t>
  </si>
  <si>
    <t>1000</t>
  </si>
  <si>
    <t>Name</t>
  </si>
  <si>
    <t>Host_Address</t>
  </si>
  <si>
    <t>BVT</t>
  </si>
  <si>
    <t>Default</t>
  </si>
  <si>
    <t>SIP_Domain</t>
  </si>
  <si>
    <t>Time_Zone</t>
  </si>
  <si>
    <t>Zone</t>
  </si>
  <si>
    <t>Enable</t>
  </si>
  <si>
    <t>Type</t>
  </si>
  <si>
    <t>Reserved_SIP_Calls</t>
  </si>
  <si>
    <t>Requested</t>
  </si>
  <si>
    <t>URI</t>
  </si>
  <si>
    <t>VoiceXML_URL1</t>
  </si>
  <si>
    <t>VoiceXML_URL2</t>
  </si>
  <si>
    <t>Mutual_Certificate_Authentication</t>
  </si>
  <si>
    <t>Basic_Authentication</t>
  </si>
  <si>
    <t>Speech_Servers_ASR</t>
  </si>
  <si>
    <t>Speech_Servers_TTS</t>
  </si>
  <si>
    <t>Application_Launch</t>
  </si>
  <si>
    <t>Application_Launch_Number</t>
  </si>
  <si>
    <t>Application_Launch_NumberRange</t>
  </si>
  <si>
    <t>Managed_Application</t>
  </si>
  <si>
    <t>Basic_Authentication_User_Name</t>
  </si>
  <si>
    <t>Basic_Authentication_password</t>
  </si>
  <si>
    <t>Application_Launch_type</t>
  </si>
  <si>
    <t>ICR:CCA</t>
  </si>
  <si>
    <t>None</t>
  </si>
  <si>
    <t>single</t>
  </si>
  <si>
    <t>http://148.147.176.137:6080/ICRCCApp/jsp/start.jsp</t>
  </si>
  <si>
    <t>yes</t>
  </si>
  <si>
    <t>user</t>
  </si>
  <si>
    <t>password</t>
  </si>
  <si>
    <t>No ASR</t>
  </si>
  <si>
    <t>Nuance</t>
  </si>
  <si>
    <t>Inbound</t>
  </si>
  <si>
    <t>number</t>
  </si>
  <si>
    <t>Automation_app01</t>
  </si>
  <si>
    <t>Automation_app03</t>
  </si>
  <si>
    <t>Automation_app04</t>
  </si>
  <si>
    <t>Maximum</t>
  </si>
  <si>
    <t>Load_Balance</t>
  </si>
  <si>
    <t>http://148.147.176.139:6080/ICRCCApp/jsp/start.jsp</t>
  </si>
  <si>
    <t>https://148.147.176.137:6080/ICRCCApp/jsp/start.jsp</t>
  </si>
  <si>
    <t>https://148.147.176.139:6080/ICRCCApp/jsp/start.jsp</t>
  </si>
  <si>
    <t>inbound_Default</t>
  </si>
  <si>
    <t>Merge_on_Connect</t>
  </si>
  <si>
    <t>Enable_CCXML_Log</t>
  </si>
  <si>
    <t>Queue_Call_Timeout</t>
  </si>
  <si>
    <t>EWT_Update_Percentage</t>
  </si>
  <si>
    <t>EWT_Update_Difference</t>
  </si>
  <si>
    <t>EWT_Spike_Percentage</t>
  </si>
  <si>
    <t>EWT_Spike_Difference</t>
  </si>
  <si>
    <t>Queue_Position_Update_Difference</t>
  </si>
  <si>
    <t>Queue_Position_Spike_Difference</t>
  </si>
  <si>
    <t>Agent_Timeout</t>
  </si>
  <si>
    <t>Requeue_Priority</t>
  </si>
  <si>
    <t>Webservice_Request_Timeout</t>
  </si>
  <si>
    <t>Default_Protocol_Discriminator</t>
  </si>
  <si>
    <t>Use_Protocol_Discriminator_from_Incoming_Call</t>
  </si>
  <si>
    <t>00</t>
  </si>
  <si>
    <t>Engine_Type</t>
  </si>
  <si>
    <t>Network_Address</t>
  </si>
  <si>
    <t>Base_Port</t>
  </si>
  <si>
    <t>New_Connection_per_Session</t>
  </si>
  <si>
    <t>Protocol</t>
  </si>
  <si>
    <t>RTSP_URL</t>
  </si>
  <si>
    <t>Response_Timeout</t>
  </si>
  <si>
    <t>Ping_Interval</t>
  </si>
  <si>
    <t>148.147.178.18/media/speechsynthesizer</t>
  </si>
  <si>
    <t>Voices</t>
  </si>
  <si>
    <t>Speech_Servers_Type</t>
  </si>
  <si>
    <t>TTS</t>
  </si>
  <si>
    <t>Listener_Port</t>
  </si>
  <si>
    <t>Transport_Protocol</t>
  </si>
  <si>
    <t>TCP</t>
  </si>
  <si>
    <t>MRCP V1</t>
  </si>
  <si>
    <t>Proxy_Transport</t>
  </si>
  <si>
    <t>Proxy_Servers_Address</t>
  </si>
  <si>
    <t>Proxy_Servers</t>
  </si>
  <si>
    <t>Proxy_Servers_Port</t>
  </si>
  <si>
    <t>Proxy_Servers_Priority</t>
  </si>
  <si>
    <t>Proxy_Servers_Weight</t>
  </si>
  <si>
    <t>DNS_SRV_Domain</t>
  </si>
  <si>
    <t>P-Asserted-Identity</t>
  </si>
  <si>
    <t>Maximum_Redirection_Attempts</t>
  </si>
  <si>
    <t>Consultative_Transfer</t>
  </si>
  <si>
    <t>SIP_Reject_Response_Code</t>
  </si>
  <si>
    <t>SIP_Timers_T1</t>
  </si>
  <si>
    <t>SIP_Timers_T2</t>
  </si>
  <si>
    <t>SIP_Timers_B_F</t>
  </si>
  <si>
    <t>Maximum_Simultaneous_Calls</t>
  </si>
  <si>
    <t>Inbound_Calls_Allowed</t>
  </si>
  <si>
    <t>Outbound_Calls_Allowed</t>
  </si>
  <si>
    <t>Call_Capacity</t>
  </si>
  <si>
    <t>Proxy_Servers_DNS_SRV_Domain</t>
  </si>
  <si>
    <t>SIP_Reject_Response_Code_Custom</t>
  </si>
  <si>
    <t>5</t>
  </si>
  <si>
    <t>INVITE</t>
  </si>
  <si>
    <t>ASM</t>
  </si>
  <si>
    <t>Automation_Zone_01</t>
  </si>
  <si>
    <t>2000</t>
  </si>
  <si>
    <t>30</t>
  </si>
  <si>
    <t>0</t>
  </si>
  <si>
    <t>44151</t>
  </si>
  <si>
    <t>90</t>
  </si>
  <si>
    <t>20</t>
  </si>
  <si>
    <t>60</t>
  </si>
  <si>
    <t>180</t>
  </si>
  <si>
    <t>10</t>
  </si>
  <si>
    <t>01</t>
  </si>
  <si>
    <t>4900</t>
  </si>
  <si>
    <t>5060</t>
  </si>
  <si>
    <t>250</t>
  </si>
  <si>
    <t>4000</t>
  </si>
  <si>
    <t>All</t>
  </si>
  <si>
    <t>English(USA) en-US Jennifer F</t>
  </si>
  <si>
    <t>(GMT-08:00) America/Los_Angeles</t>
  </si>
  <si>
    <t>Network_Address_VoIP</t>
  </si>
  <si>
    <t>Network_Address_MRCP</t>
  </si>
  <si>
    <t>Network_Address_AppSvr</t>
  </si>
  <si>
    <t>Restart_Automatically</t>
  </si>
  <si>
    <t>&lt;Default&gt;</t>
  </si>
  <si>
    <t>Automation_Zone_02</t>
  </si>
  <si>
    <t>Verify_we_can_Add_Speech_Server</t>
  </si>
  <si>
    <t>Verify_we_can_Add_Application_and_managed_application</t>
  </si>
  <si>
    <t>1</t>
  </si>
  <si>
    <t>test_my_app</t>
  </si>
  <si>
    <t>Add_Application_for_Exit reason_Call_Transferred</t>
  </si>
  <si>
    <t>Call_Transferred</t>
  </si>
  <si>
    <t>Add_Application_with_normal_setup</t>
  </si>
  <si>
    <t>3000</t>
  </si>
  <si>
    <t>queue_call_app</t>
  </si>
  <si>
    <t>Add_Application_for_merge_error_queue_call_time_out</t>
  </si>
  <si>
    <t>TTSServer02</t>
  </si>
  <si>
    <t>2</t>
  </si>
  <si>
    <t>SIP_UpdateApp</t>
  </si>
  <si>
    <t>Add_Application_WTAUpdateAAI_SIP_Update</t>
  </si>
  <si>
    <t>SURPASSED_EWT_UPDATE_THRESHOLD_CCA_APP_Update</t>
  </si>
  <si>
    <t>QPOS_SPIKE_CCA_APP_Update</t>
  </si>
  <si>
    <t>6000</t>
  </si>
  <si>
    <t>1800</t>
  </si>
  <si>
    <t>SURPASSED_QPOS_UPDATE_THRESHOLD _CCA_APP_Update</t>
  </si>
  <si>
    <t>EWT_SPIKE_CCA_APP_Update</t>
  </si>
  <si>
    <t>100</t>
  </si>
  <si>
    <t>600</t>
  </si>
  <si>
    <t>18000</t>
  </si>
  <si>
    <t>46666</t>
  </si>
  <si>
    <t>46667</t>
  </si>
  <si>
    <t>46668</t>
  </si>
  <si>
    <t>46669</t>
  </si>
  <si>
    <t>TExecute</t>
  </si>
  <si>
    <t>ManagedApplication</t>
  </si>
  <si>
    <t>148.147.168.176</t>
  </si>
  <si>
    <t>148.147.168.176/media/speechsynthesizer</t>
  </si>
  <si>
    <t>ASR176</t>
  </si>
  <si>
    <t>Configure_EP_Licensing</t>
  </si>
  <si>
    <t>Configuration_EP_License_01</t>
  </si>
  <si>
    <t>This script will configure the Licensing</t>
  </si>
  <si>
    <t>https://148.147.168.176:52233/WebLM/LicenseServer</t>
  </si>
  <si>
    <t>License_Server_URL</t>
  </si>
  <si>
    <t>EP_Announcement_Ports</t>
  </si>
  <si>
    <t>EP_SIP_Signaling_Connections</t>
  </si>
  <si>
    <t>EP_SMS_Units</t>
  </si>
  <si>
    <t>EP_Telephony_Ports</t>
  </si>
  <si>
    <t>POM_Maximum_Outbound_Ports</t>
  </si>
  <si>
    <t>POM_Predictive_Agents</t>
  </si>
  <si>
    <t>EP_Email_Units</t>
  </si>
  <si>
    <t>POM_Preview_Agents</t>
  </si>
  <si>
    <t>DONOTENTER</t>
  </si>
  <si>
    <t>Add_EP_Email</t>
  </si>
  <si>
    <t>This script will add new email connection</t>
  </si>
  <si>
    <t>Add_EP_Email_Connection_01</t>
  </si>
  <si>
    <t>email50</t>
  </si>
  <si>
    <t>Enabled</t>
  </si>
  <si>
    <t>Registered_Deivery</t>
  </si>
  <si>
    <t>Success/Failure</t>
  </si>
  <si>
    <t>Outgoing_SMTP_Server_Address</t>
  </si>
  <si>
    <t>148.147.168.50</t>
  </si>
  <si>
    <t>Outgoing_SMTP_Transport_Portocol</t>
  </si>
  <si>
    <t>Outgoing_SMTP_Port</t>
  </si>
  <si>
    <t>Outgoing_SMTP_Sender_Email_Address</t>
  </si>
  <si>
    <t>pomsv79@pomsvmail1.com</t>
  </si>
  <si>
    <t>Outgoing_SMTP_User_Name</t>
  </si>
  <si>
    <t>Outgoing_SMTP_Use_Authentication</t>
  </si>
  <si>
    <t>Outgoing_SMTP_Password</t>
  </si>
  <si>
    <t>Avaya@123</t>
  </si>
  <si>
    <t>POP3</t>
  </si>
  <si>
    <t>Incoming_Protocol</t>
  </si>
  <si>
    <t>Incoming_Server_Address</t>
  </si>
  <si>
    <t>Incoming_Transport_Protocol</t>
  </si>
  <si>
    <t>Incoming_Port</t>
  </si>
  <si>
    <t>Incoming_User_Name</t>
  </si>
  <si>
    <t>Incoming_User_Authentication</t>
  </si>
  <si>
    <t>Incoming_Password</t>
  </si>
  <si>
    <t>Incoming_Folder_New_Message</t>
  </si>
  <si>
    <t>Inbox</t>
  </si>
  <si>
    <t>Incoming_Expunge</t>
  </si>
  <si>
    <t>Incoming_Delete_Message</t>
  </si>
  <si>
    <t>Incoming_Move_Message</t>
  </si>
  <si>
    <t>Incoming_Mark_Message</t>
  </si>
  <si>
    <t>Incoming_Folder_To_Move</t>
  </si>
  <si>
    <t>Add</t>
  </si>
  <si>
    <t>Mode</t>
  </si>
  <si>
    <t>Incoming and Outgoing</t>
  </si>
  <si>
    <t>Other_Folder</t>
  </si>
  <si>
    <t>Email_Name</t>
  </si>
  <si>
    <t>Email_Procesor_Name</t>
  </si>
  <si>
    <t>EPM</t>
  </si>
  <si>
    <t>Email_Procesor_Enable</t>
  </si>
  <si>
    <t>This script will add new email processor</t>
  </si>
  <si>
    <t>SMPP_Name</t>
  </si>
  <si>
    <t>Transmitter</t>
  </si>
  <si>
    <t>nilendra</t>
  </si>
  <si>
    <t>Short Code</t>
  </si>
  <si>
    <t>Add_EP_SMS_Processor</t>
  </si>
  <si>
    <t>Add_EP_SMS_Processor_01</t>
  </si>
  <si>
    <t>This script will add new SMS processor</t>
  </si>
  <si>
    <t>SMS_Procesor_Name</t>
  </si>
  <si>
    <t>SMS_Procesor_Enable</t>
  </si>
  <si>
    <t>Organization_Name</t>
  </si>
  <si>
    <t>Password_Longevity</t>
  </si>
  <si>
    <t>System</t>
  </si>
  <si>
    <t>Password_LongevityDays</t>
  </si>
  <si>
    <t>Reserved_SIP_Calls_Requested</t>
  </si>
  <si>
    <t>This script will add new Organization</t>
  </si>
  <si>
    <t>Add_Users</t>
  </si>
  <si>
    <t>This script will add new Users</t>
  </si>
  <si>
    <t>Organization</t>
  </si>
  <si>
    <t>User_Name</t>
  </si>
  <si>
    <t>User_Enable</t>
  </si>
  <si>
    <t>Password</t>
  </si>
  <si>
    <t>VerifyPassword</t>
  </si>
  <si>
    <t>Enforce_Password_Longevity</t>
  </si>
  <si>
    <t>PreFix_For_Role</t>
  </si>
  <si>
    <t>Org</t>
  </si>
  <si>
    <t>Roles</t>
  </si>
  <si>
    <t>Add_Users_02</t>
  </si>
  <si>
    <t>Test2</t>
  </si>
  <si>
    <t>Single</t>
  </si>
  <si>
    <t>ASR</t>
  </si>
  <si>
    <t>TTS176</t>
  </si>
  <si>
    <t>ALL</t>
  </si>
  <si>
    <t>English(USA) en-US;English(UK) en-GB;English(South_Africa) en-ZA</t>
  </si>
  <si>
    <t>Nuance176</t>
  </si>
  <si>
    <t>(GMT+05:30) Asia/Calcutta</t>
  </si>
  <si>
    <t>sender92@pomsvmail1.com</t>
  </si>
  <si>
    <t>Avaya123</t>
  </si>
  <si>
    <t>Add_EP_Email_Connection_02</t>
  </si>
  <si>
    <t>MAIL50</t>
  </si>
  <si>
    <t>receiver92@pomsvmail1.com</t>
  </si>
  <si>
    <t>Add_EP_SMS_Processor_02</t>
  </si>
  <si>
    <t>Org1</t>
  </si>
  <si>
    <t>sender99@pomsvmail1.com</t>
  </si>
  <si>
    <t>Add_EP_Email_Connection_03</t>
  </si>
  <si>
    <t>Add_EP_Email_Connection_04</t>
  </si>
  <si>
    <t>sender100@pomsvmail1.com</t>
  </si>
  <si>
    <t>receiver100@pomsvmail1.com</t>
  </si>
  <si>
    <t>Zone_Name</t>
  </si>
  <si>
    <t>Zone_Description</t>
  </si>
  <si>
    <t>sender79@pomsvmail1.com</t>
  </si>
  <si>
    <t>sender82@pomsvmail1.com</t>
  </si>
  <si>
    <t>OUTREACH</t>
  </si>
  <si>
    <t>Zone_App_Delete</t>
  </si>
  <si>
    <t xml:space="preserve">America/New_York </t>
  </si>
  <si>
    <t>Appname1|Appname2|Appname3</t>
  </si>
  <si>
    <t>type</t>
  </si>
  <si>
    <t>seservedSIPCalls</t>
  </si>
  <si>
    <t>numRequestSipCall</t>
  </si>
  <si>
    <t>urlRadio</t>
  </si>
  <si>
    <t>xmlUrl1</t>
  </si>
  <si>
    <t>xmlUrl2</t>
  </si>
  <si>
    <t>mutualAuthenticationRadio</t>
  </si>
  <si>
    <t>basicAuthenticationRadio</t>
  </si>
  <si>
    <t>aSRSpeechServers</t>
  </si>
  <si>
    <t>aSRResourcesCombox</t>
  </si>
  <si>
    <t>aSRSpeechServerLanguages</t>
  </si>
  <si>
    <t>aSRBestListLengh</t>
  </si>
  <si>
    <t>tts</t>
  </si>
  <si>
    <t>appLaunchTypeRadio</t>
  </si>
  <si>
    <t>appLaunchPhoneRadio</t>
  </si>
  <si>
    <t>sipHeaderSource</t>
  </si>
  <si>
    <t>asrThreshold</t>
  </si>
  <si>
    <t>asrLevel</t>
  </si>
  <si>
    <t>asrAccuracy</t>
  </si>
  <si>
    <t>asrInputTimeout</t>
  </si>
  <si>
    <t>asrRecognitionTimeout</t>
  </si>
  <si>
    <t>asrMaxCacheAge</t>
  </si>
  <si>
    <t>asrMinFreshTime</t>
  </si>
  <si>
    <t>asrMaxStatleness</t>
  </si>
  <si>
    <t>asrRemoteUrlRadio</t>
  </si>
  <si>
    <t>asrSessionXML</t>
  </si>
  <si>
    <t>asrSessionXMLFile</t>
  </si>
  <si>
    <t>ttsVolumeSelect</t>
  </si>
  <si>
    <t>ttsVolumeInput</t>
  </si>
  <si>
    <t>ttsRateSelect</t>
  </si>
  <si>
    <t>ttsRateInput</t>
  </si>
  <si>
    <t>ttsVendorParameters</t>
  </si>
  <si>
    <t>ttsSessionXML</t>
  </si>
  <si>
    <t>ttsSessionXMLFile</t>
  </si>
  <si>
    <t>reportTransitionEnable</t>
  </si>
  <si>
    <t>reportTransitionRate</t>
  </si>
  <si>
    <t>reportPerfarmaceTrace</t>
  </si>
  <si>
    <t>reportDTMFData</t>
  </si>
  <si>
    <t>reportPromptData</t>
  </si>
  <si>
    <t>reportTTSData</t>
  </si>
  <si>
    <t>reportSpeechData</t>
  </si>
  <si>
    <t>reportSampleRate</t>
  </si>
  <si>
    <t>odMinimumLevel</t>
  </si>
  <si>
    <t>odSampleRate</t>
  </si>
  <si>
    <t>odRuntimeTraces</t>
  </si>
  <si>
    <t>odSOAPTraces</t>
  </si>
  <si>
    <t>odXMLOutput</t>
  </si>
  <si>
    <t>odXMLRoot</t>
  </si>
  <si>
    <t>odApplicationTraces</t>
  </si>
  <si>
    <t>odLocalReportLog</t>
  </si>
  <si>
    <t>odStackTrace</t>
  </si>
  <si>
    <t>advRemoteDTMF</t>
  </si>
  <si>
    <t>advDTMFType</t>
  </si>
  <si>
    <t>advConverseOn</t>
  </si>
  <si>
    <t>advNWMediaService</t>
  </si>
  <si>
    <t>advEarlyMedia</t>
  </si>
  <si>
    <t>advSyncFROMPAIHeaders</t>
  </si>
  <si>
    <t>advURLPattern</t>
  </si>
  <si>
    <t>advVoiceXMLEventHandler</t>
  </si>
  <si>
    <t>advCCXMLEventHandler</t>
  </si>
  <si>
    <t>advGenerateUCID</t>
  </si>
  <si>
    <t>advOperationMode</t>
  </si>
  <si>
    <t>advUCIDinSharedMode</t>
  </si>
  <si>
    <t>advMaximumUUILength</t>
  </si>
  <si>
    <t>advFaxDetectionEnabled</t>
  </si>
  <si>
    <t>advFaxPhoneNumber</t>
  </si>
  <si>
    <t>advVideoEnabled</t>
  </si>
  <si>
    <t>advVideoScreenFormat</t>
  </si>
  <si>
    <t>advVideoMinimumPictureInterval</t>
  </si>
  <si>
    <t>Texecute</t>
  </si>
  <si>
    <t>VoiceXML</t>
  </si>
  <si>
    <t>basicAuthenticationUsr</t>
  </si>
  <si>
    <t>basicAuthenticationPw</t>
  </si>
  <si>
    <t>admin</t>
  </si>
  <si>
    <t>1_Abc_123</t>
  </si>
  <si>
    <t>aSRCompleteTimeout</t>
  </si>
  <si>
    <t>aSRInCompleteTimeout</t>
  </si>
  <si>
    <t>appfromDnisCallerNumber</t>
  </si>
  <si>
    <t>startWith</t>
  </si>
  <si>
    <t>&lt;None&gt;</t>
  </si>
  <si>
    <t>appEnable</t>
  </si>
  <si>
    <t>inbound</t>
  </si>
  <si>
    <t>outbound</t>
  </si>
  <si>
    <t>toDnis</t>
  </si>
  <si>
    <t>calledUri</t>
  </si>
  <si>
    <t>org</t>
  </si>
  <si>
    <t>Basic</t>
  </si>
  <si>
    <t>CCXML</t>
  </si>
  <si>
    <t>ZoneTest1</t>
  </si>
  <si>
    <t>9991</t>
  </si>
  <si>
    <t>AuditLog_Zone_Add_Change_Delete1</t>
  </si>
  <si>
    <t>AuditLog_Zone_Add_Change_Delete2</t>
  </si>
  <si>
    <t>AuditLog_Zone_Add_Change_Delete3</t>
  </si>
  <si>
    <t>Test Automation Zone 01</t>
  </si>
  <si>
    <t>Test Automation Zone 02</t>
  </si>
  <si>
    <t>AuditLog_Zone_Add_Change_Delete4</t>
  </si>
  <si>
    <t>AuditLog_Zone_Add_Change_Delete6</t>
  </si>
  <si>
    <t>Categories</t>
  </si>
  <si>
    <t>Actions</t>
  </si>
  <si>
    <t>Component</t>
  </si>
  <si>
    <t>Property</t>
  </si>
  <si>
    <t>From</t>
  </si>
  <si>
    <t>To</t>
  </si>
  <si>
    <t>Keyword</t>
  </si>
  <si>
    <t>Sort_By</t>
  </si>
  <si>
    <t>Choose_Type</t>
  </si>
  <si>
    <t>Predefined_Values</t>
  </si>
  <si>
    <t>Last_Number</t>
  </si>
  <si>
    <t>Last_Option</t>
  </si>
  <si>
    <t>Between_Start_Date</t>
  </si>
  <si>
    <t>Between_End_Date</t>
  </si>
  <si>
    <t>User_Action</t>
  </si>
  <si>
    <t>timeZone|Name|description</t>
  </si>
  <si>
    <t>last</t>
  </si>
  <si>
    <t>Hours</t>
  </si>
  <si>
    <t>America/Los_Angeles|Automation_Zone_01|Test Automation Zone 01</t>
  </si>
  <si>
    <t>Change</t>
  </si>
  <si>
    <t>Asia/Calcutta|Automation_Zone_02|Test Automation Zone 02</t>
  </si>
  <si>
    <t>Delete</t>
  </si>
  <si>
    <t>AuditLog_Sip_Add_Change_Delete1</t>
  </si>
  <si>
    <t>Auto_SIP</t>
  </si>
  <si>
    <t>aoc.com</t>
  </si>
  <si>
    <t>SRTP_Enable</t>
  </si>
  <si>
    <t>SRTP_Encryption_Algorithm</t>
  </si>
  <si>
    <t>SRTP_Authentication_Algorithm</t>
  </si>
  <si>
    <t>RTCP_Encryption_Enabled</t>
  </si>
  <si>
    <t>RTP_Authentication_Enabled</t>
  </si>
  <si>
    <t>AES_CM_128</t>
  </si>
  <si>
    <t>HMAC_SHA1_80</t>
  </si>
  <si>
    <t>Zone1</t>
  </si>
  <si>
    <t>Zone2</t>
  </si>
  <si>
    <t>TLS</t>
  </si>
  <si>
    <t>5061</t>
  </si>
  <si>
    <t>3</t>
  </si>
  <si>
    <t>6</t>
  </si>
  <si>
    <t>hcm.com</t>
  </si>
  <si>
    <t>2500</t>
  </si>
  <si>
    <t>4500</t>
  </si>
  <si>
    <t>AuditLog_Sip_Add_Change_Delete4</t>
  </si>
  <si>
    <t>AuditLog_Sip_Add_Change_Delete6</t>
  </si>
  <si>
    <t>ProxyServer Address:Port:Priority:Weight|MaximumCalls|SipDomain|ListenerPort|ProxyTransport|Enable</t>
  </si>
  <si>
    <t>148.147.168.55:5060:0:0|10|aoc.com|5060|tcp|true</t>
  </si>
  <si>
    <t>148.147.168.60:5061:3:6|5|hcm.com|5061|tls|false</t>
  </si>
  <si>
    <t>SIP</t>
  </si>
  <si>
    <t>100.30.7.130</t>
  </si>
  <si>
    <t>Gatekeeper_Address</t>
  </si>
  <si>
    <t>Alternative_Gatekeeper_Address</t>
  </si>
  <si>
    <t>Gatekeeper_Port</t>
  </si>
  <si>
    <t>Media_Encryption</t>
  </si>
  <si>
    <t>Station_From</t>
  </si>
  <si>
    <t>Station_To</t>
  </si>
  <si>
    <t>Station_Type</t>
  </si>
  <si>
    <t>AuditLog_SIP_Add_Change_Case_DeleteSIP</t>
  </si>
  <si>
    <t>AuditLog_SIP_Add_Change_Case_AddSIP</t>
  </si>
  <si>
    <t>AuditLog_SIP_Add_Change_Case_UpdateSIP</t>
  </si>
  <si>
    <t>AuditLog_H323_Add_Change_Case_AddH323</t>
  </si>
  <si>
    <t>Auto_H323</t>
  </si>
  <si>
    <t>100.30.5.32</t>
  </si>
  <si>
    <t>1719</t>
  </si>
  <si>
    <t>Inbound and Outbound</t>
  </si>
  <si>
    <t>Station_Remove</t>
  </si>
  <si>
    <t>1980</t>
  </si>
  <si>
    <t>AuditLog_H323_Add_Change_Case_ChangeH323</t>
  </si>
  <si>
    <t>AuditLog_H323_Add_Change_Case_DeleteH323</t>
  </si>
  <si>
    <t>10.128.228.96</t>
  </si>
  <si>
    <t>AuditLog_TTS_Add_Change_Case_AddTTS</t>
  </si>
  <si>
    <t>AuditLog_TTS_Add_Change_Case_DeleteTTS</t>
  </si>
  <si>
    <t>AuditLog_TTS_Add_Change_Case_ChangeTTS</t>
  </si>
  <si>
    <t>MRCP V2</t>
  </si>
  <si>
    <t>English(USA) en-US</t>
  </si>
  <si>
    <t>English(USA) en-US Allison F</t>
  </si>
  <si>
    <t>AuditLog_ASR_Add_Change_Case_AddASR</t>
  </si>
  <si>
    <t>Licensed_Resources</t>
  </si>
  <si>
    <t>Auto_ASR</t>
  </si>
  <si>
    <t>AuditLog_ASR_Add_Change_Case_ChangeASR</t>
  </si>
  <si>
    <t>English(India) en-IN</t>
  </si>
  <si>
    <t>AuditLog_ASR_Add_Change_Case_DeleteASR</t>
  </si>
  <si>
    <t>Categories_And_Trace_Levels</t>
  </si>
  <si>
    <t>fine</t>
  </si>
  <si>
    <t>custom</t>
  </si>
  <si>
    <t>Email Processor</t>
  </si>
  <si>
    <t>Email Browser</t>
  </si>
  <si>
    <t>SB_ServiceMenu</t>
  </si>
  <si>
    <t>SB_RebootState_Restart</t>
  </si>
  <si>
    <t>SB_RebootState_NoRestart</t>
  </si>
  <si>
    <t>Zones</t>
  </si>
  <si>
    <t>Orgs</t>
  </si>
  <si>
    <t>Applications</t>
  </si>
  <si>
    <t>VoIP_Connections</t>
  </si>
  <si>
    <t>Speech_Servers</t>
  </si>
  <si>
    <t>MPPs</t>
  </si>
  <si>
    <t>Zone_Filter_Change_Multi_Pages</t>
  </si>
  <si>
    <t>FilterZoneSeechServer1|FilterZoneSeechServer2|FilterZoneSeechServer3|FilterZoneSeechServer4</t>
  </si>
  <si>
    <t>FilterZoneMPP2</t>
  </si>
  <si>
    <t>Aux222</t>
  </si>
  <si>
    <t>Zone_Filter_SpeechServers</t>
  </si>
  <si>
    <t>Zone Description</t>
  </si>
  <si>
    <t>(GMT_05:00) America/New_York</t>
  </si>
  <si>
    <t>Zone_Filter_TestData</t>
  </si>
  <si>
    <t>Device</t>
  </si>
  <si>
    <t>Port</t>
  </si>
  <si>
    <t>Path</t>
  </si>
  <si>
    <t>API_Id</t>
  </si>
  <si>
    <t>Connector</t>
  </si>
  <si>
    <t>Notification_Type</t>
  </si>
  <si>
    <t>SNMP_Version</t>
  </si>
  <si>
    <t>Blind_Mode</t>
  </si>
  <si>
    <t>Address_Range</t>
  </si>
  <si>
    <t>System_Type</t>
  </si>
  <si>
    <t>Use_Http_Proxy</t>
  </si>
  <si>
    <t>Proxy_Server</t>
  </si>
  <si>
    <t>Proxy_Port</t>
  </si>
  <si>
    <t>Shared</t>
  </si>
  <si>
    <t>SMS_Processor</t>
  </si>
  <si>
    <t>Set_From_Field_to</t>
  </si>
  <si>
    <t>Short_Code</t>
  </si>
  <si>
    <t>Zone_Filter_Sms_AddTestData</t>
  </si>
  <si>
    <t>Zone1SMPP_Con1,Zone1SMPP_Con2|Zone2HTTP_Con1,Zone2HTTP_Con2|Zone3HTTP_Con1,Zone3HTTP_Con2|DefaultZone_SMPPCon1,DefaultZone_SMPPCon2|DefaultZone_HTTP_Con1,DefaultZone_HTTP_Con2</t>
  </si>
  <si>
    <t>Add test data for TC: Zone_Filter_Sms</t>
  </si>
  <si>
    <t>SSG/SAL</t>
  </si>
  <si>
    <t>148.147.167.</t>
  </si>
  <si>
    <t>Avaya Zang</t>
  </si>
  <si>
    <t>Trap</t>
  </si>
  <si>
    <t>Outgoing</t>
  </si>
  <si>
    <t>Zone1SMPP_Con1,Zone1SMPP_Con2|Zone2HTTP_Con1,Zone2HTTP_Con2|DefaultZone_SMPPCon1,DefaultZone_SMPPCon2</t>
  </si>
  <si>
    <t>Zone1H323_VoiPCon1,Zone1H323_VoiPCon2|Zone2SIP_VoiPCon1,Zone2SIP_VoiPCon2|Zone3SIP_VoiPCon1,Zone3SIP_VoiPCon2|DefaultZone_H323VoiPCon1,DefaultZone_H323VoiPCon2|DefaultZone_SIPVoiPCon1,DefaultZone_SIPVoiPCon2</t>
  </si>
  <si>
    <t>Emails</t>
  </si>
  <si>
    <t>SMSs</t>
  </si>
  <si>
    <t>Zone1ASR_SpSrver1,Zone1ASR_SpSrver2|Zone2TTS_SpSrver1,Zone2TTS_SpSrver2|Zone3TTS_SpSrver1,Zone3TTS_SpSrver2|DefaultZone_ASRSpSrv1,DefaultZone_ASRSpSrv2|DefaultZone_TTSSpSrv1,DefaultZone_TTSSpSrv2</t>
  </si>
  <si>
    <t>Zone_Filter_VoIPConnections</t>
  </si>
  <si>
    <t>Zone_Filter_SMSs</t>
  </si>
  <si>
    <t>Zone_Filter_Email</t>
  </si>
  <si>
    <t>SessionTimeout</t>
  </si>
  <si>
    <t>alarmThreshold</t>
  </si>
  <si>
    <t>maxConcurrentSessions</t>
  </si>
  <si>
    <t>maxConcurrentSessionsPerUser</t>
  </si>
  <si>
    <t>pwdEnforceNoRepeatCheck</t>
  </si>
  <si>
    <t>lockThreshold</t>
  </si>
  <si>
    <t>lockDuration</t>
  </si>
  <si>
    <t>inactivity</t>
  </si>
  <si>
    <t>userLockedoutMsg</t>
  </si>
  <si>
    <t>pwdLength</t>
  </si>
  <si>
    <t>pwdUpperLetters</t>
  </si>
  <si>
    <t>pwdLowerLetters</t>
  </si>
  <si>
    <t>pwdNum</t>
  </si>
  <si>
    <t>pwdSpecialCharacters</t>
  </si>
  <si>
    <t>pwdLongevity</t>
  </si>
  <si>
    <t>pwdExpirationWarn</t>
  </si>
  <si>
    <t>maxPWChanges24Hours</t>
  </si>
  <si>
    <t>maxPWHistory</t>
  </si>
  <si>
    <t>Maximum Concurrent Sessions - Input value 3</t>
  </si>
  <si>
    <t>pwSettingRadio</t>
  </si>
  <si>
    <t>passwordMixLetterNumber</t>
  </si>
  <si>
    <t>passwordMinNumberCharacterType</t>
  </si>
  <si>
    <t>unchecked</t>
  </si>
  <si>
    <t>Maximum Concurrent Sessions - Input out of range valid value</t>
  </si>
  <si>
    <t>6001|-1</t>
  </si>
  <si>
    <t>Maximum Concurrent Sessions - Input boundary value - value 0</t>
  </si>
  <si>
    <t>true</t>
  </si>
  <si>
    <t>AuditLog_httpsConnection_Add_Change_Delete</t>
  </si>
  <si>
    <t>Default|Default|Default</t>
  </si>
  <si>
    <t>SMS HTTP Connection|SMS HTTP Connection|SMS HTTP Connection</t>
  </si>
  <si>
    <t>Add|Change|Delete</t>
  </si>
  <si>
    <t>Add_EP_SMS_Connections</t>
  </si>
  <si>
    <t>autoTest</t>
  </si>
  <si>
    <t>100.30.5.63</t>
  </si>
  <si>
    <t>Zone_H323_Server</t>
  </si>
  <si>
    <t>H323</t>
  </si>
  <si>
    <t>100.30.7.131</t>
  </si>
  <si>
    <t>10.133.126.21</t>
  </si>
  <si>
    <t>Transceiver</t>
  </si>
  <si>
    <t>Add_Email_Processors</t>
  </si>
  <si>
    <t>AuditLog_Email_Processors_Add_Change_Delete</t>
  </si>
  <si>
    <t>Email Processor|Email Processor|Email Processor</t>
  </si>
  <si>
    <t>EPM|EPM|EPM</t>
  </si>
  <si>
    <t>Maximum Concurrent Sessions - Input boundary value - value 6000</t>
  </si>
  <si>
    <t>Maximum Concurrent Sessions - Input not numeric value</t>
  </si>
  <si>
    <t>!@#$%^&amp;*|Abc| ||</t>
  </si>
  <si>
    <t>Maximum Concurrent Sessions Per User - Input boundary value - value 0</t>
  </si>
  <si>
    <t>Maximum Concurrent Sessions Per User - Input boundary value - value 600</t>
  </si>
  <si>
    <t>Maximum Concurrent Sessions Per User - Input not numeric value</t>
  </si>
  <si>
    <t>Maximum Concurrent Sessions Per User bigger than Maximum Concurrent Sessions</t>
  </si>
  <si>
    <t>Maximum Concurrent Sessions Per User- Input out of range valid value</t>
  </si>
  <si>
    <t>601|-1</t>
  </si>
  <si>
    <t>Maximum Concurrent Sessions Per User - Input value 3</t>
  </si>
  <si>
    <t>enableSnmpVersion3Checkbox</t>
  </si>
  <si>
    <t>snmpVersion3SecurityName</t>
  </si>
  <si>
    <t>snmpVersion3AuthenticationProtocol</t>
  </si>
  <si>
    <t>snmpVersion3AuthenticationPassword</t>
  </si>
  <si>
    <t>snmpVersion3PrivacyProtocol</t>
  </si>
  <si>
    <t>snmpVersion3PrivacyPassword</t>
  </si>
  <si>
    <t>SNMP_authPriv</t>
  </si>
  <si>
    <t>checked</t>
  </si>
  <si>
    <t>SNMP_authPrivName</t>
  </si>
  <si>
    <t>DES</t>
  </si>
  <si>
    <t>MD5</t>
  </si>
  <si>
    <t>MD5|SHA</t>
  </si>
  <si>
    <t>DES|AES128|AES192|AES256</t>
  </si>
  <si>
    <t>snmpUser</t>
  </si>
  <si>
    <t>snmpPW</t>
  </si>
  <si>
    <t>snmpAddress</t>
  </si>
  <si>
    <t>root</t>
  </si>
  <si>
    <t>tma_12Tma</t>
  </si>
  <si>
    <t>snmpTrapFormEnable</t>
  </si>
  <si>
    <t>snmpTrapFormDevices</t>
  </si>
  <si>
    <t>snmpTrapFormTransportProtocols</t>
  </si>
  <si>
    <t>snmpTrapFormIpAddress</t>
  </si>
  <si>
    <t>snmpTrapFormPort</t>
  </si>
  <si>
    <t>snmpTrapFormNotification</t>
  </si>
  <si>
    <t>snmpTrapFormVersion</t>
  </si>
  <si>
    <t>snmpTrapFormSecurityName</t>
  </si>
  <si>
    <t>snmpTrapFormAuthenProtocal</t>
  </si>
  <si>
    <t>snmpTrapFormAuthenPW</t>
  </si>
  <si>
    <t>snmpTrapFormPrivateProtocal</t>
  </si>
  <si>
    <t>snmpTrapFormPrivatePW</t>
  </si>
  <si>
    <t>NMS</t>
  </si>
  <si>
    <t>UDP</t>
  </si>
  <si>
    <t>10.30.5.210</t>
  </si>
  <si>
    <t>SNMP_authPrivTest</t>
  </si>
  <si>
    <t>Note</t>
  </si>
  <si>
    <t>snmpAgentSetting</t>
  </si>
  <si>
    <t>SNMP Trap</t>
  </si>
  <si>
    <t>sshUser</t>
  </si>
  <si>
    <t>sshPW</t>
  </si>
  <si>
    <t>snmpAgentVersion3AuthenticationProtocol</t>
  </si>
  <si>
    <t>snmpAgentVersion3AuthenticationPW</t>
  </si>
  <si>
    <t>snmpAgentVersion3PrivateProtocol</t>
  </si>
  <si>
    <t>enableSnmpVersion3</t>
  </si>
  <si>
    <t>snmpAgentVersion3PrivateProtocolPW</t>
  </si>
  <si>
    <t>sshHost</t>
  </si>
  <si>
    <t>Checked</t>
  </si>
  <si>
    <t>SNMP_mismatch</t>
  </si>
  <si>
    <r>
      <rPr>
        <sz val="10"/>
        <color rgb="FFFF0000"/>
        <rFont val="Arial"/>
        <family val="2"/>
      </rPr>
      <t>None|</t>
    </r>
    <r>
      <rPr>
        <sz val="10"/>
        <rFont val="Arial"/>
        <family val="2"/>
      </rPr>
      <t>DES|AES128|AES192|AES256</t>
    </r>
  </si>
  <si>
    <t>10.30.4.114</t>
  </si>
  <si>
    <t>SNMP_authNoPriv</t>
  </si>
  <si>
    <t>SNMP_audit_log</t>
  </si>
  <si>
    <t>SNMP_Priv_failure</t>
  </si>
  <si>
    <t>SNMPv3_Agent_Privacy_Error</t>
  </si>
  <si>
    <t>AES128</t>
  </si>
  <si>
    <t>SNMPv3_Agent_Empty_Passwords_Error</t>
  </si>
  <si>
    <t>Author</t>
  </si>
  <si>
    <t>ThoaNguyen</t>
  </si>
  <si>
    <t>SNMPv3_Configuration_SNMPAgent_Not_Running</t>
  </si>
  <si>
    <t>SHA</t>
  </si>
  <si>
    <t>AES256</t>
  </si>
  <si>
    <t>command</t>
  </si>
  <si>
    <t xml:space="preserve"> iahistory.php</t>
  </si>
  <si>
    <t>Admin_Script_iahistory</t>
  </si>
  <si>
    <t xml:space="preserve"> iaversion.php</t>
  </si>
  <si>
    <t>keys</t>
  </si>
  <si>
    <t>values</t>
  </si>
  <si>
    <t>installagent|vpms|docs</t>
  </si>
  <si>
    <t>8.0.0.0.1217|8.0.0.0.1217|8.0.0.0.1217</t>
  </si>
  <si>
    <t>Admin_Script_iaversion</t>
  </si>
  <si>
    <t>Zone_H323_Server_TestData</t>
  </si>
  <si>
    <t>sshPw</t>
  </si>
  <si>
    <t>10.30.10.222</t>
  </si>
  <si>
    <t>Zone_MPP_Server</t>
  </si>
  <si>
    <t>100.30.6.132</t>
  </si>
  <si>
    <t>(GMT+05:30) Asia/Calcutta|(GMT_05:00) America/New_York</t>
  </si>
  <si>
    <t>Zone Description1|Zone Description2</t>
  </si>
  <si>
    <t>10.30.4.114|10.133.126.21</t>
  </si>
  <si>
    <t>10.30.4.114|10.30.8.61</t>
  </si>
  <si>
    <t>10.30.10.222|10.133.126.21</t>
  </si>
  <si>
    <t>10.133.126.21|10.30.4.114</t>
  </si>
  <si>
    <t>10.30.10.221</t>
  </si>
  <si>
    <t>100.30.5.61</t>
  </si>
  <si>
    <t>100.30.5.62</t>
  </si>
  <si>
    <t xml:space="preserve">not running </t>
  </si>
  <si>
    <t>100.30.5.165|</t>
  </si>
  <si>
    <t>Zone description</t>
  </si>
  <si>
    <t>EMAppCustomzone</t>
  </si>
  <si>
    <t>Email</t>
  </si>
  <si>
    <t>user1</t>
  </si>
  <si>
    <t>https://www.w3schools.com/java/java_switch.asp</t>
  </si>
  <si>
    <t>user1|user2</t>
  </si>
  <si>
    <t>userExpression1</t>
  </si>
  <si>
    <t>Zone_App_VoiceXMLDefaultzone</t>
  </si>
  <si>
    <t>VoiceXMLAppDefaultzone</t>
  </si>
  <si>
    <t>VoiceXMLAppCustomzone</t>
  </si>
  <si>
    <t>Zone_App_CCXMLDefaultzone</t>
  </si>
  <si>
    <t>CCXMLAppDefaultzone</t>
  </si>
  <si>
    <t>CCXMLAppCustomzone</t>
  </si>
  <si>
    <t>Zone_App_VoiceXML_CCXMLDefaultzone</t>
  </si>
  <si>
    <t>VoiceXML_CCXMLAppDefaultzone</t>
  </si>
  <si>
    <t>CCXML/VoiceXML</t>
  </si>
  <si>
    <t>VoiceXML_CCXMLCustomtzone</t>
  </si>
  <si>
    <t>Zone_Filter_App</t>
  </si>
  <si>
    <t>Zone_App_Delete description</t>
  </si>
  <si>
    <t>9993</t>
  </si>
  <si>
    <t>Zone_Filter_Email description</t>
  </si>
  <si>
    <t>ZoneFilterChangeMultiPages</t>
  </si>
  <si>
    <t>Zone_Filter_Zone</t>
  </si>
  <si>
    <t>RefereceValueInput</t>
  </si>
  <si>
    <t>Zone_App_Add_None_StartWith</t>
  </si>
  <si>
    <t>AppName1|AppName2|AppName3</t>
  </si>
  <si>
    <t>Auance</t>
  </si>
  <si>
    <t>9991|9992|9993</t>
  </si>
  <si>
    <t>to</t>
  </si>
  <si>
    <t>AppName4</t>
  </si>
  <si>
    <t>Minimum</t>
  </si>
  <si>
    <t xml:space="preserve">FailOver </t>
  </si>
  <si>
    <t>default</t>
  </si>
  <si>
    <t>request</t>
  </si>
  <si>
    <t>AppName5</t>
  </si>
  <si>
    <t>Avaya Breeze™ SMS</t>
  </si>
  <si>
    <t>LoadBalance</t>
  </si>
  <si>
    <t>any</t>
  </si>
  <si>
    <t>Zone_App_Add_None_StartWith_DefaultZone</t>
  </si>
  <si>
    <t>AppStartWithNoneDefaultZone</t>
  </si>
  <si>
    <t>HTML</t>
  </si>
  <si>
    <t>Zone_App_Add_None_StartWith_CustomZone</t>
  </si>
  <si>
    <t>AppStartWithNoneCustomZone</t>
  </si>
  <si>
    <t>CCXML(BNMS)</t>
  </si>
  <si>
    <t>Zone_App_CCXML_DefaultZone</t>
  </si>
  <si>
    <t xml:space="preserve"> Select  default zone. </t>
  </si>
  <si>
    <t>ApplicationCCXMLDefaultZone</t>
  </si>
  <si>
    <t>9992</t>
  </si>
  <si>
    <t>Zone_App_CCXML_CustomZone</t>
  </si>
  <si>
    <t xml:space="preserve"> Select  zone other than default zone. </t>
  </si>
  <si>
    <t>ApplicationCCXMLNotDefaultZone</t>
  </si>
  <si>
    <t>Zone_App_Change_Type_DefaultZone</t>
  </si>
  <si>
    <t>Add app with default zone and randomly change type to VoiceXML-&gt; SMS -&gt; Email-&gt; CCXML-&gt;Email-&gt;SMS-&gt;.... etc.</t>
  </si>
  <si>
    <t>AppChangeZoneType_DefaultZone</t>
  </si>
  <si>
    <t>9994</t>
  </si>
  <si>
    <t>Zone_App_Change_Type_CustomZone</t>
  </si>
  <si>
    <t>Add app with Custom zone and randomly change type to VoiceXML-&gt; SMS -&gt; Email-&gt; CCXML-&gt;Email-&gt;SMS-&gt;.... etc.</t>
  </si>
  <si>
    <t>AppChangeZoneType_CustomZone</t>
  </si>
  <si>
    <t>9995</t>
  </si>
  <si>
    <t>Zone_App_Avaya Breeze SMS_DefaultZone</t>
  </si>
  <si>
    <t>App Type is Avaya Breeze™ SMS</t>
  </si>
  <si>
    <t>BreezeSMSAppDefaultZone</t>
  </si>
  <si>
    <t>9996</t>
  </si>
  <si>
    <t>Starts With</t>
  </si>
  <si>
    <t>Abc</t>
  </si>
  <si>
    <t>Zone_App_Avaya Breeze SMS_CustomZone</t>
  </si>
  <si>
    <t>BreezeSMSAppCustomZone</t>
  </si>
  <si>
    <t>Zone_App_Email_Defaultzone</t>
  </si>
  <si>
    <t>EMAppDefaultzone</t>
  </si>
  <si>
    <t>appAssociatedUrl1</t>
  </si>
  <si>
    <t>appAssociatedUrl2</t>
  </si>
  <si>
    <t>notifEnabledRadio</t>
  </si>
  <si>
    <t>notifUrl</t>
  </si>
  <si>
    <t>appLaunchUserName</t>
  </si>
  <si>
    <t>appExpression</t>
  </si>
  <si>
    <t>component</t>
  </si>
  <si>
    <t>algorithm</t>
  </si>
  <si>
    <t>algorithmPattern</t>
  </si>
  <si>
    <t>This script will add new Users: Zone_MPP_Server</t>
  </si>
  <si>
    <t>Authentication</t>
  </si>
  <si>
    <t>Zone_Primary_EPM_Server</t>
  </si>
  <si>
    <t>System Maintenance Log Reviewer launch</t>
  </si>
  <si>
    <t>System Maintenance Log Reviewer launch - Date, time, between dates</t>
  </si>
  <si>
    <t>System Maintenance Log Reviewer launch - Date, time, last days</t>
  </si>
  <si>
    <t>System Maintenance Log Reviewer launch - Date, time, last hours</t>
  </si>
  <si>
    <t>System Maintenance Log Reviewer launch - Date, time, predefined values</t>
  </si>
  <si>
    <t>System Maintenance Log Reviewer launch - event code</t>
  </si>
  <si>
    <t>System Maintenance Log Reviewer launch - search keyword</t>
  </si>
  <si>
    <t>System Maintenance Log Reviewer launch - select server</t>
  </si>
  <si>
    <t>System Maintenance Log Reviewer launch - select zone</t>
  </si>
  <si>
    <t>Servers</t>
  </si>
  <si>
    <t>Event Codes</t>
  </si>
  <si>
    <t>Sort By</t>
  </si>
  <si>
    <t>Search Keywords</t>
  </si>
  <si>
    <t>Date And Time</t>
  </si>
  <si>
    <t>All zones</t>
  </si>
  <si>
    <t>All servers</t>
  </si>
  <si>
    <t>Time: newest first</t>
  </si>
  <si>
    <t>CustomZone_LogReviewer</t>
  </si>
  <si>
    <t>CustomZone_LogReviewerSPServer</t>
  </si>
  <si>
    <t>LogReviewer_AddTestData</t>
  </si>
  <si>
    <t>10.30.3.116</t>
  </si>
  <si>
    <t>HaoNguyen</t>
  </si>
  <si>
    <t>SB_RestartState</t>
  </si>
  <si>
    <t>SB_Restart_MPP</t>
  </si>
  <si>
    <t>SB_Restart_EPM</t>
  </si>
  <si>
    <t>Viet</t>
  </si>
  <si>
    <t>Zone1_Email|DefaultZone_Email</t>
  </si>
  <si>
    <t>VIET</t>
  </si>
  <si>
    <t>Zone_App_TestData</t>
  </si>
  <si>
    <t>VietNinh</t>
  </si>
  <si>
    <t>Org_App_TestData</t>
  </si>
  <si>
    <t>ZoneApp</t>
  </si>
  <si>
    <t>OrgApp</t>
  </si>
  <si>
    <t>Severity</t>
  </si>
  <si>
    <t>Syslog</t>
  </si>
  <si>
    <t>Destination</t>
  </si>
  <si>
    <t>Group_Name</t>
  </si>
  <si>
    <t>Alarm_Code</t>
  </si>
  <si>
    <t>Sender_Email_Address</t>
  </si>
  <si>
    <t>Recipient_Email_Addresses</t>
  </si>
  <si>
    <t>Zone_SNMP_TestData</t>
  </si>
  <si>
    <t>zoneSNMP</t>
  </si>
  <si>
    <t>Note: sshHost must be not the same with EP's ip</t>
  </si>
  <si>
    <t>LoginOptionsUser1</t>
  </si>
  <si>
    <t>Add_LoginOptionsUserRole</t>
  </si>
  <si>
    <t>Init Current Login Options Setting</t>
  </si>
  <si>
    <t>Zone1_App1,Zone1_App2|Zone2_App1,Zone2_App2|DefaultZone_App1,DefaultZone_App2</t>
  </si>
  <si>
    <t>Zone_Filter_Epm</t>
  </si>
  <si>
    <t>Zone1_EPM</t>
  </si>
  <si>
    <t>Zone1|Zone2</t>
  </si>
  <si>
    <t>Zone1|Zone2|Zone3|Zone4</t>
  </si>
  <si>
    <t>Zone1|Zone2|Zone3</t>
  </si>
  <si>
    <t>Zone1|Zone2|Default</t>
  </si>
  <si>
    <t>Zone1|Zone2|Zone3|Default|Default</t>
  </si>
  <si>
    <t>Zone1|Default</t>
  </si>
  <si>
    <t>ZoneOrg1|ZoneOrg2|ZoneOrg3|ZoneOrg4</t>
  </si>
  <si>
    <t>ZoneApp1|ZoneApp2|ZoneApp3|ZoneApp4</t>
  </si>
  <si>
    <t>ZoneVoIPCon1|ZoneVoIPCon2|ZoneVoIPCon3|ZoneVoIPCon4</t>
  </si>
  <si>
    <t>Zone_Filter_TestData_SpeechServers</t>
  </si>
  <si>
    <t>Zone_Filter_TestData_Apps</t>
  </si>
  <si>
    <t>Zone_Filter_Sms</t>
  </si>
  <si>
    <t>Zone_App_Email_CustomZone</t>
  </si>
  <si>
    <t>Zone_App_VoiceXMLCustomZone</t>
  </si>
  <si>
    <t>Zone_App_CCXMLCustomZone</t>
  </si>
  <si>
    <t>Zone_App_VoiceXML_CCXML_CustomZone</t>
  </si>
  <si>
    <t>Zone_Add</t>
  </si>
  <si>
    <t>CreateUserRole</t>
  </si>
  <si>
    <t>AutoUser</t>
  </si>
  <si>
    <t>TestData</t>
  </si>
  <si>
    <t>ZoneTempt</t>
  </si>
  <si>
    <t>Zone_App_Add_StartWith</t>
  </si>
  <si>
    <t>Abc_</t>
  </si>
  <si>
    <t>TestData_AppWithNoneStartWith</t>
  </si>
  <si>
    <t>TestData_Add application Abc_ with random type</t>
  </si>
  <si>
    <t>AppStartWith</t>
  </si>
  <si>
    <t>Zone_AuditLog_TestData</t>
  </si>
  <si>
    <t>zomeAuditLog</t>
  </si>
  <si>
    <t>Admin</t>
  </si>
  <si>
    <t>CreateUserRole_Admin</t>
  </si>
  <si>
    <t>CustomZone_Zone_MPP_Server|DefaultZone_Zone_MPP_Server</t>
  </si>
  <si>
    <t>Zone1|ZoneApp|Default</t>
  </si>
  <si>
    <t>Zone_Error</t>
  </si>
  <si>
    <t>Zone1|ZoneApp|ZoneApp1</t>
  </si>
  <si>
    <t>Hostname</t>
  </si>
  <si>
    <t>Email_alarm_assignment</t>
  </si>
  <si>
    <t>QADMN02301|QADMN02403|QADMN03601</t>
  </si>
  <si>
    <t>Group 1|Group 2|Group 3|Group 4|Group 5|Group 6</t>
  </si>
  <si>
    <t>Email_bulk_selection</t>
  </si>
  <si>
    <t>Email_Delivery</t>
  </si>
  <si>
    <t>Assign_Group</t>
  </si>
  <si>
    <t>Subject</t>
  </si>
  <si>
    <t>Message</t>
  </si>
  <si>
    <t>Email_group_names</t>
  </si>
  <si>
    <t>alarm code</t>
  </si>
  <si>
    <t>error message</t>
  </si>
  <si>
    <t>Zone_SIP_Connection</t>
  </si>
  <si>
    <t>Zone_SIP_Server_TestData</t>
  </si>
  <si>
    <t>100.30.7.130|10.30.4.114</t>
  </si>
  <si>
    <t>Zone_Change</t>
  </si>
  <si>
    <t>Add_Organizations</t>
  </si>
  <si>
    <t>OrgApp1|OrgApp2|OrgApp3</t>
  </si>
  <si>
    <t>Verfiy to add multi Orgs</t>
  </si>
  <si>
    <t>Zone_Org_TestData</t>
  </si>
  <si>
    <t>(GMT_05:00) America/New_York|(GMT-08:00) America/Los_Angeles|(GMT+05:30) Asia/Calcutta|(GMT+05:30) Asia/Calcutta</t>
  </si>
  <si>
    <t>Zone Description|Zone Description|Zone Description|Zone Description</t>
  </si>
  <si>
    <t>Zone_ChangeData</t>
  </si>
  <si>
    <t>ZoneApp1</t>
  </si>
  <si>
    <t>ZoneApp1_Description</t>
  </si>
  <si>
    <t>ZoneApp1_Description _New</t>
  </si>
  <si>
    <t>ZoneApp2</t>
  </si>
  <si>
    <t>Zone_EmpyData</t>
  </si>
  <si>
    <t>Zone1_EPM|EPM</t>
  </si>
  <si>
    <t>OtherEP</t>
  </si>
  <si>
    <t>Zone_Email_Connection</t>
  </si>
  <si>
    <t>Thoa</t>
  </si>
  <si>
    <t>Zone_Filter_Mpp</t>
  </si>
  <si>
    <t>MPP</t>
  </si>
  <si>
    <t>Zone1_MPP_Server|Default_MPP_Server</t>
  </si>
  <si>
    <t>Zone_HTTP_Connection</t>
  </si>
  <si>
    <t>Zone1_HTTPConn|Default_HTTPConn</t>
  </si>
  <si>
    <t>148.147.167.1</t>
  </si>
  <si>
    <t>Vi</t>
  </si>
  <si>
    <t>AuditLog_Application_Add_Change_Delete</t>
  </si>
  <si>
    <t>Applications|Applications|Applications</t>
  </si>
  <si>
    <t>Audit_Application|Audit_Application|Audit_Application</t>
  </si>
  <si>
    <t xml:space="preserve">Vi </t>
  </si>
  <si>
    <t>AuditLog_Email_TestData</t>
  </si>
  <si>
    <t>Add|Change|Dalete</t>
  </si>
  <si>
    <t>MAILAuto</t>
  </si>
  <si>
    <t>100.30.6.25</t>
  </si>
  <si>
    <t>ep_test1@acc7dc.com</t>
  </si>
  <si>
    <t>ep_test1</t>
  </si>
  <si>
    <t>AuditLog_Application_TestData</t>
  </si>
  <si>
    <t>Audit_Application</t>
  </si>
  <si>
    <t>12345</t>
  </si>
  <si>
    <t>userExpression2</t>
  </si>
  <si>
    <t>Zone_Tts_Server</t>
  </si>
  <si>
    <t>AuditLog_ASR_Add_Change_Delete</t>
  </si>
  <si>
    <t>ASR|ASR|ASR</t>
  </si>
  <si>
    <t>Auto_ASR|Auto_ASR|Auto_ASR</t>
  </si>
  <si>
    <t>AuditLog_TTS_Add_Change_Delete</t>
  </si>
  <si>
    <t>TTS|TTS|TTS</t>
  </si>
  <si>
    <t>Auto_TTS|Auto_TTS|Auto_TTS</t>
  </si>
  <si>
    <t>AuditLog_SIP_Add_Change_Delete</t>
  </si>
  <si>
    <t>AuditLog_Zone1|AuditLog_Zone1|AuditLog_Zone1</t>
  </si>
  <si>
    <t>SIP|SIP|SIP</t>
  </si>
  <si>
    <t>Auto_SIP|Auto_SIP|Auto_SIP</t>
  </si>
  <si>
    <t>AuditLog_H323_Add_Change_Delete</t>
  </si>
  <si>
    <t>AuditLog_Zone1|AuditLog_Zone2|AuditLog_Zone2</t>
  </si>
  <si>
    <t>H323|H323|H323</t>
  </si>
  <si>
    <t>Auto_H323|Auto_H323|Auto_H323</t>
  </si>
  <si>
    <t>AuditLog_SMPP_Add_Change_Delete</t>
  </si>
  <si>
    <t>SMS SMPP Connection|SMS SMPP Connection|SMS SMPP Connection</t>
  </si>
  <si>
    <t>SMPPConnections_auto|SMPPConnections_auto|SMPPConnections_auto</t>
  </si>
  <si>
    <t>AuditLog_MPP_Add_Change_Delete</t>
  </si>
  <si>
    <t>AuditLog_Zone_Add_Change_Delete</t>
  </si>
  <si>
    <t>Zone|Zone|Zone</t>
  </si>
  <si>
    <t>Email_custom_email_configured</t>
  </si>
  <si>
    <t>QADMN03601</t>
  </si>
  <si>
    <t>Suong</t>
  </si>
  <si>
    <t>AuditLog_SMS_Processors_Add_Change_Delete</t>
  </si>
  <si>
    <t>SMS Processor|SMS Processor|SMS Processor</t>
  </si>
  <si>
    <t>LogReviewer_ASR_TestData</t>
  </si>
  <si>
    <t>LogReviewer_TTS_TestData</t>
  </si>
  <si>
    <t>Auto_TTS</t>
  </si>
  <si>
    <t>LogReviewer_SIP_TestData</t>
  </si>
  <si>
    <t>AuditLog_Zone1</t>
  </si>
  <si>
    <t>LogReviewer_H323_TestData</t>
  </si>
  <si>
    <t>LogReviewer_Zone_TestData</t>
  </si>
  <si>
    <t>(GMT-05:00) America/New_York</t>
  </si>
  <si>
    <t>AuditLog_SMPP_Connections_TestData</t>
  </si>
  <si>
    <t>SMPPConnections_auto</t>
  </si>
  <si>
    <t>LogReviewer_HTTPConnections_TestData</t>
  </si>
  <si>
    <t>HTTPConnections_auto</t>
  </si>
  <si>
    <t>auto1@domain.com,auto2@domain.com,auto3@domain.com|auto1@domain.com,auto2@domain.com,auto4@domain.com|auto2@domain.com,auto3@domain.com,auto4@domain.com|auto1@domain.com,auto3@domain.com,auto4@domain.com|auto1@domain.com,auto3@domain.com|auto1@domain.com,auto2@domain.com,auto3@domain.com|</t>
  </si>
  <si>
    <t>QADMN01005|QADMN01011|QADMN01129</t>
  </si>
  <si>
    <t>NewGroup 1|NewGroup 2|NewGroup 3|NewGroup 4|NewGroup 5|NewGroup 6</t>
  </si>
  <si>
    <t>AuditLog_Email_Connection_Add_Change_Delete</t>
  </si>
  <si>
    <t>Email Connection|Email Connection|Email Connection</t>
  </si>
  <si>
    <t>Audit_Email</t>
  </si>
  <si>
    <t>HTTPConnections_auto|HTTPConnections_auto|HTTPConnections_auto</t>
  </si>
  <si>
    <t>localhost</t>
  </si>
  <si>
    <t>10.30.8.61</t>
  </si>
  <si>
    <t>10.30.10.220</t>
  </si>
  <si>
    <t>English(USA) en-US Vicky F</t>
  </si>
  <si>
    <t>"9999"&lt;sip:9999@aoc.com&gt;</t>
  </si>
  <si>
    <t>EP_Build</t>
  </si>
  <si>
    <t>Group1|Group3|Group4|Group6</t>
  </si>
  <si>
    <t>auto1@domain.com,auto2@domain.com,auto3@domain.com|auto1@domain.com,auto2@domain.com,auto4@domain.com|auto2@domain.com,auto3@domain.com,auto4@domain.com|auto1@domain.com,auto3@domain.com,auto4@domain.com|auto1@domain.com,auto3@domain.com||</t>
  </si>
  <si>
    <t>Group 3|Group 5</t>
  </si>
  <si>
    <t>Zone_App_SMS</t>
  </si>
  <si>
    <t>SMS</t>
  </si>
  <si>
    <t>Thu Suong</t>
  </si>
  <si>
    <t>SB_AS_Stop_CS</t>
  </si>
  <si>
    <t>SB_AS_Start_CS</t>
  </si>
  <si>
    <t>SB_AS_Start_RH</t>
  </si>
  <si>
    <t>SB_AS_Stop_RH</t>
  </si>
  <si>
    <t>SB_EPM_Service</t>
  </si>
  <si>
    <t>100.30.6.5</t>
  </si>
  <si>
    <t>No.</t>
  </si>
  <si>
    <t>EP’sIP</t>
  </si>
  <si>
    <t>External sshHost</t>
  </si>
  <si>
    <t>Result</t>
  </si>
  <si>
    <t>Failed</t>
  </si>
  <si>
    <t xml:space="preserve"> </t>
  </si>
  <si>
    <t>Passed</t>
  </si>
  <si>
    <t>SNMP NOTE:</t>
  </si>
  <si>
    <t>20/7/2021</t>
  </si>
  <si>
    <t>AuditLog_Zone1|AuditLog_Zone2</t>
  </si>
  <si>
    <t>Audit_Email|Audit_Email|Audit_Email</t>
  </si>
  <si>
    <t>Error_On_Add_Duplicate_App</t>
  </si>
  <si>
    <t>65203</t>
  </si>
  <si>
    <t>OS_User_enabled_user</t>
  </si>
  <si>
    <t>OS_User_disabled</t>
  </si>
  <si>
    <t>OS_User_root_prohibited</t>
  </si>
  <si>
    <t>os_Passwd</t>
  </si>
  <si>
    <t>osRoles</t>
  </si>
  <si>
    <t>Administration|Operations|User Manager|Auditor|Privacy Manager|Web Services|Maintenance|Reporting</t>
  </si>
  <si>
    <t>Administration|Operations|User Manager|Auditor|Privacy Manager</t>
  </si>
  <si>
    <t>Zone_SMPP_Connection</t>
  </si>
  <si>
    <t>Zone1_SMPPConn|Default_SMPPConn</t>
  </si>
  <si>
    <t>Email_addresses</t>
  </si>
  <si>
    <t>Group1|Group3|Group5</t>
  </si>
  <si>
    <t>Email_default</t>
  </si>
  <si>
    <t>LogReviewer_Zone</t>
  </si>
  <si>
    <t>LogReviewer_Zone|LogReviewer_Zone|LogReviewer_Zone</t>
  </si>
  <si>
    <t>Delete_Assigned_CustomReports_Organization_Failure</t>
  </si>
  <si>
    <t>DeleteOrgAppFailure</t>
  </si>
  <si>
    <t>Modify_Remove_Organizations</t>
  </si>
  <si>
    <t>LogReviewerZone</t>
  </si>
  <si>
    <t>LogReviewerZone Description</t>
  </si>
  <si>
    <t>4. Execute the TCs</t>
  </si>
  <si>
    <t>msgType</t>
  </si>
  <si>
    <t>Regular and Delivery</t>
  </si>
  <si>
    <t>Regular</t>
  </si>
  <si>
    <t>Delivery</t>
  </si>
  <si>
    <t>Osauto_enable</t>
  </si>
  <si>
    <t>Osauto_disable</t>
  </si>
  <si>
    <t>Report_Name</t>
  </si>
  <si>
    <t>Standard_Report</t>
  </si>
  <si>
    <t>Custom_Report</t>
  </si>
  <si>
    <t>Predefined_Options</t>
  </si>
  <si>
    <t>Last_Options</t>
  </si>
  <si>
    <t>Between_Days_Option</t>
  </si>
  <si>
    <t>Media_Server</t>
  </si>
  <si>
    <t>Application</t>
  </si>
  <si>
    <t>Summarize</t>
  </si>
  <si>
    <t>Trending</t>
  </si>
  <si>
    <t>Export</t>
  </si>
  <si>
    <t>maxExportSessions</t>
  </si>
  <si>
    <t>Originating_Number</t>
  </si>
  <si>
    <t>Destination_Number</t>
  </si>
  <si>
    <t>Contact_Type</t>
  </si>
  <si>
    <t>Duration</t>
  </si>
  <si>
    <t>End_Type</t>
  </si>
  <si>
    <t>End_Details</t>
  </si>
  <si>
    <t>Reason_Code</t>
  </si>
  <si>
    <t>Redirected_Number</t>
  </si>
  <si>
    <t>Switch_Proxy</t>
  </si>
  <si>
    <t>Switch_Encryption</t>
  </si>
  <si>
    <t>Switch_Protocol</t>
  </si>
  <si>
    <t>Time_Until_Call_Connected</t>
  </si>
  <si>
    <t>First_Prompt_Latency</t>
  </si>
  <si>
    <t>Contact_ID</t>
  </si>
  <si>
    <t>Session_ID</t>
  </si>
  <si>
    <t>UCID</t>
  </si>
  <si>
    <t>Media_Type</t>
  </si>
  <si>
    <t>Message_Status</t>
  </si>
  <si>
    <t>Provider_Name</t>
  </si>
  <si>
    <t>Audio_Codec</t>
  </si>
  <si>
    <t>Video_Codec</t>
  </si>
  <si>
    <t>Video_Frame_Rate</t>
  </si>
  <si>
    <t>Video_Bit_Rate</t>
  </si>
  <si>
    <t>Video_Screen_Size</t>
  </si>
  <si>
    <t>Server_Observed_Jitter</t>
  </si>
  <si>
    <t>Number_of_Packets_Server_Lost</t>
  </si>
  <si>
    <t>Number_of_Packets_Server_Received</t>
  </si>
  <si>
    <t>Round_Trip_Time_Server_to_Far_End</t>
  </si>
  <si>
    <t>Far_End_Reported_Jitter</t>
  </si>
  <si>
    <t>Number_of_Packets_Far_End_Lost</t>
  </si>
  <si>
    <t>Number_of_Packets_Server_Sent</t>
  </si>
  <si>
    <t>Originating_Number_Count</t>
  </si>
  <si>
    <t>Sessions_from_Custom_Report</t>
  </si>
  <si>
    <t>GlobalUser_Add_Edit_CustomReports_Organization</t>
  </si>
  <si>
    <t>autoReport</t>
  </si>
  <si>
    <t>Session Summary Report</t>
  </si>
  <si>
    <t>1|Hours</t>
  </si>
  <si>
    <t>GlobalUser_Add_Report_No_Organization</t>
  </si>
  <si>
    <t>GlobalUser_Delete_ScheduleReports_For_Organization</t>
  </si>
  <si>
    <t>Org_Auto1</t>
  </si>
  <si>
    <t>Org_Auto1/autoCustomReport1|Org_Auto1/autoCustomReport2|Org_Auto1/autoCustomReport3</t>
  </si>
  <si>
    <t>All Dates and Times</t>
  </si>
  <si>
    <t>Scheduled_Name</t>
  </si>
  <si>
    <t>Source_Report</t>
  </si>
  <si>
    <t>Schedule_Date_Time</t>
  </si>
  <si>
    <t>Report_Date_Time</t>
  </si>
  <si>
    <t>Send_Email</t>
  </si>
  <si>
    <t>Output_Report</t>
  </si>
  <si>
    <t>RSS_Feed</t>
  </si>
  <si>
    <t>Generate_Event</t>
  </si>
  <si>
    <t>Record_Count</t>
  </si>
  <si>
    <t>Percentage_of_Records</t>
  </si>
  <si>
    <t>Output_Type</t>
  </si>
  <si>
    <t>OrgUser_Add_ScheduleReports_Organization</t>
  </si>
  <si>
    <t>GlobalUser_Applications_TestData</t>
  </si>
  <si>
    <t>GB_App1|GB_App2|GB_App3|App4|App5|App6</t>
  </si>
  <si>
    <t>GlobalUser_Add_Application_With_No_Organization</t>
  </si>
  <si>
    <t>GlobalUser_Delete_Application_Organization</t>
  </si>
  <si>
    <t>GlobalUserTestData</t>
  </si>
  <si>
    <t>Org_Auto1|Org_Auto2|Org_Auto3</t>
  </si>
  <si>
    <t>GlobalUser_Add_OrgUsers</t>
  </si>
  <si>
    <t>GlobalUser_Add_Users_No_Organization</t>
  </si>
  <si>
    <t>GlobalUser_Delete_OrgUsers</t>
  </si>
  <si>
    <t>GlobalUser_Modify_OrgUsers</t>
  </si>
  <si>
    <t>GlobalUser_Delete_ScheduleReports_For_Organization_TestData</t>
  </si>
  <si>
    <t>custom|Org_Auto1/autoCustomReport1;custom|Org_Auto1/autoCustomReport2;custom|Org_Auto1/autoCustomReport3</t>
  </si>
  <si>
    <t>Not Scheduled</t>
  </si>
  <si>
    <t>Change_Alarm_Delivery_Default</t>
  </si>
  <si>
    <t xml:space="preserve">||||||| </t>
  </si>
  <si>
    <t>admin@vpms.com</t>
  </si>
  <si>
    <t>Auxi_Epm</t>
  </si>
  <si>
    <t>Add_Duplicate_App</t>
  </si>
  <si>
    <t>Duplicate_Org_Name_Error</t>
  </si>
  <si>
    <t>Add_Org_App</t>
  </si>
  <si>
    <t>ThuSuong</t>
  </si>
  <si>
    <t>SB_NoRestart_MPP</t>
  </si>
  <si>
    <t>os_User</t>
  </si>
  <si>
    <t>os_Group</t>
  </si>
  <si>
    <t>Configure_SIP_Org</t>
  </si>
  <si>
    <t>Apply_button_in_Change_Alarm_Code_Settings_page</t>
  </si>
  <si>
    <t>QuynhNga</t>
  </si>
  <si>
    <t>OS_User_enabled_group</t>
  </si>
  <si>
    <t>OS_User_enabled_deleteAssignment</t>
  </si>
  <si>
    <t>OS</t>
  </si>
  <si>
    <t>Test_LoginOptions</t>
  </si>
  <si>
    <t>OSgroup_enable</t>
  </si>
  <si>
    <t>Delete_Assigned_Application_Organization_Failure</t>
  </si>
  <si>
    <t>Minimum|Maximum</t>
  </si>
  <si>
    <t>1|2</t>
  </si>
  <si>
    <t>Default_MPP_Server</t>
  </si>
  <si>
    <t>OrgApp_TestData</t>
  </si>
  <si>
    <t>Org_TestData</t>
  </si>
  <si>
    <t>App_TestData</t>
  </si>
  <si>
    <t>Application_001</t>
  </si>
  <si>
    <t>Zone_TestData</t>
  </si>
  <si>
    <t>Zone1_MPP|Default_MPP</t>
  </si>
  <si>
    <t>Changed to</t>
  </si>
  <si>
    <t>OrgApp_001</t>
  </si>
  <si>
    <t>No_Organization_Name_Change</t>
  </si>
  <si>
    <t>Organization_With_Legal_Names</t>
  </si>
  <si>
    <t>Organization_With_illigal_Names</t>
  </si>
  <si>
    <t xml:space="preserve">adding name with length of 32 legal characters </t>
  </si>
  <si>
    <t>!&amp;()+:"&lt;&gt;?</t>
  </si>
  <si>
    <t>illigal these special characters: !&amp;()+:"&lt;&gt;?</t>
  </si>
  <si>
    <t xml:space="preserve">  OrgSpacesbefore|OrgSpaces In the middle|OrgSpacesafter |  OrgSp Before and After    |ORG name with length of 32 legal characters|@#$%^_{}OrgValidSpecialCharacters</t>
  </si>
  <si>
    <t>Org_ReservedSipCalls error message prefix</t>
  </si>
  <si>
    <t>xxx|1000|0</t>
  </si>
  <si>
    <t>OrgUser_Applications_TestData</t>
  </si>
  <si>
    <t>Org_Auto1|Org_Auto2|Org_Auto3|&lt;None&gt;|&lt;None&gt;|&lt;None&gt;|</t>
  </si>
  <si>
    <t>Org_App1|Org_App2|Org_App3|App4|App5|App6</t>
  </si>
  <si>
    <t>Add_Orgs_TestData</t>
  </si>
  <si>
    <t>OrgUser_Add_ScheduleReports_Organization_TestData</t>
  </si>
  <si>
    <t>Orguser_Add_Edit_Custom_Reports_Organization</t>
  </si>
  <si>
    <t>Org_Auto1/Contact Summary Report</t>
  </si>
  <si>
    <t>standard|Contact Summary Report</t>
  </si>
  <si>
    <t>Validation Error:</t>
  </si>
  <si>
    <t>OrgUser_Add_With_Prefix_Organization</t>
  </si>
  <si>
    <t>PrefixErrorMsg</t>
  </si>
  <si>
    <t>10.30.3.114</t>
  </si>
  <si>
    <t>Default_MPP</t>
  </si>
  <si>
    <t>Zone1_MPP</t>
  </si>
  <si>
    <t>Zone_001|Zone_002</t>
  </si>
  <si>
    <t>Test Zone_Error duplicated zonename|Test Zone_Error duplicated zonename</t>
  </si>
  <si>
    <t>10.133.126.201</t>
  </si>
  <si>
    <t>NOTE: config LogReviewer_AddTestData in MPP_Server Sheet before running TCs</t>
  </si>
  <si>
    <t>OrgUser</t>
  </si>
  <si>
    <t>841000013/ 12345678</t>
  </si>
  <si>
    <t>12345678</t>
  </si>
  <si>
    <t>10.30.4.115</t>
  </si>
  <si>
    <t>OrgUser_001</t>
  </si>
  <si>
    <t>OrgUser_Delete_Custom_Reports_Organization</t>
  </si>
  <si>
    <t>AutoUser_001</t>
  </si>
  <si>
    <t>OrgUsers</t>
  </si>
  <si>
    <t>OrgUser_001|OrgUser_002</t>
  </si>
  <si>
    <t>pwTempt</t>
  </si>
  <si>
    <t>Monday.123@</t>
  </si>
  <si>
    <t>1. Check and Create Zone1</t>
  </si>
  <si>
    <t>2. Create MPP: Zone1_MPP</t>
  </si>
  <si>
    <t>3. ReassignZone1_MPP for a another system</t>
  </si>
  <si>
    <t>Default_EPM</t>
  </si>
  <si>
    <t>PADMN00001</t>
  </si>
  <si>
    <t>Zone_EPM_Server_TestData</t>
  </si>
  <si>
    <t>8.1.1</t>
  </si>
  <si>
    <t>Zone1|Zone1|Zone1</t>
  </si>
  <si>
    <t>Zone1_EPM|Zone1_EPM|Zone1_EPM</t>
  </si>
  <si>
    <t>Zone_01|Zone_02</t>
  </si>
  <si>
    <t>Zone1_Email|Default_Email</t>
  </si>
  <si>
    <t>Zone_App_Delete|Zone_App_Delete</t>
  </si>
  <si>
    <t>(GMT+05:30) Asia/Calcutta|(GMT+05:30) Asia/Calcutta</t>
  </si>
  <si>
    <t>Delete_AppsSameZone</t>
  </si>
  <si>
    <t>Zone1_H323_Server|Defaul_H323_Server</t>
  </si>
  <si>
    <t>100.30.5.51</t>
  </si>
  <si>
    <t>Nga</t>
  </si>
  <si>
    <t>Zone_Asr_Server</t>
  </si>
  <si>
    <t>Zone1_Asr|DefaultZone_Asr</t>
  </si>
  <si>
    <t>10.133.126.127</t>
  </si>
  <si>
    <t>SNMP</t>
  </si>
  <si>
    <t>x</t>
  </si>
  <si>
    <t>ZoneFilterOrgs_TestData</t>
  </si>
  <si>
    <t>10.128.228.60 Pri</t>
  </si>
  <si>
    <t>OVA</t>
  </si>
  <si>
    <t>10.133.126.127 MPP</t>
  </si>
  <si>
    <t>10.133.126.201 AUX</t>
  </si>
  <si>
    <t>100.30.5.62 Pri</t>
  </si>
  <si>
    <t>ISO</t>
  </si>
  <si>
    <t>10.30.4.115 MPP</t>
  </si>
  <si>
    <t>NO</t>
  </si>
  <si>
    <t>Sep 30</t>
  </si>
  <si>
    <t>Zone_AddNewZone</t>
  </si>
  <si>
    <t>Add_NewApp</t>
  </si>
  <si>
    <t>NewApp</t>
  </si>
  <si>
    <t>148.147.149.18</t>
  </si>
  <si>
    <t>148.147.168.19</t>
  </si>
  <si>
    <t>CustomReport_No_ORG</t>
  </si>
  <si>
    <t>CustomReport_ORG</t>
  </si>
  <si>
    <t>GlobalUserNoOrg</t>
  </si>
  <si>
    <t>GlobalOrg1|GlobalOrg2|GlobalOrg3</t>
  </si>
  <si>
    <t>As discuss, we will use OVA systems on VMware 7.0 as a Test Suite of Auto on AVL 8.0 and 8.1</t>
  </si>
  <si>
    <t>OVA-7.0 Pri EPM (team)</t>
  </si>
  <si>
    <t>10.30.3.115</t>
  </si>
  <si>
    <t>OVA-7.0 MPP (team)</t>
  </si>
  <si>
    <t>OVA-7.0 Aux (team)</t>
  </si>
  <si>
    <t>@Nga, Viet: Help me to prepare these systems for c.Thoa run automation on AVL 8.0 and 8.1</t>
  </si>
  <si>
    <t>`</t>
  </si>
  <si>
    <t>systemctl status avpSNMPAgentSvc</t>
  </si>
  <si>
    <t>Station</t>
  </si>
  <si>
    <t>Dialdigits</t>
  </si>
  <si>
    <t xml:space="preserve">10.30.8.51 </t>
  </si>
  <si>
    <t>Private AutoSystem</t>
  </si>
  <si>
    <t>10.30.8.51</t>
  </si>
  <si>
    <r>
      <t xml:space="preserve">cd /opt/Avaya/ExperiencePortal/Support/VP-Tools/ &amp;&amp; echo y |./setup_vpms.php " </t>
    </r>
    <r>
      <rPr>
        <sz val="9.8000000000000007"/>
        <color rgb="FF080808"/>
        <rFont val="JetBrains Mono"/>
        <family val="3"/>
      </rPr>
      <t xml:space="preserve">+ </t>
    </r>
    <r>
      <rPr>
        <sz val="9.8000000000000007"/>
        <color rgb="FF000000"/>
        <rFont val="JetBrains Mono"/>
        <family val="3"/>
      </rPr>
      <t>EnvSetup</t>
    </r>
    <r>
      <rPr>
        <sz val="9.8000000000000007"/>
        <color rgb="FF080808"/>
        <rFont val="JetBrains Mono"/>
        <family val="3"/>
      </rPr>
      <t>.</t>
    </r>
    <r>
      <rPr>
        <i/>
        <sz val="9.8000000000000007"/>
        <color rgb="FF871094"/>
        <rFont val="JetBrains Mono"/>
        <family val="3"/>
      </rPr>
      <t>POM_SERVER</t>
    </r>
  </si>
  <si>
    <t>10.30.4.209</t>
  </si>
  <si>
    <t>Active Calls_NoZones_H323</t>
  </si>
  <si>
    <t>Zone1,Zone2,Zone3,Default|Zone1,Zone2,Zone3,Default</t>
  </si>
  <si>
    <t>Jtapi_VoiceXMLApps</t>
  </si>
  <si>
    <t>Zone1,Zone2,Zone3,Default to SIP stations and Zone1,Zone2,Zone3,Default to H323 stations</t>
  </si>
  <si>
    <t>Jtapi_VoiPConnections</t>
  </si>
  <si>
    <t>6508x</t>
  </si>
  <si>
    <t>10.30.4.72</t>
  </si>
  <si>
    <t>2073,2074,2075,2076</t>
  </si>
  <si>
    <t>JTapi_SpeechServers</t>
  </si>
  <si>
    <t>Zone1_Asr,Zone2_Asr,Zone3_Asr,DefaultZone_Asr|Zone1_Tts,Zone2_Tts,Zone3_Tts,DefaultZone_Tts</t>
  </si>
  <si>
    <t>Zone1_App1,Zone2_App1,Zone3_App1,DefaultZone_App1|Zone1_App2,Zone2_App2,Zone3_App2,DefaultZone_App2</t>
  </si>
  <si>
    <t>ASR|TTS</t>
  </si>
  <si>
    <t>arsEngineTypes</t>
  </si>
  <si>
    <t>ttsVoice</t>
  </si>
  <si>
    <t>English(USA) en-US|English(USA) en-US Vicky F</t>
  </si>
  <si>
    <t>65081,65082,65083,65084|2073,2074,2075,2076</t>
  </si>
  <si>
    <t>Jtapi_MPPServers</t>
  </si>
  <si>
    <t>Active Calls_NoZones_SIP</t>
  </si>
  <si>
    <t>Active Calls_NoZones_Mixed</t>
  </si>
  <si>
    <t>Active Calls_Zones_H323</t>
  </si>
  <si>
    <t>Active Calls_Zones_Mixed</t>
  </si>
  <si>
    <t>Active Calls_Zones_SIP</t>
  </si>
  <si>
    <t>PortDistribution_NoZones_H323</t>
  </si>
  <si>
    <t>PortDistribution_NoZones_Mixed</t>
  </si>
  <si>
    <t>PortDistribution_NoZones_SIP</t>
  </si>
  <si>
    <t>PortDistribution_Zones_H323</t>
  </si>
  <si>
    <t>PortDistribution_Zones_Mixed</t>
  </si>
  <si>
    <t>PortDistribution_Zones_SIP</t>
  </si>
  <si>
    <t>Role_Name</t>
  </si>
  <si>
    <t>Assigned_To</t>
  </si>
  <si>
    <t>Enabled_Org</t>
  </si>
  <si>
    <t>Customs_Days</t>
  </si>
  <si>
    <t>Start_With_Role</t>
  </si>
  <si>
    <t>Red_Roles</t>
  </si>
  <si>
    <t>Yellow_Roles</t>
  </si>
  <si>
    <t>Green_Roles</t>
  </si>
  <si>
    <t>Add_Roles_TestData</t>
  </si>
  <si>
    <t>Org Auditor</t>
  </si>
  <si>
    <t>Org Administration</t>
  </si>
  <si>
    <t>Org Privacy Manager</t>
  </si>
  <si>
    <t>Org Reporting</t>
  </si>
  <si>
    <t>Org User Manager</t>
  </si>
  <si>
    <t>Org Web Services</t>
  </si>
  <si>
    <t>org_User_Manager_Add_Custom_Org_Role_StartWith_Org_Auditor</t>
  </si>
  <si>
    <t>System Maintenance|Audit Log Viewer</t>
  </si>
  <si>
    <t>org_User_Manager_Add_Custom_Org_Role_StartWith_Org_Administration</t>
  </si>
  <si>
    <t>Roles|Add Role|Change Role|Delete Role|Change Password Longevity|Add User|Change User|Delete User|Unlock User|Reset Password|Change Password Longevity|System Maintenance|Audit Log Viewer|Change Privacy Settings|Change Transcription Privacy</t>
  </si>
  <si>
    <t>User Management|Users|Organizations|System Configuration|Applications</t>
  </si>
  <si>
    <t>org_User_Manager_Add_Custom_Org_Role_StartWith_Org_Privacy_Manager</t>
  </si>
  <si>
    <t>System Configuration|Applications</t>
  </si>
  <si>
    <t>Change Privacy Settings|Change Transcription Privacy</t>
  </si>
  <si>
    <t>org_User_Manager_Add_Custom_Org_Role_StartWith_Org_Reporting</t>
  </si>
  <si>
    <t>Reports|Standard|Application Reports|Call Reports|Session Reports|Data Export Report|Custom|Add Custom Reports|Change Custom Reports|Delete Custom Reports|Import Custom Reports|Export Custom Reports|Scheduled|Add Scheduled Reports|Change Scheduled Reports|Delete Scheduled Reports|Delete Report Outputs</t>
  </si>
  <si>
    <t>org_User_Manager_Add_Custom_Org_Role_StartWith_Org_User_Manager</t>
  </si>
  <si>
    <t>User Management|Roles|Add Role|Change Role|Delete Role|Change Password Longevity|Users|Add User|Change User|Delete User|Unlock User|Reset Password|Organizations|Change Password Longevity</t>
  </si>
  <si>
    <t>org_User_Manager_Add_Custom_Org_Role_StartWith_Org_Web_Services</t>
  </si>
  <si>
    <t>Web Services|Outcall|Application Reporting</t>
  </si>
  <si>
    <t>org_User_Manager_Add_Custom_Org_Role_StartWith_None</t>
  </si>
  <si>
    <t>user_Manager_Add_Custom_Org_Role_StartWith_Org_Auditor</t>
  </si>
  <si>
    <t>user_Manager_Add_Custom_Org_Role_StartWith_Org_Administration</t>
  </si>
  <si>
    <t>user_Manager_Add_Custom_Org_Role_StartWith_Org_Privacy_Manager</t>
  </si>
  <si>
    <t>user_Manager_Add_Custom_Org_Role_StartWith_Org_Reporting</t>
  </si>
  <si>
    <t>user_Manager_Add_Custom_Org_Role_StartWith_Org_User_Manager</t>
  </si>
  <si>
    <t>user_Manager_Add_Custom_Org_Role_StartWith_Org_Web_Services</t>
  </si>
  <si>
    <t>user_Manager_Add_Custom_Org_Role_StartWith_None</t>
  </si>
  <si>
    <t>autoOrgRole</t>
  </si>
  <si>
    <t>autoRole_001|autoRole_002|autoRole_003|autoRole_004|autoRole_005</t>
  </si>
  <si>
    <t>Yes|Yes|Yes|No|Yes</t>
  </si>
  <si>
    <t>Org_Auto1|Org_Auto1|||Org_Auto2</t>
  </si>
  <si>
    <t>Org Reporting||||Org Privacy Manager</t>
  </si>
  <si>
    <t>user_Manager_View_Modify_Delete_Custom_Org_Role</t>
  </si>
  <si>
    <t>Org_Auto1/AutoUser_001|||||None</t>
  </si>
  <si>
    <t>Org_Auto1|Org_Auto1||||Org_Auto1</t>
  </si>
  <si>
    <t>User Management|Reports</t>
  </si>
  <si>
    <t>Org_Auto1|Org_Auto1|Org_Auto1</t>
  </si>
  <si>
    <t>AutoUser_001|AutoUser_001|AutoUser_002|AutoUser_002</t>
  </si>
  <si>
    <t>Org_Auto1|Org_Auto2|Org_Auto1|Org_Auto2</t>
  </si>
  <si>
    <t>user_Manager_View_Modify_Delete_Custom_Org_Role_TestData</t>
  </si>
  <si>
    <t>Zone1_Tts|DefaultZone_Tts</t>
  </si>
  <si>
    <t>GlobalOrg1|GlobalOrg2|GlobalOrg3|&lt;None&gt;|&lt;None&gt;|&lt;None&gt;|</t>
  </si>
  <si>
    <t>appAuro</t>
  </si>
  <si>
    <t>2073|2074|2075</t>
  </si>
  <si>
    <t>65081|65082|65083</t>
  </si>
  <si>
    <t>2073</t>
  </si>
  <si>
    <t>Zone1_H323_VoiPConn|Default_H323_VoiPConn</t>
  </si>
  <si>
    <t>2073|2076</t>
  </si>
  <si>
    <t>Zone1_SIP_VoiPConn|Default_SIP_VoiPConn</t>
  </si>
  <si>
    <t>Zone1_SIP_VoiPConn,Zone2_SIP_VoiPConn,Zone3_SIP_VoiPConn,Default_SIP_VoiPConn|Zone1_H323_VoiPConn,Zone2_H323_VoiPConn,Zone3_H323_VoiPConn,Default_H323_VoiPConn</t>
  </si>
  <si>
    <t>Zone1|Zone2|Zone3|Default</t>
  </si>
  <si>
    <t>Zone1_MPP|Zone2_MPP|Zone3_MPP|Default_MPP</t>
  </si>
  <si>
    <t>Server Name</t>
  </si>
  <si>
    <t>EPM / Default_MPP</t>
  </si>
  <si>
    <t>TestDefaultH323Call</t>
  </si>
  <si>
    <t>10.128.228.60</t>
  </si>
  <si>
    <t>3500x,6508x</t>
  </si>
  <si>
    <t>VoiceXMLApps_TestData</t>
  </si>
  <si>
    <t>Zone1,Default|Zone1,Default</t>
  </si>
  <si>
    <t>Zone1,Default stations</t>
  </si>
  <si>
    <t>65081,65084|2073,2076</t>
  </si>
  <si>
    <t>SpeechServers_TestData</t>
  </si>
  <si>
    <t>Zone1_Asr,DefaultZone_Asr|Zone1_Tts,DefaultZone_Tts</t>
  </si>
  <si>
    <t>Zone1_App1,DefaultZone_App1|Zone1_App2,DefaultZone_App2</t>
  </si>
  <si>
    <t>VoiPConnections_TestData</t>
  </si>
  <si>
    <t>Zone1_SIP_VoiPConn,Default_SIP_VoiPConn|Zone1_H323_VoiPConn,Default_H323_VoiPConn</t>
  </si>
  <si>
    <t>2073,2076</t>
  </si>
  <si>
    <t>Avaya OneCloud CPaaS</t>
  </si>
  <si>
    <t>10.128.228.1</t>
  </si>
  <si>
    <t>Loquendo</t>
  </si>
  <si>
    <t>English(USA) en-US,English(USA) en-US|English(USA) en-US Allison F,English(USA) en-US Samantha F|English(USA) en-US Allison F,English(USA) en-US Samantha F|English(USA) en-US,English(USA) en-US|English(USA) en-US Allison F,English(USA) en-US Samantha F</t>
  </si>
  <si>
    <t>Zone1,Zone1,Default,Default|Zone2,Zone2,Zone3,Zone3,Default,Default</t>
  </si>
  <si>
    <t>Zone1ASR1,Zone1ASR2,DefaultZone_ASR1,DefaultZone_ASR2|Zone2TTS1,Zone2TTS2,Zone3TTS1,Zone3TTS2,DefaultZone_TTS1,DefaultZone_TTS2</t>
  </si>
  <si>
    <t>TTS_Add</t>
  </si>
  <si>
    <t>TTS_Add_Engine</t>
  </si>
  <si>
    <t>TTS_Add_Function</t>
  </si>
  <si>
    <t>TTS_Add_Help</t>
  </si>
  <si>
    <t>TTS_Add_IP</t>
  </si>
  <si>
    <t>TTS_Add_Protocols</t>
  </si>
  <si>
    <t>TTS_Change_Engine</t>
  </si>
  <si>
    <t>TTS_Change_Help</t>
  </si>
  <si>
    <t>TTS_Change_IP</t>
  </si>
  <si>
    <t>TTS_Change_Protocols</t>
  </si>
  <si>
    <t>TTS_Delete</t>
  </si>
  <si>
    <t>TTS_Disable</t>
  </si>
  <si>
    <t>TTS_Enable</t>
  </si>
  <si>
    <t>TTS_Help</t>
  </si>
  <si>
    <t>TTS_No_Delete</t>
  </si>
  <si>
    <t>TTS_No_Disable</t>
  </si>
  <si>
    <t>DefaultZone_Tts</t>
  </si>
  <si>
    <t>Done</t>
  </si>
  <si>
    <t>Address_email</t>
  </si>
  <si>
    <t>Enable_Record_Threshold</t>
  </si>
  <si>
    <t>Input_Record_Count</t>
  </si>
  <si>
    <t>Input_Percentage_of_Records</t>
  </si>
  <si>
    <t>1-10000</t>
  </si>
  <si>
    <t>1-100 (%)</t>
  </si>
  <si>
    <t>Scheduled_Report_Cancel_Add_Edit</t>
  </si>
  <si>
    <t>Hourly</t>
  </si>
  <si>
    <t>Predefined Values|All Dates and Times</t>
  </si>
  <si>
    <t>no</t>
  </si>
  <si>
    <t>auto1@domain.com</t>
  </si>
  <si>
    <t>Scheduled_Report_Alarm</t>
  </si>
  <si>
    <t>Time</t>
  </si>
  <si>
    <t>Scheduled_Report_Duplicate</t>
  </si>
  <si>
    <t>Weekly|Sunday|02:00</t>
  </si>
  <si>
    <t>Weekly on Sunday at 2:00 AM EDT</t>
  </si>
  <si>
    <t>Monthly|18|02:00</t>
  </si>
  <si>
    <t>Monthly on 18th at 2:00 AM EDT</t>
  </si>
  <si>
    <t>Nov-02-2021 13:36:00</t>
  </si>
  <si>
    <t>November 2, 2021 1:36:00 PM EDT</t>
  </si>
  <si>
    <t>None EDT</t>
  </si>
  <si>
    <t>Daily|17:00</t>
  </si>
  <si>
    <t>Daily at 5:00 PM EDT</t>
  </si>
  <si>
    <t>GlobalUser_Add_ScheduleReports_Organization_TestData</t>
  </si>
  <si>
    <t>orgUser_Reporting</t>
  </si>
  <si>
    <t>OrgUser_View_ScheduleReports_Within_Organization_TestData</t>
  </si>
  <si>
    <t>orgUserReporting_001|orgUserReporting_002</t>
  </si>
  <si>
    <t>Org_Auto1|Org_Auto2</t>
  </si>
  <si>
    <t>User_Manager|orgUser_Manager</t>
  </si>
  <si>
    <t>|Org_Auto1</t>
  </si>
  <si>
    <t>orgAuditorRole</t>
  </si>
  <si>
    <t>orgAdministrationRole</t>
  </si>
  <si>
    <t>orgPrivacyManagerRole</t>
  </si>
  <si>
    <t>orgReportingRole</t>
  </si>
  <si>
    <t>orgUserManagerRole</t>
  </si>
  <si>
    <t>orgWebServicesRole</t>
  </si>
  <si>
    <t>NoneRole</t>
  </si>
  <si>
    <t>Zone1ASR1,Zone1ASR2|Zone2TTS1,Zone2TTS2|Zone3TTS1,Zone3TTS2|DefaultZone_ASRSpSrv1,DefaultZone_ASRSpSrv2|DefaultZone_TTSSpSrv1,DefaultZone_TTSSpSrv2</t>
  </si>
  <si>
    <t>English(USA) en-US|English(UK) en-GB Elizabeth F</t>
  </si>
  <si>
    <t>Zone1ASR1,Zone1ASR2|Zone2TTS1,Zone2TTS2|Zone3TTS1,Zone3TTS2|DefaultZone_ASR1,DefaultZone_ASR2|DefaultZone_TTS1,DefaultZone_TTS2</t>
  </si>
  <si>
    <t>AuditLog_EPM_Aux_Add_Change_Delete</t>
  </si>
  <si>
    <t>predefined values|All Dates and Times</t>
  </si>
  <si>
    <t>OrgUser_View_CustomReports_Organization</t>
  </si>
  <si>
    <t>|Org_Auto1|Org_Auto2</t>
  </si>
  <si>
    <t>orgUser_View_CustomReports_Organization_testData</t>
  </si>
  <si>
    <t>AutoUserOrg1|AutoUserOrg2</t>
  </si>
  <si>
    <t>QCDH_00110</t>
  </si>
  <si>
    <t>autoCustomReport</t>
  </si>
  <si>
    <t>OrgUser_Delete_ScheduleReports_Organization</t>
  </si>
  <si>
    <t>OrgUser_Edit_ScheduleReports_For_Organization</t>
  </si>
  <si>
    <t>Delete_AssignedScheduled_Reports_Organization_Failure_TestData</t>
  </si>
  <si>
    <t>GlobalUser_Add_ScheduleReports_Organization</t>
  </si>
  <si>
    <t>autoCustomReport1</t>
  </si>
  <si>
    <t>OrgUser_View_ScheduleReports_Within_Organization</t>
  </si>
  <si>
    <t>Contact Summary Report|Org_Auto1/autoCustomReport1|Org_Auto2/autoCustomReport2</t>
  </si>
  <si>
    <t>standard|Contact Summary Report;custom|Org_Auto1/autoCustomReport1;custom|Org_Auto2/autoCustomReport2</t>
  </si>
  <si>
    <t>Delete_AssignedScheduled_Reports_Organization_Failure</t>
  </si>
  <si>
    <t>RoleScript_TestData</t>
  </si>
  <si>
    <t>Auditor;User Manager|Org User Manager;Org Auditor</t>
  </si>
  <si>
    <t>Org_Auto1/autoRole_001</t>
  </si>
  <si>
    <t>GlobalUserScript_TestData</t>
  </si>
  <si>
    <t>Administration;Auditor;Privacy Manager</t>
  </si>
  <si>
    <t>Administration;Auditor;Privacy Manager;Reporting;User Manager;Web Services;Maintenance</t>
  </si>
  <si>
    <t>Org Administration;Org Auditor;Org Privacy Manager;Org Reporting;Org User Manager;Org Web Services</t>
  </si>
  <si>
    <t>AutoUser1|AutoUser2</t>
  </si>
  <si>
    <t>Auto_orgApp1|Auto_orgApp2|Auto_orgApp3</t>
  </si>
  <si>
    <t>Org_Auto1|Org_Auto1|Org_Auto2</t>
  </si>
  <si>
    <t>GlobalUser_Edit_ScheduleReports_For_Organizations</t>
  </si>
  <si>
    <t>Administration;Auditor;POM Campaign Manager;Maintenance;Operations;POM Administration;Privacy;Reporting;POM Supervisor;User Manager;Web</t>
  </si>
  <si>
    <t>Administration;Auditor;Privacy Manager;User Manager</t>
  </si>
  <si>
    <t>Sheet</t>
  </si>
  <si>
    <t>MPP_Server</t>
  </si>
  <si>
    <t>Make sure this data is configured for your system</t>
  </si>
  <si>
    <t>1. See SNMP NOTE table, and  Make sure sshHost must be not the same with EP's ip
2. Is able to connect to the sshHost with the username and pw 
3. Check status on both current EP system and the external system: 
 systemctl status avpSNMPAgentSvc</t>
  </si>
  <si>
    <t>Make sure this data is configured for your system:
Manually run cm:  
cd /opt/Avaya/ExperiencePortal/Support/VP-Tools/ &amp;&amp; echo y |./setup_vpms.php EnvSetup.POM_SERVER
Note: EnvSetup.POM_SERVER: is your EP ip</t>
  </si>
  <si>
    <t>1. Make sure: setting value Maximum_Simultaneous_Calls &gt;=5 for the Zone1_SIP_Server|Default_SIP_Server
2. Make sure no existing datas that are not the test data with Default zone and Zone1 enabled</t>
  </si>
  <si>
    <t>Some Notes:</t>
  </si>
  <si>
    <r>
      <t xml:space="preserve">1. Default Zone:  Check if default zone existing (Check filter, Default_new)
2. Servers Status: Check if the servers EPM MPP are runing and stable
3. Tempt Data: Check if any tempt data existing and cannot be deleted
4. zone1: Check and delete if zone1 existing
5. Call: Login Station: 2080 on CM10.30.4.72, make sure MPP is configured correctly.
</t>
    </r>
    <r>
      <rPr>
        <sz val="10"/>
        <color theme="5"/>
        <rFont val="Arial"/>
        <family val="2"/>
      </rPr>
      <t xml:space="preserve">6. Make sure you </t>
    </r>
    <r>
      <rPr>
        <b/>
        <sz val="10"/>
        <color theme="5"/>
        <rFont val="Arial"/>
        <family val="2"/>
      </rPr>
      <t>don't use</t>
    </r>
    <r>
      <rPr>
        <sz val="10"/>
        <color theme="5"/>
        <rFont val="Arial"/>
        <family val="2"/>
      </rPr>
      <t xml:space="preserve"> the automation systems below:
     1. 10.30.8.51 Pri
     2. 10.133.126.127 MPP
     3. 10.133.126.201 AUX</t>
    </r>
  </si>
  <si>
    <t>Auditor;User Manager</t>
  </si>
  <si>
    <t>GlobalUsers</t>
  </si>
  <si>
    <t>Org_001|Org_002</t>
  </si>
  <si>
    <t>Org_001</t>
  </si>
  <si>
    <t>UserRole</t>
  </si>
  <si>
    <t>SB_Stop_MPP</t>
  </si>
  <si>
    <t>OrgScheduledReport</t>
  </si>
  <si>
    <t>Delete_Assigned_CustomReports_Organization_Failure_TestData</t>
  </si>
  <si>
    <t>OrgCustomReport</t>
  </si>
  <si>
    <t>autoScheduledReport</t>
  </si>
  <si>
    <t>OrgScheduledReport/autoScheduledReport</t>
  </si>
  <si>
    <t>custom|OrgScheduledReport/autoScheduledReport</t>
  </si>
  <si>
    <t>GlobalUser_001|GlobalUser_002</t>
  </si>
  <si>
    <t xml:space="preserve">Audit Log Viewer </t>
  </si>
  <si>
    <t xml:space="preserve">Log Viewer </t>
  </si>
  <si>
    <t>Alarm Manager</t>
  </si>
  <si>
    <t>Affected Components</t>
  </si>
  <si>
    <t xml:space="preserve">Trace Viewer </t>
  </si>
  <si>
    <t>Solution</t>
  </si>
  <si>
    <t>Notes</t>
  </si>
  <si>
    <t>Generate data for Predefined Values - Yesterday option</t>
  </si>
  <si>
    <t>Change current system time to next day</t>
  </si>
  <si>
    <t>Notes:</t>
  </si>
  <si>
    <t>Suggested-naming-conventions-for-selenium-identifiers: 
https://stackoverflow.com/questions/45028747/suggested-naming-conventions-for-selenium-identifiers</t>
  </si>
  <si>
    <t>Nuance|Loquendo</t>
  </si>
  <si>
    <t>English(USA) en-US Vicky F|English(USA) en-US Allison F</t>
  </si>
  <si>
    <t>Yes|No</t>
  </si>
  <si>
    <t>MRCP V1|MRCP V2</t>
  </si>
  <si>
    <t>Auxi Servers</t>
  </si>
  <si>
    <t>10.30.3.114: MPP</t>
  </si>
  <si>
    <t>10.30.3.116: AUX</t>
  </si>
  <si>
    <t>.properties file</t>
  </si>
  <si>
    <t>POMServer = 10.133.126.21</t>
  </si>
  <si>
    <t>AT&amp;T Landline Texting</t>
  </si>
  <si>
    <t>Nuance (Acquire on call start and retain)</t>
  </si>
  <si>
    <t>English(USA) en-us</t>
  </si>
  <si>
    <t>Alarm_Codes</t>
  </si>
  <si>
    <t>Email_defaults: Check EP_Build value</t>
  </si>
  <si>
    <t>EPApplication</t>
  </si>
  <si>
    <t>Check Url values of the apps</t>
  </si>
  <si>
    <t>10.30.8.94</t>
  </si>
  <si>
    <t>8.0.0</t>
  </si>
  <si>
    <t>8.0.</t>
  </si>
  <si>
    <t>ASR_Add_Engine</t>
  </si>
  <si>
    <t>ASR_Add_Function</t>
  </si>
  <si>
    <t>ASR_Add_Help</t>
  </si>
  <si>
    <t>ASR_Add_IP</t>
  </si>
  <si>
    <t>ASR_Add_Protocols</t>
  </si>
  <si>
    <t>ASR_Change_Engine</t>
  </si>
  <si>
    <t>ASR_Change_Help</t>
  </si>
  <si>
    <t>ASR_Change_IP</t>
  </si>
  <si>
    <t>ASR_Change_Protocols</t>
  </si>
  <si>
    <t>ASR_Delete</t>
  </si>
  <si>
    <t>ASR_Disable</t>
  </si>
  <si>
    <t>ASR_Enable</t>
  </si>
  <si>
    <t>ASR_Help</t>
  </si>
  <si>
    <t>ASR_No_Delete</t>
  </si>
  <si>
    <t>ASR_No_Disable</t>
  </si>
  <si>
    <t>ASR_Sort_Options</t>
  </si>
  <si>
    <t>Status</t>
  </si>
  <si>
    <t>DefaultZone_Asr</t>
  </si>
  <si>
    <t>ProfanityFilter</t>
  </si>
  <si>
    <t>AsrLicensedasrResource</t>
  </si>
  <si>
    <t>AudioChunkSize</t>
  </si>
  <si>
    <t>ClientSecret</t>
  </si>
  <si>
    <t>ClientID</t>
  </si>
  <si>
    <t>DLGaas</t>
  </si>
  <si>
    <t>aaep-sample-Credentials.json</t>
  </si>
  <si>
    <t>Credentials</t>
  </si>
  <si>
    <t>Default_SMPP</t>
  </si>
  <si>
    <t>10.107.1.170</t>
  </si>
  <si>
    <t>Viet Ninh</t>
  </si>
  <si>
    <t>Email_Auto001</t>
  </si>
  <si>
    <t>ep_test3@acc7dc.com</t>
  </si>
  <si>
    <t>PortDistribution_Change_Display_TimeZone_SIP_TestData</t>
  </si>
  <si>
    <t>Default_Sip_VoiPConn</t>
  </si>
  <si>
    <t>6400006</t>
  </si>
  <si>
    <t>123456</t>
  </si>
  <si>
    <t>PortDistribution_Change_Display_TimeZone_H323_TestData</t>
  </si>
  <si>
    <t>Zone1_H323_VoiPConn</t>
  </si>
  <si>
    <t>PortDistribution_Change_Display_TimeZone</t>
  </si>
  <si>
    <t>AlarmReport_Change_Display_TimeZone</t>
  </si>
  <si>
    <t>10.30.7.200</t>
  </si>
  <si>
    <t>10.30.7.200|localhost</t>
  </si>
  <si>
    <t>8.1.2</t>
  </si>
  <si>
    <t>http://10.107.1.205:8080/MultilingualHelloWorld/Start</t>
  </si>
  <si>
    <t>cd /opt/Avaya/ExperiencePortal/Support/VP-Tools/ &amp;&amp; echo y |./setup_vpms.php 10.30.8.51</t>
  </si>
  <si>
    <t>10.128.228.60|localhost</t>
  </si>
  <si>
    <t>10.30.7.200 MPP</t>
  </si>
  <si>
    <t>10.128.228.60 Aux</t>
  </si>
  <si>
    <t>https://10.107.1.205/mpp/misc/avptestapp/VoiceMenu.vxml</t>
  </si>
  <si>
    <t>http://10.107.1.205/mpp/misc/avptestapp/testblindtransfer.vxml</t>
  </si>
  <si>
    <t>2078</t>
  </si>
  <si>
    <t>CustomReportTestData</t>
  </si>
  <si>
    <t>customRP1_1|customRP1_2|customRP2_1|customRP2_2|customRP3_1|customRP3_2</t>
  </si>
  <si>
    <t>Org1|Org1|Org2|Org2|Org3|Org3</t>
  </si>
  <si>
    <t>customRP1_1|customRP2_1|customRP3_1</t>
  </si>
  <si>
    <t>Org1|Org1|Org2</t>
  </si>
  <si>
    <t>Session Summary Report1|Session Summary Report2</t>
  </si>
  <si>
    <t>Org1|Org2</t>
  </si>
  <si>
    <t>customRP1_1|customRP1_2|customRP2_1</t>
  </si>
  <si>
    <t>customRP1_1|customRP2_1</t>
  </si>
  <si>
    <t>Custom_Report_001</t>
  </si>
  <si>
    <t>Zone_App_SMS_CustomZone</t>
  </si>
  <si>
    <t>Zone_App_SMS_DefaultZone</t>
  </si>
  <si>
    <t>Add_Breeze_SMS_App</t>
  </si>
  <si>
    <t>Org_Validation error message prefix</t>
  </si>
  <si>
    <t>10.128.228.8</t>
  </si>
  <si>
    <t>done</t>
  </si>
  <si>
    <t>ASR_Add</t>
  </si>
  <si>
    <t>ASR_SpeechServer_001</t>
  </si>
  <si>
    <t>TTS_SpeechServers_001</t>
  </si>
  <si>
    <t>TTS_SpeechServers_00</t>
  </si>
  <si>
    <t>Zone4</t>
  </si>
  <si>
    <t>ASR_SpeechServer_00</t>
  </si>
  <si>
    <t>ASR_SpeechServer_001|Change_Duplicated_IP</t>
  </si>
  <si>
    <t>TTS_SpeechServers_001|Change_Duplicated_IP</t>
  </si>
  <si>
    <t>Components</t>
  </si>
  <si>
    <t>Trace Level</t>
  </si>
  <si>
    <t>MPP254</t>
  </si>
  <si>
    <t>CCXML Browser</t>
  </si>
  <si>
    <t>All Levels</t>
  </si>
  <si>
    <t>Today</t>
  </si>
  <si>
    <t>MPPTraceViewer_Default_Zone</t>
  </si>
  <si>
    <t>MPPTraceViewer_Zones</t>
  </si>
  <si>
    <t>All zones|Default|Zone1|Zone2</t>
  </si>
  <si>
    <t>Default_MPP;Zone1_MPP|Default_MPP|Zone1_MPP|&lt;None&gt;|</t>
  </si>
  <si>
    <t>MPPTraceViewer_ZoneFilter</t>
  </si>
  <si>
    <t>10.128.228.8|10.128.228.9</t>
  </si>
  <si>
    <t>ASR_SpeechServer_001|ASR_No_Delete</t>
  </si>
  <si>
    <t>TTS_SpeechServer_001|TTS_No_Delete</t>
  </si>
  <si>
    <t>TTS_SpeechServer_001|TTS_No_Disable</t>
  </si>
  <si>
    <t>ASR_SpeechServer_001|ASR_No_Disable</t>
  </si>
  <si>
    <t>Search_Keywords</t>
  </si>
  <si>
    <t>Date_And_Time</t>
  </si>
  <si>
    <t>Start_Time</t>
  </si>
  <si>
    <t>End_Time</t>
  </si>
  <si>
    <t>Alarm_Status</t>
  </si>
  <si>
    <t>Category</t>
  </si>
  <si>
    <t>Alarm_Severity</t>
  </si>
  <si>
    <t>Event_Code</t>
  </si>
  <si>
    <t>Alarm_Message</t>
  </si>
  <si>
    <t>NewTimeZone</t>
  </si>
  <si>
    <t>AlarmManager_Default_Zone</t>
  </si>
  <si>
    <t>Unacknowledged</t>
  </si>
  <si>
    <t>Licensing</t>
  </si>
  <si>
    <t>QLICE00016</t>
  </si>
  <si>
    <t>UNACK</t>
  </si>
  <si>
    <t>EP Licensing</t>
  </si>
  <si>
    <t>Major</t>
  </si>
  <si>
    <t>PLICE00016</t>
  </si>
  <si>
    <t>AlarmManager_Zones</t>
  </si>
  <si>
    <t>Default|All zones</t>
  </si>
  <si>
    <t>EPM / Default_MPP|Zone1_MPP</t>
  </si>
  <si>
    <t>All|Unacknowledged</t>
  </si>
  <si>
    <t>Time: newest first|Time: oldest first</t>
  </si>
  <si>
    <t>Default|Zone1|Zone2</t>
  </si>
  <si>
    <t>All servers|EPM / Default_MPP</t>
  </si>
  <si>
    <t>(GMT-05:00) America/New_York|EDT</t>
  </si>
  <si>
    <t>AlarmManager_ZoneFilter</t>
  </si>
  <si>
    <t>AlarmManager_DateTimeOptions_Different_TimeZones</t>
  </si>
  <si>
    <t>All Dates and Times;Today;Yesterday;Last Days|3;Last Hours|3</t>
  </si>
  <si>
    <t>Default_MPP|Zone1_MPP</t>
  </si>
  <si>
    <t>Make sure these data is configured for your system</t>
  </si>
  <si>
    <t>epmTraceViewer_Default_Zone</t>
  </si>
  <si>
    <t>ep61</t>
  </si>
  <si>
    <t>Application Interface WS|Application Interface WS 2.0|Application Logger|Email|EP Backup|EP Management WS|EPM|Listener|SMS|SNMP Agent|SUM Upgrade WS|Text</t>
  </si>
  <si>
    <t>All Levels|FATAL|ERROR|WARN|INFO|FINE|FINER|FINEST</t>
  </si>
  <si>
    <t>Mar-15-2022 00:00:00|Mar-21-2022 23:59:59</t>
  </si>
  <si>
    <t>IST</t>
  </si>
  <si>
    <t>EPMTraceViewer_Zones</t>
  </si>
  <si>
    <t>Mar-15-2022 00:00:00|Mar-21-2022 23:59:60</t>
  </si>
  <si>
    <t>EPMTraceViewer_DateTimeOptions_Different_TimeZones</t>
  </si>
  <si>
    <t>Mar-15-2022 00:00:00|Mar-21-2022 23:59:61</t>
  </si>
  <si>
    <t>EPMTraceReport_Detail_Change_Display_TimeZone</t>
  </si>
  <si>
    <t>EPMTraceReport_Change_Display_TimeZone</t>
  </si>
  <si>
    <t>Between</t>
  </si>
  <si>
    <t>Time_zone</t>
  </si>
  <si>
    <t>Display Time Zone</t>
  </si>
  <si>
    <t>check_Create_InitiationTestData</t>
  </si>
  <si>
    <t>Check list for Regression test</t>
  </si>
  <si>
    <t>Check List for Sanity test</t>
  </si>
  <si>
    <r>
      <rPr>
        <b/>
        <sz val="10"/>
        <rFont val="Arial"/>
        <family val="2"/>
      </rPr>
      <t>VoiPConnections</t>
    </r>
    <r>
      <rPr>
        <sz val="10"/>
        <rFont val="Arial"/>
      </rPr>
      <t>_TestData: Make sure data is configured for your system</t>
    </r>
  </si>
  <si>
    <t>2080|2077|2079</t>
  </si>
  <si>
    <t>Note: Make sure you have the stations logged in one_X: 2080|2077|2079</t>
  </si>
  <si>
    <t>10.30.7.200|10.30.3.114|10.133.126.127|localhost</t>
  </si>
  <si>
    <t>Make sure host adress of Zone1 is modified and configured for your system</t>
  </si>
  <si>
    <t>Configure License - use WebLN liecense server</t>
  </si>
  <si>
    <t>https://10.30.4.111:52233/WebLM/LicenseServer</t>
  </si>
  <si>
    <t>Min</t>
  </si>
  <si>
    <t>Max</t>
  </si>
  <si>
    <t>Multi-media Configuration - Email</t>
  </si>
  <si>
    <t>Multi-media Configuration - SMS</t>
  </si>
  <si>
    <t>Zone1;Zone3;Zone4|Default;Zone2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</si>
</sst>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name val="Arial"/>
    </font>
    <font>
      <u/>
      <sz val="10"/>
      <color indexed="12"/>
      <name val="Arial"/>
      <family val="2"/>
    </font>
    <font>
      <sz val="10"/>
      <name val="Arial"/>
      <family val="2"/>
    </font>
    <font>
      <sz val="8"/>
      <name val="Verdana"/>
      <family val="2"/>
    </font>
    <font>
      <sz val="7"/>
      <color rgb="FF000000"/>
      <name val="Verdana"/>
      <family val="2"/>
    </font>
    <font>
      <sz val="11"/>
      <color theme="1"/>
      <name val="Arial"/>
      <family val="2"/>
    </font>
    <font>
      <sz val="10"/>
      <color rgb="FFFF0000"/>
      <name val="Arial"/>
      <family val="2"/>
    </font>
    <font>
      <sz val="9.8000000000000007"/>
      <color rgb="FF000000"/>
      <name val="JetBrains Mono"/>
      <family val="3"/>
    </font>
    <font>
      <sz val="8"/>
      <color rgb="FF000000"/>
      <name val="Verdana"/>
      <family val="2"/>
    </font>
    <font>
      <u/>
      <sz val="10"/>
      <name val="Arial"/>
      <family val="2"/>
    </font>
    <font>
      <sz val="9"/>
      <name val="Consolas"/>
      <family val="3"/>
    </font>
    <font>
      <sz val="9"/>
      <color rgb="FF222222"/>
      <name val="Consolas"/>
      <family val="3"/>
    </font>
    <font>
      <sz val="10"/>
      <color indexed="8"/>
      <name val="Arial"/>
      <family val="2"/>
    </font>
    <font>
      <sz val="10"/>
      <name val="Arial"/>
      <family val="2"/>
    </font>
    <font>
      <b/>
      <sz val="9.8000000000000007"/>
      <name val="Consolas"/>
      <family val="3"/>
    </font>
    <font>
      <sz val="9.8000000000000007"/>
      <color rgb="FF080808"/>
      <name val="JetBrains Mono"/>
      <family val="3"/>
    </font>
    <font>
      <sz val="9.8000000000000007"/>
      <color rgb="FF067D17"/>
      <name val="JetBrains Mono"/>
      <family val="3"/>
    </font>
    <font>
      <b/>
      <sz val="10"/>
      <name val="Arial"/>
      <family val="2"/>
    </font>
    <font>
      <i/>
      <sz val="9.8000000000000007"/>
      <color rgb="FF871094"/>
      <name val="JetBrains Mono"/>
      <family val="3"/>
    </font>
    <font>
      <sz val="11"/>
      <color indexed="8"/>
      <name val="Calibri"/>
      <family val="2"/>
    </font>
    <font>
      <sz val="8"/>
      <name val="Venda"/>
    </font>
    <font>
      <sz val="10"/>
      <color theme="5"/>
      <name val="Arial"/>
      <family val="2"/>
    </font>
    <font>
      <b/>
      <sz val="10"/>
      <color theme="5"/>
      <name val="Arial"/>
      <family val="2"/>
    </font>
    <font>
      <sz val="10.5"/>
      <color rgb="FF067D17"/>
      <name val="JetBrains Mono"/>
      <family val="3"/>
    </font>
  </fonts>
  <fills count="19">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rgb="FFDDDDDD"/>
        <bgColor indexed="64"/>
      </patternFill>
    </fill>
    <fill>
      <patternFill patternType="solid">
        <fgColor rgb="FF0070C0"/>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FF"/>
        <bgColor indexed="64"/>
      </patternFill>
    </fill>
    <fill>
      <patternFill patternType="solid">
        <fgColor theme="9"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0" fontId="1" fillId="0" borderId="0" applyNumberFormat="0" applyFill="0" applyBorder="0" applyAlignment="0" applyProtection="0">
      <alignment vertical="top"/>
      <protection locked="0"/>
    </xf>
    <xf numFmtId="0" fontId="13" fillId="0" borderId="0"/>
  </cellStyleXfs>
  <cellXfs count="407">
    <xf numFmtId="0" fontId="0" fillId="0" borderId="0" xfId="0"/>
    <xf numFmtId="0" fontId="2" fillId="0" borderId="0" xfId="0" applyFont="1"/>
    <xf numFmtId="49" fontId="0" fillId="0" borderId="0" xfId="0" applyNumberFormat="1"/>
    <xf numFmtId="49" fontId="2" fillId="0" borderId="0" xfId="0" applyNumberFormat="1" applyFont="1"/>
    <xf numFmtId="0" fontId="3" fillId="2" borderId="1" xfId="0" applyFont="1" applyFill="1" applyBorder="1" applyAlignment="1">
      <alignment horizontal="left" vertical="center" wrapText="1"/>
    </xf>
    <xf numFmtId="0" fontId="2" fillId="2" borderId="1" xfId="0" applyFont="1" applyFill="1" applyBorder="1" applyAlignment="1">
      <alignment horizontal="left" wrapText="1"/>
    </xf>
    <xf numFmtId="0" fontId="1" fillId="0" borderId="0" xfId="1" applyAlignment="1" applyProtection="1"/>
    <xf numFmtId="0" fontId="0" fillId="0" borderId="0" xfId="0" applyAlignment="1">
      <alignment vertical="center" wrapText="1"/>
    </xf>
    <xf numFmtId="0" fontId="3" fillId="2" borderId="2" xfId="0" applyFont="1" applyFill="1" applyBorder="1" applyAlignment="1">
      <alignment horizontal="left" vertical="center" wrapText="1"/>
    </xf>
    <xf numFmtId="0" fontId="2" fillId="0" borderId="0" xfId="0" applyFont="1" applyAlignment="1">
      <alignment vertical="center" wrapText="1"/>
    </xf>
    <xf numFmtId="0" fontId="0" fillId="0" borderId="0" xfId="0" quotePrefix="1"/>
    <xf numFmtId="0" fontId="0" fillId="0" borderId="1" xfId="0" applyBorder="1"/>
    <xf numFmtId="0" fontId="0" fillId="0" borderId="1" xfId="0" quotePrefix="1" applyBorder="1"/>
    <xf numFmtId="0" fontId="0" fillId="0" borderId="1" xfId="0" applyFill="1" applyBorder="1"/>
    <xf numFmtId="0" fontId="0" fillId="0" borderId="0" xfId="0" applyAlignment="1">
      <alignment vertical="center"/>
    </xf>
    <xf numFmtId="0" fontId="2" fillId="0" borderId="1" xfId="0" applyFont="1" applyBorder="1"/>
    <xf numFmtId="0" fontId="2" fillId="0" borderId="1" xfId="0" applyFont="1" applyFill="1" applyBorder="1"/>
    <xf numFmtId="0" fontId="2" fillId="0" borderId="2" xfId="0" applyFont="1" applyFill="1" applyBorder="1"/>
    <xf numFmtId="0" fontId="0" fillId="0" borderId="0" xfId="0" applyFill="1"/>
    <xf numFmtId="0" fontId="2" fillId="2" borderId="2" xfId="0" applyFont="1" applyFill="1" applyBorder="1" applyAlignment="1">
      <alignment horizontal="left" wrapText="1"/>
    </xf>
    <xf numFmtId="0" fontId="0" fillId="3" borderId="0" xfId="0" applyFill="1"/>
    <xf numFmtId="0" fontId="0" fillId="3" borderId="1" xfId="0" applyFill="1" applyBorder="1"/>
    <xf numFmtId="0" fontId="2" fillId="3" borderId="1" xfId="0" applyFont="1" applyFill="1" applyBorder="1"/>
    <xf numFmtId="0" fontId="0" fillId="0" borderId="0" xfId="0" applyFill="1" applyBorder="1"/>
    <xf numFmtId="0" fontId="2" fillId="0" borderId="0" xfId="0" applyFont="1" applyFill="1" applyBorder="1"/>
    <xf numFmtId="49" fontId="2" fillId="0" borderId="1" xfId="0" applyNumberFormat="1" applyFont="1" applyBorder="1"/>
    <xf numFmtId="49" fontId="2" fillId="0" borderId="1" xfId="0" applyNumberFormat="1" applyFont="1" applyFill="1" applyBorder="1"/>
    <xf numFmtId="0" fontId="0" fillId="0" borderId="1" xfId="0" applyBorder="1" applyAlignment="1">
      <alignment vertical="top"/>
    </xf>
    <xf numFmtId="0" fontId="0" fillId="0" borderId="1" xfId="0" quotePrefix="1" applyBorder="1" applyAlignment="1">
      <alignment vertical="top"/>
    </xf>
    <xf numFmtId="49" fontId="2" fillId="0" borderId="1" xfId="0" applyNumberFormat="1" applyFont="1" applyFill="1" applyBorder="1" applyAlignment="1">
      <alignment vertical="top"/>
    </xf>
    <xf numFmtId="0" fontId="0" fillId="0" borderId="1" xfId="0" applyFill="1" applyBorder="1" applyAlignment="1">
      <alignment vertical="top"/>
    </xf>
    <xf numFmtId="0" fontId="0" fillId="4" borderId="1" xfId="0" applyFill="1" applyBorder="1"/>
    <xf numFmtId="0" fontId="5" fillId="0" borderId="1" xfId="0" quotePrefix="1" applyFont="1" applyFill="1" applyBorder="1" applyAlignment="1">
      <alignment wrapText="1"/>
    </xf>
    <xf numFmtId="0" fontId="5" fillId="0" borderId="1" xfId="0" applyFont="1" applyFill="1" applyBorder="1" applyAlignment="1">
      <alignment wrapText="1"/>
    </xf>
    <xf numFmtId="0" fontId="2" fillId="4" borderId="1" xfId="0" applyFont="1" applyFill="1" applyBorder="1"/>
    <xf numFmtId="0" fontId="0" fillId="0" borderId="0" xfId="0" applyBorder="1"/>
    <xf numFmtId="0" fontId="2" fillId="0" borderId="3" xfId="0" applyFont="1" applyBorder="1"/>
    <xf numFmtId="0" fontId="0" fillId="0" borderId="3" xfId="0" applyBorder="1"/>
    <xf numFmtId="0" fontId="2" fillId="0" borderId="3" xfId="0" applyFont="1" applyFill="1" applyBorder="1"/>
    <xf numFmtId="0" fontId="0" fillId="0" borderId="3" xfId="0" applyFill="1" applyBorder="1"/>
    <xf numFmtId="0" fontId="1" fillId="0" borderId="1" xfId="1" applyFill="1" applyBorder="1" applyAlignment="1" applyProtection="1"/>
    <xf numFmtId="0" fontId="3" fillId="3" borderId="1" xfId="0" applyFont="1" applyFill="1" applyBorder="1" applyAlignment="1">
      <alignment horizontal="left"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4" borderId="4" xfId="0" applyFont="1" applyFill="1" applyBorder="1" applyAlignment="1">
      <alignment vertical="center" wrapText="1"/>
    </xf>
    <xf numFmtId="0" fontId="3" fillId="0" borderId="1" xfId="0" applyFont="1" applyFill="1" applyBorder="1" applyAlignment="1">
      <alignment horizontal="left" vertical="center" wrapText="1"/>
    </xf>
    <xf numFmtId="0" fontId="6" fillId="3" borderId="1" xfId="0" applyFont="1" applyFill="1" applyBorder="1"/>
    <xf numFmtId="0" fontId="6" fillId="0" borderId="1" xfId="0" applyFont="1" applyFill="1" applyBorder="1"/>
    <xf numFmtId="0" fontId="3" fillId="2" borderId="6" xfId="0" applyFont="1" applyFill="1" applyBorder="1" applyAlignment="1">
      <alignment horizontal="left" vertical="center" wrapText="1"/>
    </xf>
    <xf numFmtId="0" fontId="3" fillId="0" borderId="6" xfId="0" applyFont="1" applyFill="1" applyBorder="1" applyAlignment="1">
      <alignment horizontal="left" vertical="center" wrapText="1"/>
    </xf>
    <xf numFmtId="0" fontId="7" fillId="0" borderId="0" xfId="0" applyFont="1"/>
    <xf numFmtId="0" fontId="2" fillId="0" borderId="7" xfId="0" applyFont="1" applyFill="1" applyBorder="1"/>
    <xf numFmtId="0" fontId="0" fillId="0" borderId="7" xfId="0" applyBorder="1"/>
    <xf numFmtId="0" fontId="2" fillId="0" borderId="0" xfId="0" applyFont="1" applyFill="1"/>
    <xf numFmtId="0" fontId="2" fillId="0" borderId="1" xfId="0" applyFont="1" applyFill="1" applyBorder="1" applyAlignment="1">
      <alignment wrapText="1"/>
    </xf>
    <xf numFmtId="49" fontId="0" fillId="0" borderId="0" xfId="0" applyNumberFormat="1" applyFill="1"/>
    <xf numFmtId="49" fontId="2" fillId="3" borderId="1" xfId="0" applyNumberFormat="1" applyFont="1" applyFill="1" applyBorder="1"/>
    <xf numFmtId="49" fontId="0" fillId="0" borderId="1" xfId="0" applyNumberFormat="1" applyBorder="1"/>
    <xf numFmtId="49" fontId="6" fillId="3" borderId="0" xfId="0" applyNumberFormat="1" applyFont="1" applyFill="1"/>
    <xf numFmtId="49" fontId="2" fillId="3" borderId="0" xfId="0" applyNumberFormat="1" applyFont="1" applyFill="1"/>
    <xf numFmtId="0" fontId="11" fillId="0" borderId="0" xfId="0" applyFont="1"/>
    <xf numFmtId="0" fontId="2" fillId="0" borderId="1" xfId="0" applyFont="1" applyBorder="1" applyAlignment="1">
      <alignment vertical="center"/>
    </xf>
    <xf numFmtId="0" fontId="3" fillId="2" borderId="7" xfId="0" applyFont="1" applyFill="1" applyBorder="1" applyAlignment="1">
      <alignment horizontal="left" vertical="center" wrapText="1"/>
    </xf>
    <xf numFmtId="0" fontId="0" fillId="3" borderId="0" xfId="0" applyFill="1" applyAlignment="1">
      <alignment vertical="center"/>
    </xf>
    <xf numFmtId="0" fontId="2" fillId="0" borderId="1" xfId="0" applyFont="1" applyFill="1" applyBorder="1" applyAlignment="1">
      <alignment vertical="center"/>
    </xf>
    <xf numFmtId="49" fontId="0" fillId="0" borderId="0" xfId="0" applyNumberFormat="1" applyBorder="1"/>
    <xf numFmtId="49" fontId="2" fillId="0" borderId="0" xfId="0" applyNumberFormat="1" applyFont="1" applyBorder="1"/>
    <xf numFmtId="0" fontId="8" fillId="0" borderId="0" xfId="0" applyFont="1" applyBorder="1"/>
    <xf numFmtId="0" fontId="3" fillId="2" borderId="8" xfId="0" applyFont="1" applyFill="1" applyBorder="1" applyAlignment="1">
      <alignment horizontal="left" vertical="center" wrapText="1"/>
    </xf>
    <xf numFmtId="49" fontId="2" fillId="4" borderId="1" xfId="0" applyNumberFormat="1" applyFont="1" applyFill="1" applyBorder="1"/>
    <xf numFmtId="0" fontId="0" fillId="4" borderId="0" xfId="0" applyFill="1"/>
    <xf numFmtId="0" fontId="2" fillId="3" borderId="0" xfId="0" applyFont="1" applyFill="1"/>
    <xf numFmtId="16" fontId="0" fillId="0" borderId="0" xfId="0" applyNumberFormat="1"/>
    <xf numFmtId="0" fontId="0" fillId="3" borderId="0" xfId="0" applyNumberFormat="1" applyFont="1" applyFill="1" applyBorder="1" applyAlignment="1" applyProtection="1"/>
    <xf numFmtId="0" fontId="2" fillId="3" borderId="9" xfId="0" applyNumberFormat="1" applyFont="1" applyFill="1" applyBorder="1" applyAlignment="1" applyProtection="1"/>
    <xf numFmtId="0" fontId="2" fillId="3" borderId="10" xfId="0" applyNumberFormat="1" applyFont="1" applyFill="1" applyBorder="1" applyAlignment="1" applyProtection="1"/>
    <xf numFmtId="0" fontId="2" fillId="3" borderId="0" xfId="0" applyNumberFormat="1" applyFont="1" applyFill="1" applyBorder="1" applyAlignment="1" applyProtection="1"/>
    <xf numFmtId="0" fontId="0" fillId="3" borderId="11" xfId="0" applyNumberFormat="1" applyFont="1" applyFill="1" applyBorder="1" applyAlignment="1" applyProtection="1"/>
    <xf numFmtId="0" fontId="3" fillId="2" borderId="9" xfId="0" applyFont="1" applyFill="1" applyBorder="1" applyAlignment="1">
      <alignment horizontal="left" vertical="center" wrapText="1"/>
    </xf>
    <xf numFmtId="0" fontId="2" fillId="6" borderId="0" xfId="0" applyFont="1" applyFill="1"/>
    <xf numFmtId="0" fontId="3" fillId="2" borderId="10" xfId="0" applyFont="1" applyFill="1" applyBorder="1" applyAlignment="1">
      <alignment horizontal="left" vertical="center" wrapText="1"/>
    </xf>
    <xf numFmtId="0" fontId="2" fillId="0" borderId="0" xfId="0" quotePrefix="1" applyFont="1"/>
    <xf numFmtId="0" fontId="0" fillId="0" borderId="9" xfId="0" applyBorder="1"/>
    <xf numFmtId="0" fontId="2" fillId="3" borderId="9" xfId="0" applyFont="1" applyFill="1" applyBorder="1"/>
    <xf numFmtId="0" fontId="2" fillId="0" borderId="9" xfId="0" applyFont="1" applyBorder="1"/>
    <xf numFmtId="0" fontId="0" fillId="0" borderId="9" xfId="0" quotePrefix="1" applyBorder="1"/>
    <xf numFmtId="0" fontId="0" fillId="0" borderId="9" xfId="0" applyFill="1" applyBorder="1"/>
    <xf numFmtId="0" fontId="2" fillId="0" borderId="9" xfId="0" quotePrefix="1" applyFont="1" applyBorder="1"/>
    <xf numFmtId="0" fontId="0" fillId="0" borderId="10" xfId="0" applyFill="1" applyBorder="1"/>
    <xf numFmtId="0" fontId="1" fillId="0" borderId="10" xfId="1" applyFill="1" applyBorder="1" applyAlignment="1" applyProtection="1"/>
    <xf numFmtId="0" fontId="2" fillId="0" borderId="10" xfId="0" applyFont="1" applyFill="1" applyBorder="1"/>
    <xf numFmtId="0" fontId="2" fillId="0" borderId="9" xfId="0" applyFont="1" applyFill="1" applyBorder="1"/>
    <xf numFmtId="49" fontId="0" fillId="6" borderId="0" xfId="0" applyNumberFormat="1" applyFill="1"/>
    <xf numFmtId="49" fontId="0" fillId="0" borderId="9" xfId="0" applyNumberFormat="1" applyBorder="1"/>
    <xf numFmtId="49" fontId="2" fillId="0" borderId="9" xfId="0" applyNumberFormat="1" applyFont="1" applyBorder="1"/>
    <xf numFmtId="49" fontId="0" fillId="3" borderId="9" xfId="0" applyNumberFormat="1" applyFill="1" applyBorder="1"/>
    <xf numFmtId="49" fontId="2" fillId="0" borderId="9" xfId="0" applyNumberFormat="1" applyFont="1" applyFill="1" applyBorder="1" applyAlignment="1">
      <alignment vertical="top"/>
    </xf>
    <xf numFmtId="0" fontId="0" fillId="7" borderId="9" xfId="0" applyFill="1" applyBorder="1"/>
    <xf numFmtId="49" fontId="2" fillId="7" borderId="0" xfId="0" applyNumberFormat="1" applyFont="1" applyFill="1"/>
    <xf numFmtId="0" fontId="0" fillId="7" borderId="0" xfId="0" applyFill="1"/>
    <xf numFmtId="0" fontId="2" fillId="7" borderId="9" xfId="0" applyFont="1" applyFill="1" applyBorder="1"/>
    <xf numFmtId="0" fontId="2" fillId="7" borderId="0" xfId="0" applyFont="1" applyFill="1" applyBorder="1"/>
    <xf numFmtId="0" fontId="2" fillId="7" borderId="0" xfId="0" applyFont="1" applyFill="1"/>
    <xf numFmtId="0" fontId="2" fillId="4" borderId="9" xfId="0" applyFont="1" applyFill="1" applyBorder="1"/>
    <xf numFmtId="16" fontId="0" fillId="3" borderId="0" xfId="0" applyNumberFormat="1" applyFill="1"/>
    <xf numFmtId="0" fontId="2" fillId="8" borderId="0" xfId="0" applyFont="1" applyFill="1"/>
    <xf numFmtId="0" fontId="0" fillId="0" borderId="9" xfId="0" applyFont="1" applyFill="1" applyBorder="1"/>
    <xf numFmtId="0" fontId="0" fillId="3" borderId="9" xfId="0" applyFill="1" applyBorder="1"/>
    <xf numFmtId="0" fontId="0" fillId="0" borderId="9" xfId="0" applyBorder="1" applyAlignment="1">
      <alignment vertical="center" wrapText="1"/>
    </xf>
    <xf numFmtId="0" fontId="0" fillId="4" borderId="9" xfId="0" applyFill="1" applyBorder="1"/>
    <xf numFmtId="0" fontId="0" fillId="0" borderId="9" xfId="0" applyFont="1" applyFill="1" applyBorder="1" applyAlignment="1">
      <alignment wrapText="1"/>
    </xf>
    <xf numFmtId="0" fontId="2" fillId="2" borderId="9" xfId="0" applyFont="1" applyFill="1" applyBorder="1" applyAlignment="1">
      <alignment horizontal="left" vertical="center" wrapText="1"/>
    </xf>
    <xf numFmtId="0" fontId="2" fillId="4" borderId="9" xfId="0" quotePrefix="1" applyFont="1" applyFill="1" applyBorder="1"/>
    <xf numFmtId="0" fontId="1" fillId="4" borderId="9" xfId="1" applyFont="1" applyFill="1" applyBorder="1" applyAlignment="1" applyProtection="1"/>
    <xf numFmtId="0" fontId="12" fillId="5" borderId="9" xfId="0" quotePrefix="1" applyNumberFormat="1" applyFont="1" applyFill="1" applyBorder="1" applyAlignment="1" applyProtection="1">
      <alignment wrapText="1"/>
    </xf>
    <xf numFmtId="0" fontId="12" fillId="5" borderId="9" xfId="0" applyNumberFormat="1" applyFont="1" applyFill="1" applyBorder="1" applyAlignment="1" applyProtection="1">
      <alignment wrapText="1"/>
    </xf>
    <xf numFmtId="0" fontId="0" fillId="0" borderId="0" xfId="0" quotePrefix="1" applyFill="1"/>
    <xf numFmtId="0" fontId="2" fillId="0" borderId="0" xfId="2" applyFont="1"/>
    <xf numFmtId="0" fontId="0" fillId="0" borderId="0" xfId="2" applyFont="1"/>
    <xf numFmtId="0" fontId="13" fillId="0" borderId="0" xfId="2" applyFill="1"/>
    <xf numFmtId="0" fontId="8" fillId="0" borderId="0" xfId="0" applyFont="1"/>
    <xf numFmtId="0" fontId="0" fillId="0" borderId="9" xfId="0" applyFill="1" applyBorder="1" applyAlignment="1">
      <alignment vertical="center"/>
    </xf>
    <xf numFmtId="0" fontId="2" fillId="0" borderId="9" xfId="0" applyFont="1" applyFill="1" applyBorder="1" applyAlignment="1">
      <alignment vertical="center"/>
    </xf>
    <xf numFmtId="0" fontId="0" fillId="0" borderId="0" xfId="2" applyFont="1" applyFill="1"/>
    <xf numFmtId="0" fontId="2" fillId="0" borderId="0" xfId="2" applyFont="1" applyFill="1"/>
    <xf numFmtId="0" fontId="13" fillId="0" borderId="9" xfId="2" applyFill="1" applyBorder="1"/>
    <xf numFmtId="0" fontId="0" fillId="0" borderId="9" xfId="2" applyFont="1" applyFill="1" applyBorder="1"/>
    <xf numFmtId="0" fontId="2" fillId="0" borderId="9" xfId="2" applyFont="1" applyFill="1" applyBorder="1"/>
    <xf numFmtId="0" fontId="2" fillId="0" borderId="7" xfId="0" applyFont="1" applyBorder="1"/>
    <xf numFmtId="49" fontId="2" fillId="0" borderId="10" xfId="0" applyNumberFormat="1" applyFont="1" applyFill="1" applyBorder="1"/>
    <xf numFmtId="0" fontId="2" fillId="3" borderId="2" xfId="0" applyFont="1" applyFill="1" applyBorder="1"/>
    <xf numFmtId="0" fontId="16" fillId="0" borderId="0" xfId="0" applyFont="1"/>
    <xf numFmtId="0" fontId="2" fillId="3" borderId="9" xfId="0" applyFont="1" applyFill="1" applyBorder="1" applyAlignment="1">
      <alignment vertical="center"/>
    </xf>
    <xf numFmtId="0" fontId="3" fillId="9" borderId="9" xfId="0" applyFont="1" applyFill="1" applyBorder="1" applyAlignment="1">
      <alignment horizontal="left" vertical="center" wrapText="1"/>
    </xf>
    <xf numFmtId="0" fontId="0" fillId="9" borderId="9" xfId="0" applyFont="1" applyFill="1" applyBorder="1" applyAlignment="1">
      <alignment wrapText="1"/>
    </xf>
    <xf numFmtId="0" fontId="0" fillId="9" borderId="9" xfId="0" applyFill="1" applyBorder="1" applyAlignment="1">
      <alignment wrapText="1"/>
    </xf>
    <xf numFmtId="0" fontId="0" fillId="3" borderId="9" xfId="0" applyFill="1" applyBorder="1" applyAlignment="1">
      <alignment vertical="center"/>
    </xf>
    <xf numFmtId="0" fontId="0" fillId="3" borderId="9" xfId="0" quotePrefix="1" applyFill="1" applyBorder="1" applyAlignment="1">
      <alignment vertical="center"/>
    </xf>
    <xf numFmtId="0" fontId="2" fillId="3" borderId="0" xfId="2" applyFont="1" applyFill="1"/>
    <xf numFmtId="0" fontId="0" fillId="3" borderId="0" xfId="2" applyFont="1" applyFill="1"/>
    <xf numFmtId="0" fontId="1" fillId="3" borderId="0" xfId="1" applyFill="1" applyAlignment="1" applyProtection="1"/>
    <xf numFmtId="0" fontId="0" fillId="0" borderId="9" xfId="0" applyBorder="1" applyAlignment="1">
      <alignment vertical="center"/>
    </xf>
    <xf numFmtId="0" fontId="2" fillId="0" borderId="9" xfId="0" applyFont="1" applyBorder="1" applyAlignment="1">
      <alignment vertical="center"/>
    </xf>
    <xf numFmtId="0" fontId="0" fillId="0" borderId="9" xfId="0" quotePrefix="1" applyBorder="1" applyAlignment="1">
      <alignment vertical="center"/>
    </xf>
    <xf numFmtId="0" fontId="11" fillId="0" borderId="9" xfId="0" applyFont="1" applyBorder="1"/>
    <xf numFmtId="0" fontId="1" fillId="0" borderId="9" xfId="1" applyBorder="1" applyAlignment="1" applyProtection="1">
      <alignment vertical="center"/>
    </xf>
    <xf numFmtId="0" fontId="11" fillId="3" borderId="9" xfId="0" applyFont="1" applyFill="1" applyBorder="1"/>
    <xf numFmtId="0" fontId="2" fillId="10" borderId="1" xfId="0" applyFont="1" applyFill="1" applyBorder="1"/>
    <xf numFmtId="49" fontId="2" fillId="10" borderId="1" xfId="0" applyNumberFormat="1" applyFont="1" applyFill="1" applyBorder="1"/>
    <xf numFmtId="49" fontId="2" fillId="10" borderId="0" xfId="0" applyNumberFormat="1" applyFont="1" applyFill="1"/>
    <xf numFmtId="0" fontId="2" fillId="10" borderId="0" xfId="0" applyFont="1" applyFill="1"/>
    <xf numFmtId="49" fontId="2" fillId="10" borderId="0" xfId="0" applyNumberFormat="1" applyFont="1" applyFill="1" applyBorder="1"/>
    <xf numFmtId="49" fontId="0" fillId="10" borderId="1" xfId="0" applyNumberFormat="1" applyFill="1" applyBorder="1"/>
    <xf numFmtId="49" fontId="0" fillId="10" borderId="0" xfId="0" applyNumberFormat="1" applyFill="1"/>
    <xf numFmtId="0" fontId="0" fillId="10" borderId="0" xfId="0" applyFill="1"/>
    <xf numFmtId="0" fontId="0" fillId="10" borderId="1" xfId="0" applyFill="1" applyBorder="1"/>
    <xf numFmtId="0" fontId="12" fillId="0" borderId="9" xfId="0" applyNumberFormat="1" applyFont="1" applyFill="1" applyBorder="1" applyAlignment="1" applyProtection="1">
      <alignment wrapText="1"/>
    </xf>
    <xf numFmtId="0" fontId="2" fillId="11" borderId="0" xfId="0" applyFont="1" applyFill="1"/>
    <xf numFmtId="0" fontId="0" fillId="4" borderId="0" xfId="0" quotePrefix="1" applyFill="1"/>
    <xf numFmtId="49" fontId="0" fillId="5" borderId="0" xfId="0" applyNumberFormat="1" applyFill="1"/>
    <xf numFmtId="0" fontId="0" fillId="5" borderId="0" xfId="0" applyFill="1"/>
    <xf numFmtId="0" fontId="0" fillId="0" borderId="12" xfId="0" applyBorder="1"/>
    <xf numFmtId="0" fontId="0" fillId="0" borderId="13" xfId="0" applyBorder="1"/>
    <xf numFmtId="0" fontId="6" fillId="0" borderId="9" xfId="0" applyFont="1" applyFill="1" applyBorder="1"/>
    <xf numFmtId="0" fontId="0" fillId="3" borderId="7" xfId="0" applyFill="1" applyBorder="1"/>
    <xf numFmtId="0" fontId="2" fillId="3" borderId="7" xfId="0" applyFont="1" applyFill="1" applyBorder="1"/>
    <xf numFmtId="0" fontId="2" fillId="3" borderId="3" xfId="0" applyFont="1" applyFill="1" applyBorder="1"/>
    <xf numFmtId="49" fontId="2" fillId="0" borderId="0" xfId="0" applyNumberFormat="1" applyFont="1" applyFill="1" applyBorder="1"/>
    <xf numFmtId="49" fontId="0" fillId="0" borderId="0" xfId="0" applyNumberFormat="1" applyFill="1" applyBorder="1"/>
    <xf numFmtId="0" fontId="0" fillId="0" borderId="0" xfId="0" applyAlignment="1">
      <alignment horizontal="center"/>
    </xf>
    <xf numFmtId="0" fontId="0" fillId="0" borderId="0" xfId="0" applyAlignment="1">
      <alignment horizontal="center" vertical="center"/>
    </xf>
    <xf numFmtId="0" fontId="2" fillId="12" borderId="15" xfId="0" applyFont="1" applyFill="1" applyBorder="1" applyAlignment="1">
      <alignment horizontal="left" wrapText="1"/>
    </xf>
    <xf numFmtId="0" fontId="2" fillId="12" borderId="11" xfId="0" applyFont="1" applyFill="1" applyBorder="1" applyAlignment="1">
      <alignment horizontal="left" wrapText="1"/>
    </xf>
    <xf numFmtId="0" fontId="2" fillId="0" borderId="15" xfId="0" applyFont="1" applyBorder="1" applyAlignment="1">
      <alignment horizontal="left" wrapText="1"/>
    </xf>
    <xf numFmtId="0" fontId="2" fillId="0" borderId="11" xfId="0" applyFont="1" applyBorder="1" applyAlignment="1">
      <alignment horizontal="left" wrapText="1"/>
    </xf>
    <xf numFmtId="0" fontId="2" fillId="12" borderId="16" xfId="0" applyFont="1" applyFill="1" applyBorder="1" applyAlignment="1">
      <alignment horizontal="left" wrapText="1"/>
    </xf>
    <xf numFmtId="0" fontId="2" fillId="12" borderId="13" xfId="0" applyFont="1" applyFill="1" applyBorder="1" applyAlignment="1">
      <alignment horizontal="left" wrapText="1"/>
    </xf>
    <xf numFmtId="0" fontId="2" fillId="3" borderId="14" xfId="0" applyFont="1" applyFill="1" applyBorder="1" applyAlignment="1">
      <alignment horizontal="left" wrapText="1"/>
    </xf>
    <xf numFmtId="0" fontId="2" fillId="3" borderId="12" xfId="0" applyFont="1" applyFill="1" applyBorder="1" applyAlignment="1">
      <alignment horizontal="left" wrapText="1"/>
    </xf>
    <xf numFmtId="0" fontId="2" fillId="3" borderId="15" xfId="0" applyFont="1" applyFill="1" applyBorder="1" applyAlignment="1">
      <alignment horizontal="left" wrapText="1"/>
    </xf>
    <xf numFmtId="0" fontId="2" fillId="3" borderId="11" xfId="0" applyFont="1" applyFill="1" applyBorder="1" applyAlignment="1">
      <alignment horizontal="left" wrapText="1"/>
    </xf>
    <xf numFmtId="0" fontId="17" fillId="10" borderId="1" xfId="0" applyFont="1" applyFill="1" applyBorder="1"/>
    <xf numFmtId="0" fontId="0" fillId="0" borderId="9" xfId="0" quotePrefix="1" applyFill="1" applyBorder="1" applyAlignment="1">
      <alignment vertical="center"/>
    </xf>
    <xf numFmtId="0" fontId="11" fillId="0" borderId="9" xfId="0" applyFont="1" applyFill="1" applyBorder="1"/>
    <xf numFmtId="0" fontId="0" fillId="0" borderId="0" xfId="0" applyFill="1" applyAlignment="1">
      <alignment vertical="center"/>
    </xf>
    <xf numFmtId="0" fontId="0" fillId="3" borderId="14" xfId="0" applyFill="1" applyBorder="1"/>
    <xf numFmtId="0" fontId="0" fillId="3" borderId="18" xfId="0" applyFill="1" applyBorder="1"/>
    <xf numFmtId="0" fontId="0" fillId="3" borderId="12" xfId="0" applyFill="1" applyBorder="1"/>
    <xf numFmtId="0" fontId="0" fillId="3" borderId="15" xfId="0" applyFill="1" applyBorder="1"/>
    <xf numFmtId="0" fontId="0" fillId="3" borderId="0" xfId="0" applyFill="1" applyBorder="1"/>
    <xf numFmtId="0" fontId="0" fillId="3" borderId="11" xfId="0" applyFill="1" applyBorder="1"/>
    <xf numFmtId="0" fontId="0" fillId="3" borderId="16" xfId="0" applyFill="1" applyBorder="1"/>
    <xf numFmtId="0" fontId="0" fillId="3" borderId="17" xfId="0" applyFill="1" applyBorder="1"/>
    <xf numFmtId="0" fontId="0" fillId="3" borderId="13" xfId="0" applyFill="1" applyBorder="1"/>
    <xf numFmtId="0" fontId="0" fillId="0" borderId="0" xfId="0" applyAlignment="1">
      <alignment horizontal="left"/>
    </xf>
    <xf numFmtId="49" fontId="2" fillId="3" borderId="0" xfId="0" applyNumberFormat="1" applyFont="1" applyFill="1" applyBorder="1"/>
    <xf numFmtId="49" fontId="2" fillId="0" borderId="0" xfId="0" applyNumberFormat="1" applyFont="1" applyFill="1"/>
    <xf numFmtId="0" fontId="0" fillId="13" borderId="0" xfId="0" applyFill="1"/>
    <xf numFmtId="0" fontId="2" fillId="13" borderId="0" xfId="0" applyFont="1" applyFill="1"/>
    <xf numFmtId="0" fontId="20" fillId="0" borderId="9" xfId="2" applyFont="1" applyFill="1" applyBorder="1"/>
    <xf numFmtId="0" fontId="13" fillId="0" borderId="9" xfId="2" applyFill="1" applyBorder="1" applyAlignment="1">
      <alignment horizontal="fill"/>
    </xf>
    <xf numFmtId="0" fontId="20" fillId="0" borderId="9" xfId="2" applyFont="1" applyFill="1" applyBorder="1" applyAlignment="1">
      <alignment horizontal="fill"/>
    </xf>
    <xf numFmtId="0" fontId="0" fillId="6" borderId="0" xfId="0" applyFill="1"/>
    <xf numFmtId="0" fontId="0" fillId="0" borderId="0" xfId="0" applyAlignment="1">
      <alignment horizontal="right"/>
    </xf>
    <xf numFmtId="0" fontId="20" fillId="3" borderId="9" xfId="2" applyFont="1" applyFill="1" applyBorder="1"/>
    <xf numFmtId="0" fontId="20" fillId="3" borderId="9" xfId="2" applyFont="1" applyFill="1" applyBorder="1" applyAlignment="1">
      <alignment horizontal="fill"/>
    </xf>
    <xf numFmtId="0" fontId="13" fillId="3" borderId="9" xfId="2" applyFill="1" applyBorder="1"/>
    <xf numFmtId="0" fontId="2" fillId="3" borderId="9" xfId="2" applyFont="1" applyFill="1" applyBorder="1"/>
    <xf numFmtId="49" fontId="2" fillId="4" borderId="0" xfId="0" applyNumberFormat="1" applyFont="1" applyFill="1"/>
    <xf numFmtId="49" fontId="0" fillId="4" borderId="0" xfId="0" applyNumberFormat="1" applyFill="1"/>
    <xf numFmtId="0" fontId="3" fillId="2" borderId="19" xfId="0" applyFont="1" applyFill="1" applyBorder="1" applyAlignment="1">
      <alignment horizontal="left" vertical="center" wrapText="1"/>
    </xf>
    <xf numFmtId="0" fontId="0" fillId="0" borderId="19" xfId="0" applyBorder="1"/>
    <xf numFmtId="0" fontId="1" fillId="0" borderId="19" xfId="1" applyBorder="1" applyAlignment="1" applyProtection="1"/>
    <xf numFmtId="0" fontId="2" fillId="0" borderId="19" xfId="0" applyFont="1" applyBorder="1"/>
    <xf numFmtId="0" fontId="0" fillId="0" borderId="19" xfId="0" applyFill="1" applyBorder="1"/>
    <xf numFmtId="0" fontId="1" fillId="0" borderId="19" xfId="1" applyFill="1" applyBorder="1" applyAlignment="1" applyProtection="1"/>
    <xf numFmtId="0" fontId="0" fillId="15" borderId="0" xfId="0" applyFill="1" applyBorder="1"/>
    <xf numFmtId="0" fontId="0" fillId="0" borderId="10" xfId="0" applyFill="1" applyBorder="1" applyAlignment="1">
      <alignment vertical="center"/>
    </xf>
    <xf numFmtId="0" fontId="2" fillId="0" borderId="19" xfId="0" applyFont="1" applyFill="1" applyBorder="1" applyAlignment="1">
      <alignment vertical="center"/>
    </xf>
    <xf numFmtId="0" fontId="2" fillId="0" borderId="19" xfId="0" applyFont="1" applyFill="1" applyBorder="1"/>
    <xf numFmtId="0" fontId="0" fillId="0" borderId="19" xfId="0" applyFill="1" applyBorder="1" applyAlignment="1">
      <alignment vertical="center"/>
    </xf>
    <xf numFmtId="0" fontId="0" fillId="3" borderId="9" xfId="0" applyNumberFormat="1" applyFill="1" applyBorder="1"/>
    <xf numFmtId="0" fontId="2" fillId="6" borderId="19" xfId="0" applyFont="1" applyFill="1" applyBorder="1" applyAlignment="1">
      <alignment vertical="center"/>
    </xf>
    <xf numFmtId="0" fontId="13" fillId="0" borderId="19" xfId="2" applyFill="1" applyBorder="1"/>
    <xf numFmtId="0" fontId="0" fillId="3" borderId="19" xfId="0" applyFill="1" applyBorder="1"/>
    <xf numFmtId="0" fontId="20" fillId="14" borderId="19" xfId="2" applyFont="1" applyFill="1" applyBorder="1"/>
    <xf numFmtId="0" fontId="13" fillId="14" borderId="19" xfId="2" applyFill="1" applyBorder="1"/>
    <xf numFmtId="0" fontId="2" fillId="14" borderId="19" xfId="2" applyFont="1" applyFill="1" applyBorder="1"/>
    <xf numFmtId="0" fontId="20" fillId="0" borderId="19" xfId="2" applyFont="1" applyFill="1" applyBorder="1"/>
    <xf numFmtId="0" fontId="20" fillId="0" borderId="19" xfId="2" applyFont="1" applyFill="1" applyBorder="1" applyAlignment="1">
      <alignment horizontal="fill"/>
    </xf>
    <xf numFmtId="0" fontId="0" fillId="14" borderId="19" xfId="0" applyFill="1" applyBorder="1"/>
    <xf numFmtId="0" fontId="20" fillId="14" borderId="19" xfId="2" applyFont="1" applyFill="1" applyBorder="1" applyAlignment="1">
      <alignment horizontal="fill"/>
    </xf>
    <xf numFmtId="0" fontId="2" fillId="14" borderId="19" xfId="0" applyFont="1" applyFill="1" applyBorder="1"/>
    <xf numFmtId="0" fontId="2" fillId="0" borderId="19" xfId="2" applyFont="1" applyFill="1" applyBorder="1"/>
    <xf numFmtId="0" fontId="2" fillId="16" borderId="19" xfId="0" applyFont="1" applyFill="1" applyBorder="1" applyAlignment="1">
      <alignment vertical="center"/>
    </xf>
    <xf numFmtId="0" fontId="2" fillId="16" borderId="19" xfId="0" applyFont="1" applyFill="1" applyBorder="1"/>
    <xf numFmtId="0" fontId="0" fillId="6" borderId="19" xfId="0" applyFill="1" applyBorder="1"/>
    <xf numFmtId="0" fontId="0" fillId="6" borderId="19" xfId="0" applyFill="1" applyBorder="1" applyAlignment="1">
      <alignment vertical="center"/>
    </xf>
    <xf numFmtId="0" fontId="2" fillId="3" borderId="19" xfId="0" applyFont="1" applyFill="1" applyBorder="1" applyAlignment="1">
      <alignment vertical="center"/>
    </xf>
    <xf numFmtId="0" fontId="0" fillId="3" borderId="19" xfId="0" applyFill="1" applyBorder="1" applyAlignment="1">
      <alignment vertical="center"/>
    </xf>
    <xf numFmtId="0" fontId="0" fillId="0" borderId="9" xfId="0" applyFill="1" applyBorder="1" applyAlignment="1">
      <alignment horizontal="center"/>
    </xf>
    <xf numFmtId="0" fontId="1" fillId="0" borderId="9" xfId="1" applyFill="1" applyBorder="1" applyAlignment="1" applyProtection="1"/>
    <xf numFmtId="0" fontId="2" fillId="0" borderId="9" xfId="0" applyFont="1" applyFill="1" applyBorder="1" applyAlignment="1">
      <alignment horizontal="center"/>
    </xf>
    <xf numFmtId="0" fontId="6" fillId="0" borderId="0" xfId="0" applyFont="1" applyFill="1"/>
    <xf numFmtId="0" fontId="15" fillId="0" borderId="0" xfId="0" applyFont="1" applyFill="1"/>
    <xf numFmtId="0" fontId="2" fillId="6" borderId="19" xfId="0" applyFont="1" applyFill="1" applyBorder="1"/>
    <xf numFmtId="0" fontId="2" fillId="3" borderId="19" xfId="0" applyFont="1" applyFill="1" applyBorder="1"/>
    <xf numFmtId="0" fontId="1" fillId="3" borderId="9" xfId="1" applyFill="1" applyBorder="1" applyAlignment="1" applyProtection="1">
      <alignment vertical="center"/>
    </xf>
    <xf numFmtId="0" fontId="0" fillId="0" borderId="0" xfId="0" applyAlignment="1">
      <alignment wrapText="1"/>
    </xf>
    <xf numFmtId="0" fontId="3" fillId="17" borderId="0" xfId="0" applyFont="1" applyFill="1" applyAlignment="1">
      <alignment wrapText="1"/>
    </xf>
    <xf numFmtId="49" fontId="0" fillId="0" borderId="0" xfId="0" applyNumberFormat="1" applyFill="1" applyAlignment="1">
      <alignment horizontal="center"/>
    </xf>
    <xf numFmtId="0" fontId="3" fillId="0" borderId="7" xfId="0" applyFont="1" applyFill="1" applyBorder="1" applyAlignment="1">
      <alignment horizontal="center" vertical="center" wrapText="1"/>
    </xf>
    <xf numFmtId="0" fontId="3" fillId="0" borderId="7" xfId="0" applyFont="1" applyFill="1" applyBorder="1" applyAlignment="1">
      <alignment horizontal="left" vertical="center" wrapText="1"/>
    </xf>
    <xf numFmtId="0" fontId="0" fillId="0" borderId="0" xfId="0" applyFill="1" applyAlignment="1">
      <alignment horizontal="center"/>
    </xf>
    <xf numFmtId="0" fontId="3" fillId="3" borderId="7" xfId="0" applyFont="1" applyFill="1" applyBorder="1" applyAlignment="1">
      <alignment horizontal="center" vertical="center" wrapText="1"/>
    </xf>
    <xf numFmtId="0" fontId="0" fillId="3" borderId="0" xfId="0" applyFill="1" applyAlignment="1">
      <alignment horizontal="center"/>
    </xf>
    <xf numFmtId="0" fontId="3" fillId="0" borderId="15" xfId="0" applyFont="1" applyFill="1" applyBorder="1" applyAlignment="1">
      <alignment horizontal="left" vertical="center" wrapText="1"/>
    </xf>
    <xf numFmtId="49" fontId="0" fillId="0" borderId="4" xfId="0" applyNumberFormat="1" applyFill="1" applyBorder="1"/>
    <xf numFmtId="0" fontId="0" fillId="0" borderId="4" xfId="0" applyFill="1" applyBorder="1"/>
    <xf numFmtId="0" fontId="2" fillId="0" borderId="4" xfId="0" applyFont="1" applyFill="1" applyBorder="1"/>
    <xf numFmtId="0" fontId="2" fillId="0" borderId="20" xfId="0" applyFont="1" applyBorder="1"/>
    <xf numFmtId="0" fontId="0" fillId="0" borderId="20" xfId="0" applyBorder="1"/>
    <xf numFmtId="0" fontId="0" fillId="0" borderId="20" xfId="0" quotePrefix="1" applyBorder="1"/>
    <xf numFmtId="0" fontId="0" fillId="7" borderId="20" xfId="0" applyFill="1" applyBorder="1"/>
    <xf numFmtId="0" fontId="0" fillId="0" borderId="20" xfId="0" applyFill="1" applyBorder="1"/>
    <xf numFmtId="0" fontId="2" fillId="0" borderId="20" xfId="0" applyFont="1" applyFill="1" applyBorder="1"/>
    <xf numFmtId="49" fontId="2" fillId="5" borderId="0" xfId="0" applyNumberFormat="1" applyFont="1" applyFill="1" applyBorder="1"/>
    <xf numFmtId="49" fontId="0" fillId="3" borderId="0" xfId="0" applyNumberFormat="1" applyFill="1"/>
    <xf numFmtId="0" fontId="3" fillId="2" borderId="20" xfId="0" applyFont="1" applyFill="1" applyBorder="1" applyAlignment="1">
      <alignment horizontal="left" vertical="center" wrapText="1"/>
    </xf>
    <xf numFmtId="0" fontId="0" fillId="10" borderId="20" xfId="2" applyFont="1" applyFill="1" applyBorder="1"/>
    <xf numFmtId="0" fontId="2" fillId="10" borderId="20" xfId="2" applyFont="1" applyFill="1" applyBorder="1"/>
    <xf numFmtId="0" fontId="0" fillId="10" borderId="20" xfId="0" applyFill="1" applyBorder="1"/>
    <xf numFmtId="0" fontId="0" fillId="10" borderId="0" xfId="2" applyFont="1" applyFill="1"/>
    <xf numFmtId="0" fontId="2" fillId="0" borderId="20" xfId="2" applyFont="1" applyBorder="1"/>
    <xf numFmtId="0" fontId="0" fillId="0" borderId="20" xfId="2" applyFont="1" applyBorder="1"/>
    <xf numFmtId="0" fontId="0" fillId="0" borderId="20" xfId="2" applyFont="1" applyFill="1" applyBorder="1"/>
    <xf numFmtId="0" fontId="2" fillId="0" borderId="20" xfId="2" applyFont="1" applyFill="1" applyBorder="1"/>
    <xf numFmtId="0" fontId="2" fillId="3" borderId="20" xfId="2" applyFont="1" applyFill="1" applyBorder="1"/>
    <xf numFmtId="0" fontId="0" fillId="3" borderId="20" xfId="2" applyFont="1" applyFill="1" applyBorder="1"/>
    <xf numFmtId="0" fontId="2" fillId="10" borderId="4" xfId="0" applyFont="1" applyFill="1" applyBorder="1"/>
    <xf numFmtId="49" fontId="0" fillId="18" borderId="0" xfId="0" applyNumberFormat="1" applyFill="1" applyAlignment="1">
      <alignment horizontal="center"/>
    </xf>
    <xf numFmtId="49" fontId="0" fillId="18" borderId="0" xfId="0" applyNumberFormat="1" applyFill="1"/>
    <xf numFmtId="0" fontId="2" fillId="18" borderId="4" xfId="0" applyFont="1" applyFill="1" applyBorder="1"/>
    <xf numFmtId="0" fontId="0" fillId="18" borderId="0" xfId="0" applyFill="1"/>
    <xf numFmtId="0" fontId="0" fillId="0" borderId="0" xfId="0" applyNumberFormat="1" applyFont="1" applyFill="1" applyBorder="1" applyAlignment="1" applyProtection="1"/>
    <xf numFmtId="0" fontId="0" fillId="0" borderId="21" xfId="0" applyNumberFormat="1" applyFont="1" applyFill="1" applyBorder="1" applyAlignment="1" applyProtection="1"/>
    <xf numFmtId="0" fontId="0" fillId="0" borderId="22" xfId="0" applyNumberFormat="1" applyFont="1" applyFill="1" applyBorder="1" applyAlignment="1" applyProtection="1"/>
    <xf numFmtId="0" fontId="2" fillId="0" borderId="21" xfId="0" applyNumberFormat="1" applyFont="1" applyFill="1" applyBorder="1" applyAlignment="1" applyProtection="1"/>
    <xf numFmtId="0" fontId="1" fillId="0" borderId="22" xfId="0" applyNumberFormat="1" applyFont="1" applyFill="1" applyBorder="1" applyAlignment="1" applyProtection="1"/>
    <xf numFmtId="0" fontId="2" fillId="0" borderId="22" xfId="0" applyNumberFormat="1" applyFont="1" applyFill="1" applyBorder="1" applyAlignment="1" applyProtection="1"/>
    <xf numFmtId="0" fontId="3" fillId="2" borderId="21" xfId="0" applyFont="1" applyFill="1" applyBorder="1" applyAlignment="1">
      <alignment horizontal="left" vertical="center" wrapText="1"/>
    </xf>
    <xf numFmtId="0" fontId="2" fillId="3" borderId="4" xfId="0" applyFont="1" applyFill="1" applyBorder="1"/>
    <xf numFmtId="0" fontId="3" fillId="0" borderId="22" xfId="0" applyFont="1" applyFill="1" applyBorder="1" applyAlignment="1">
      <alignment horizontal="left" vertical="center" wrapText="1"/>
    </xf>
    <xf numFmtId="0" fontId="3" fillId="3" borderId="21" xfId="0" applyFont="1" applyFill="1" applyBorder="1" applyAlignment="1">
      <alignment horizontal="left" vertical="center" wrapText="1"/>
    </xf>
    <xf numFmtId="0" fontId="0" fillId="0" borderId="21" xfId="0" applyFill="1" applyBorder="1" applyAlignment="1">
      <alignment horizontal="center"/>
    </xf>
    <xf numFmtId="49" fontId="0" fillId="0" borderId="21" xfId="0" applyNumberFormat="1" applyFill="1" applyBorder="1"/>
    <xf numFmtId="49" fontId="0" fillId="0" borderId="21" xfId="0" applyNumberFormat="1" applyFill="1" applyBorder="1" applyAlignment="1">
      <alignment horizontal="center"/>
    </xf>
    <xf numFmtId="49" fontId="2" fillId="0" borderId="21" xfId="0" applyNumberFormat="1" applyFont="1" applyFill="1" applyBorder="1"/>
    <xf numFmtId="49" fontId="0" fillId="3" borderId="21" xfId="0" applyNumberFormat="1" applyFill="1" applyBorder="1" applyAlignment="1">
      <alignment horizontal="center"/>
    </xf>
    <xf numFmtId="49" fontId="0" fillId="3" borderId="21" xfId="0" applyNumberFormat="1" applyFill="1" applyBorder="1"/>
    <xf numFmtId="0" fontId="2" fillId="0" borderId="21" xfId="0" applyFont="1" applyFill="1" applyBorder="1" applyAlignment="1">
      <alignment horizontal="center"/>
    </xf>
    <xf numFmtId="0" fontId="0" fillId="0" borderId="21" xfId="0" applyFill="1" applyBorder="1"/>
    <xf numFmtId="0" fontId="0" fillId="3" borderId="21" xfId="0" applyFill="1" applyBorder="1"/>
    <xf numFmtId="0" fontId="0" fillId="3" borderId="21" xfId="0" applyFill="1" applyBorder="1" applyAlignment="1">
      <alignment horizontal="center"/>
    </xf>
    <xf numFmtId="0" fontId="2" fillId="0" borderId="21" xfId="0" applyFont="1" applyFill="1" applyBorder="1"/>
    <xf numFmtId="49" fontId="2" fillId="0" borderId="21" xfId="0" applyNumberFormat="1" applyFont="1" applyFill="1" applyBorder="1" applyAlignment="1">
      <alignment horizontal="center"/>
    </xf>
    <xf numFmtId="49" fontId="2" fillId="3" borderId="21" xfId="0" applyNumberFormat="1" applyFont="1" applyFill="1" applyBorder="1" applyAlignment="1">
      <alignment horizontal="center"/>
    </xf>
    <xf numFmtId="0" fontId="2" fillId="3" borderId="21" xfId="0" applyFont="1" applyFill="1" applyBorder="1"/>
    <xf numFmtId="0" fontId="2" fillId="3" borderId="21" xfId="0" applyFont="1" applyFill="1" applyBorder="1" applyAlignment="1">
      <alignment horizontal="center"/>
    </xf>
    <xf numFmtId="49" fontId="2" fillId="3" borderId="21" xfId="0" applyNumberFormat="1" applyFont="1" applyFill="1" applyBorder="1"/>
    <xf numFmtId="49" fontId="19" fillId="0" borderId="21" xfId="0" applyNumberFormat="1" applyFont="1" applyFill="1" applyBorder="1" applyAlignment="1" applyProtection="1"/>
    <xf numFmtId="0" fontId="2" fillId="10" borderId="21" xfId="0" applyFont="1" applyFill="1" applyBorder="1" applyAlignment="1">
      <alignment horizontal="center"/>
    </xf>
    <xf numFmtId="49" fontId="19" fillId="10" borderId="21" xfId="0" applyNumberFormat="1" applyFont="1" applyFill="1" applyBorder="1" applyAlignment="1" applyProtection="1"/>
    <xf numFmtId="49" fontId="2" fillId="10" borderId="21" xfId="0" applyNumberFormat="1" applyFont="1" applyFill="1" applyBorder="1" applyAlignment="1">
      <alignment horizontal="center"/>
    </xf>
    <xf numFmtId="49" fontId="2" fillId="10" borderId="21" xfId="0" applyNumberFormat="1" applyFont="1" applyFill="1" applyBorder="1"/>
    <xf numFmtId="49" fontId="0" fillId="10" borderId="21" xfId="0" applyNumberFormat="1" applyFill="1" applyBorder="1" applyAlignment="1">
      <alignment horizontal="center"/>
    </xf>
    <xf numFmtId="0" fontId="2" fillId="10" borderId="21" xfId="0" applyFont="1" applyFill="1" applyBorder="1"/>
    <xf numFmtId="0" fontId="0" fillId="10" borderId="21" xfId="0" applyFill="1" applyBorder="1"/>
    <xf numFmtId="0" fontId="6" fillId="0" borderId="21" xfId="0" applyFont="1" applyFill="1" applyBorder="1" applyAlignment="1">
      <alignment horizontal="center"/>
    </xf>
    <xf numFmtId="0" fontId="6" fillId="0" borderId="21" xfId="0" applyFont="1" applyFill="1" applyBorder="1"/>
    <xf numFmtId="0" fontId="2" fillId="4" borderId="21" xfId="0" applyFont="1" applyFill="1" applyBorder="1" applyAlignment="1">
      <alignment horizontal="center"/>
    </xf>
    <xf numFmtId="49" fontId="19" fillId="4" borderId="21" xfId="0" applyNumberFormat="1" applyFont="1" applyFill="1" applyBorder="1" applyAlignment="1" applyProtection="1"/>
    <xf numFmtId="49" fontId="0" fillId="4" borderId="21" xfId="0" applyNumberFormat="1" applyFill="1" applyBorder="1" applyAlignment="1">
      <alignment horizontal="center"/>
    </xf>
    <xf numFmtId="49" fontId="0" fillId="4" borderId="21" xfId="0" applyNumberFormat="1" applyFill="1" applyBorder="1"/>
    <xf numFmtId="0" fontId="2" fillId="4" borderId="21" xfId="0" applyFont="1" applyFill="1" applyBorder="1"/>
    <xf numFmtId="49" fontId="2" fillId="4" borderId="21" xfId="0" applyNumberFormat="1" applyFont="1" applyFill="1" applyBorder="1"/>
    <xf numFmtId="0" fontId="0" fillId="4" borderId="21" xfId="0" applyFill="1" applyBorder="1" applyAlignment="1">
      <alignment horizontal="center"/>
    </xf>
    <xf numFmtId="49" fontId="0" fillId="4" borderId="0" xfId="0" applyNumberFormat="1" applyFill="1" applyAlignment="1">
      <alignment horizontal="center"/>
    </xf>
    <xf numFmtId="0" fontId="2" fillId="4" borderId="4" xfId="0" applyFont="1" applyFill="1" applyBorder="1"/>
    <xf numFmtId="0" fontId="0" fillId="4" borderId="21" xfId="0" applyFill="1" applyBorder="1"/>
    <xf numFmtId="49" fontId="2" fillId="0" borderId="21" xfId="0" applyNumberFormat="1" applyFont="1" applyFill="1" applyBorder="1" applyAlignment="1" applyProtection="1"/>
    <xf numFmtId="0" fontId="0" fillId="18" borderId="21" xfId="0" applyFill="1" applyBorder="1" applyAlignment="1">
      <alignment horizontal="center"/>
    </xf>
    <xf numFmtId="49" fontId="2" fillId="18" borderId="21" xfId="0" applyNumberFormat="1" applyFont="1" applyFill="1" applyBorder="1" applyAlignment="1" applyProtection="1"/>
    <xf numFmtId="49" fontId="0" fillId="18" borderId="21" xfId="0" applyNumberFormat="1" applyFill="1" applyBorder="1" applyAlignment="1">
      <alignment horizontal="center"/>
    </xf>
    <xf numFmtId="49" fontId="0" fillId="18" borderId="21" xfId="0" applyNumberFormat="1" applyFill="1" applyBorder="1"/>
    <xf numFmtId="49" fontId="2" fillId="18" borderId="21" xfId="0" applyNumberFormat="1" applyFont="1" applyFill="1" applyBorder="1" applyAlignment="1">
      <alignment horizontal="center"/>
    </xf>
    <xf numFmtId="0" fontId="2" fillId="18" borderId="21" xfId="0" applyFont="1" applyFill="1" applyBorder="1"/>
    <xf numFmtId="49" fontId="2" fillId="18" borderId="21" xfId="0" applyNumberFormat="1" applyFont="1" applyFill="1" applyBorder="1"/>
    <xf numFmtId="0" fontId="0" fillId="18" borderId="21" xfId="0" applyFill="1" applyBorder="1"/>
    <xf numFmtId="49" fontId="2" fillId="4" borderId="21" xfId="0" applyNumberFormat="1" applyFont="1" applyFill="1" applyBorder="1" applyAlignment="1" applyProtection="1"/>
    <xf numFmtId="49" fontId="2" fillId="4" borderId="21" xfId="0" applyNumberFormat="1" applyFont="1" applyFill="1" applyBorder="1" applyAlignment="1">
      <alignment horizontal="center"/>
    </xf>
    <xf numFmtId="0" fontId="0" fillId="0" borderId="21" xfId="0" applyBorder="1"/>
    <xf numFmtId="0" fontId="2" fillId="0" borderId="21" xfId="0" applyFont="1" applyBorder="1"/>
    <xf numFmtId="0" fontId="8" fillId="0" borderId="21" xfId="0" applyFont="1" applyBorder="1"/>
    <xf numFmtId="0" fontId="3" fillId="2" borderId="21" xfId="0" applyFont="1" applyFill="1" applyBorder="1" applyAlignment="1">
      <alignment horizontal="center" vertical="center" wrapText="1"/>
    </xf>
    <xf numFmtId="0" fontId="0" fillId="0" borderId="0" xfId="0" applyFill="1" applyAlignment="1">
      <alignment wrapText="1"/>
    </xf>
    <xf numFmtId="0" fontId="0" fillId="9" borderId="21" xfId="0" applyFill="1" applyBorder="1"/>
    <xf numFmtId="0" fontId="0" fillId="9" borderId="21" xfId="0" applyFill="1" applyBorder="1" applyAlignment="1">
      <alignment horizontal="center"/>
    </xf>
    <xf numFmtId="0" fontId="1" fillId="0" borderId="21" xfId="1" applyFill="1" applyBorder="1" applyAlignment="1" applyProtection="1"/>
    <xf numFmtId="0" fontId="0" fillId="0" borderId="21" xfId="0" applyFill="1" applyBorder="1" applyAlignment="1">
      <alignment wrapText="1"/>
    </xf>
    <xf numFmtId="0" fontId="1" fillId="0" borderId="21" xfId="1" applyBorder="1" applyAlignment="1" applyProtection="1"/>
    <xf numFmtId="0" fontId="0" fillId="0" borderId="21" xfId="0" applyBorder="1" applyAlignment="1">
      <alignment wrapText="1"/>
    </xf>
    <xf numFmtId="0" fontId="0" fillId="0" borderId="21" xfId="0" applyBorder="1" applyAlignment="1">
      <alignment horizontal="center"/>
    </xf>
    <xf numFmtId="0" fontId="2" fillId="0" borderId="21" xfId="0" applyFont="1" applyBorder="1" applyAlignment="1">
      <alignment wrapText="1"/>
    </xf>
    <xf numFmtId="0" fontId="0" fillId="0" borderId="21" xfId="0" applyBorder="1" applyAlignment="1">
      <alignment vertical="center"/>
    </xf>
    <xf numFmtId="0" fontId="2" fillId="0" borderId="22" xfId="0" applyFont="1" applyFill="1" applyBorder="1" applyAlignment="1">
      <alignment wrapText="1"/>
    </xf>
    <xf numFmtId="0" fontId="0" fillId="0" borderId="0" xfId="0" applyAlignment="1">
      <alignment horizontal="center" wrapText="1"/>
    </xf>
    <xf numFmtId="0" fontId="3" fillId="2" borderId="21" xfId="0" applyFont="1" applyFill="1" applyBorder="1" applyAlignment="1">
      <alignment horizontal="right" vertical="center" wrapText="1"/>
    </xf>
    <xf numFmtId="0" fontId="3" fillId="2" borderId="22" xfId="0" applyFont="1" applyFill="1" applyBorder="1" applyAlignment="1">
      <alignment horizontal="left" vertical="center" wrapText="1"/>
    </xf>
    <xf numFmtId="0" fontId="0" fillId="0" borderId="21" xfId="0" applyBorder="1" applyAlignment="1">
      <alignment horizontal="right"/>
    </xf>
    <xf numFmtId="0" fontId="19" fillId="11" borderId="21" xfId="0" quotePrefix="1" applyNumberFormat="1" applyFont="1" applyFill="1" applyBorder="1" applyAlignment="1" applyProtection="1">
      <alignment wrapText="1"/>
    </xf>
    <xf numFmtId="0" fontId="19" fillId="11" borderId="21" xfId="0" applyNumberFormat="1" applyFont="1" applyFill="1" applyBorder="1" applyAlignment="1" applyProtection="1">
      <alignment wrapText="1"/>
    </xf>
    <xf numFmtId="0" fontId="2" fillId="6" borderId="21" xfId="0" applyFont="1" applyFill="1" applyBorder="1"/>
    <xf numFmtId="0" fontId="2" fillId="8" borderId="21" xfId="0" applyFont="1" applyFill="1" applyBorder="1"/>
    <xf numFmtId="0" fontId="0" fillId="8" borderId="22" xfId="0" applyFill="1" applyBorder="1"/>
    <xf numFmtId="49" fontId="0" fillId="10" borderId="21" xfId="0" applyNumberFormat="1" applyFill="1" applyBorder="1"/>
    <xf numFmtId="49" fontId="2" fillId="0" borderId="21" xfId="0" applyNumberFormat="1" applyFont="1" applyBorder="1"/>
    <xf numFmtId="49" fontId="0" fillId="0" borderId="21" xfId="0" applyNumberFormat="1" applyBorder="1"/>
    <xf numFmtId="49" fontId="2" fillId="5" borderId="21" xfId="0" applyNumberFormat="1" applyFont="1" applyFill="1" applyBorder="1"/>
    <xf numFmtId="0" fontId="0" fillId="5" borderId="21" xfId="0" applyFill="1" applyBorder="1"/>
    <xf numFmtId="49" fontId="0" fillId="5" borderId="21" xfId="0" applyNumberFormat="1" applyFill="1" applyBorder="1"/>
    <xf numFmtId="49" fontId="2" fillId="6" borderId="21" xfId="0" applyNumberFormat="1" applyFont="1" applyFill="1" applyBorder="1"/>
    <xf numFmtId="0" fontId="4" fillId="0" borderId="21" xfId="0" applyFont="1" applyFill="1" applyBorder="1"/>
    <xf numFmtId="49" fontId="0" fillId="6" borderId="21" xfId="0" applyNumberFormat="1" applyFill="1" applyBorder="1"/>
    <xf numFmtId="0" fontId="0" fillId="6" borderId="21" xfId="0" applyFill="1" applyBorder="1"/>
    <xf numFmtId="0" fontId="2" fillId="13" borderId="21" xfId="0" applyFont="1" applyFill="1" applyBorder="1"/>
    <xf numFmtId="0" fontId="2" fillId="3" borderId="22" xfId="0" applyFont="1" applyFill="1" applyBorder="1"/>
    <xf numFmtId="0" fontId="9" fillId="3" borderId="21" xfId="1" applyFont="1" applyFill="1" applyBorder="1" applyAlignment="1" applyProtection="1"/>
    <xf numFmtId="0" fontId="10" fillId="3" borderId="21" xfId="0" applyFont="1" applyFill="1" applyBorder="1"/>
    <xf numFmtId="0" fontId="9" fillId="13" borderId="21" xfId="1" applyFont="1" applyFill="1" applyBorder="1" applyAlignment="1" applyProtection="1"/>
    <xf numFmtId="0" fontId="0" fillId="13" borderId="21" xfId="0" applyFill="1" applyBorder="1"/>
    <xf numFmtId="0" fontId="1" fillId="3" borderId="21" xfId="1" applyFill="1" applyBorder="1" applyAlignment="1" applyProtection="1"/>
    <xf numFmtId="0" fontId="9" fillId="0" borderId="21" xfId="1" applyFont="1" applyFill="1" applyBorder="1" applyAlignment="1" applyProtection="1"/>
    <xf numFmtId="0" fontId="10" fillId="0" borderId="21" xfId="0" applyFont="1" applyFill="1" applyBorder="1"/>
    <xf numFmtId="0" fontId="2" fillId="0" borderId="21" xfId="0" quotePrefix="1" applyFont="1" applyFill="1" applyBorder="1"/>
    <xf numFmtId="0" fontId="2" fillId="11" borderId="21" xfId="0" applyFont="1" applyFill="1" applyBorder="1"/>
    <xf numFmtId="0" fontId="2" fillId="11" borderId="21" xfId="0" quotePrefix="1" applyFont="1" applyFill="1" applyBorder="1"/>
    <xf numFmtId="0" fontId="9" fillId="6" borderId="21" xfId="1" applyFont="1" applyFill="1" applyBorder="1" applyAlignment="1" applyProtection="1"/>
    <xf numFmtId="0" fontId="10" fillId="6" borderId="21" xfId="0" applyFont="1" applyFill="1" applyBorder="1"/>
    <xf numFmtId="0" fontId="2" fillId="6" borderId="21" xfId="0" quotePrefix="1" applyFont="1" applyFill="1" applyBorder="1"/>
    <xf numFmtId="0" fontId="14" fillId="11" borderId="21" xfId="0" applyFont="1" applyFill="1" applyBorder="1"/>
    <xf numFmtId="0" fontId="9" fillId="11" borderId="21" xfId="1" applyFont="1" applyFill="1" applyBorder="1" applyAlignment="1" applyProtection="1"/>
    <xf numFmtId="0" fontId="10" fillId="11" borderId="21" xfId="0" applyFont="1" applyFill="1" applyBorder="1"/>
    <xf numFmtId="0" fontId="14" fillId="0" borderId="21" xfId="0" applyFont="1" applyFill="1" applyBorder="1"/>
    <xf numFmtId="0" fontId="2" fillId="0" borderId="22" xfId="0" applyFont="1" applyFill="1" applyBorder="1"/>
    <xf numFmtId="0" fontId="2" fillId="3" borderId="21" xfId="0" quotePrefix="1" applyFont="1" applyFill="1" applyBorder="1"/>
    <xf numFmtId="0" fontId="2" fillId="4" borderId="22" xfId="0" applyFont="1" applyFill="1" applyBorder="1"/>
    <xf numFmtId="0" fontId="9" fillId="4" borderId="21" xfId="1" applyFont="1" applyFill="1" applyBorder="1" applyAlignment="1" applyProtection="1"/>
    <xf numFmtId="0" fontId="10" fillId="4" borderId="21" xfId="0" applyFont="1" applyFill="1" applyBorder="1"/>
    <xf numFmtId="0" fontId="2" fillId="4" borderId="21" xfId="0" applyFont="1" applyFill="1" applyBorder="1" applyAlignment="1">
      <alignment horizontal="left"/>
    </xf>
    <xf numFmtId="0" fontId="1" fillId="4" borderId="21" xfId="1" applyFill="1" applyBorder="1" applyAlignment="1" applyProtection="1"/>
    <xf numFmtId="0" fontId="8" fillId="3" borderId="21" xfId="0" applyFont="1" applyFill="1" applyBorder="1"/>
    <xf numFmtId="0" fontId="23" fillId="0" borderId="0" xfId="0" applyFont="1"/>
    <xf numFmtId="0" fontId="2" fillId="0" borderId="0" xfId="0" applyNumberFormat="1" applyFont="1" applyFill="1" applyBorder="1" applyAlignment="1" applyProtection="1"/>
    <xf numFmtId="0" fontId="0" fillId="0" borderId="19" xfId="0" applyBorder="1" applyAlignment="1">
      <alignment horizontal="center" vertical="center"/>
    </xf>
    <xf numFmtId="0" fontId="3" fillId="4" borderId="1" xfId="0" applyFont="1" applyFill="1" applyBorder="1" applyAlignment="1">
      <alignment horizontal="center" vertical="center" wrapText="1"/>
    </xf>
    <xf numFmtId="0" fontId="8" fillId="17" borderId="0" xfId="0" applyFont="1" applyFill="1" applyAlignment="1">
      <alignment wrapText="1"/>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3" Type="http://schemas.openxmlformats.org/officeDocument/2006/relationships/hyperlink" Target="https://10.30.5.165/mpp/misc/avptestapp/VoiceMenu.vxml" TargetMode="External"/><Relationship Id="rId18" Type="http://schemas.openxmlformats.org/officeDocument/2006/relationships/hyperlink" Target="https://10.30.5.165/mpp/misc/avptestapp/VoiceMenu3.vxml" TargetMode="External"/><Relationship Id="rId26" Type="http://schemas.openxmlformats.org/officeDocument/2006/relationships/hyperlink" Target="https://www.w3schools.com/java/java_switch.asp" TargetMode="External"/><Relationship Id="rId39" Type="http://schemas.openxmlformats.org/officeDocument/2006/relationships/hyperlink" Target="https://10.30.5.165/mpp/misc/avptestapp/VoiceMenu.vxml" TargetMode="External"/><Relationship Id="rId21" Type="http://schemas.openxmlformats.org/officeDocument/2006/relationships/hyperlink" Target="https://www.w3schools.com/java/java_switch.asp" TargetMode="External"/><Relationship Id="rId34" Type="http://schemas.openxmlformats.org/officeDocument/2006/relationships/hyperlink" Target="https://10.30.5.165/mpp/misc/avptestapp/VoiceMenu.vxml" TargetMode="External"/><Relationship Id="rId42" Type="http://schemas.openxmlformats.org/officeDocument/2006/relationships/hyperlink" Target="https://10.30.5.165/mpp/misc/avptestapp/VoiceMenu4.vxml" TargetMode="External"/><Relationship Id="rId47" Type="http://schemas.openxmlformats.org/officeDocument/2006/relationships/hyperlink" Target="https://10.30.5.165/mpp/misc/avptestapp/VoiceMenu1.vxml" TargetMode="External"/><Relationship Id="rId50" Type="http://schemas.openxmlformats.org/officeDocument/2006/relationships/hyperlink" Target="https://10.30.5.165/mpp/misc/avptestapp/VoiceMenu.vxml" TargetMode="External"/><Relationship Id="rId55" Type="http://schemas.openxmlformats.org/officeDocument/2006/relationships/hyperlink" Target="https://10.30.5.165/mpp/misc/avptestapp/VoiceMenu.vxml" TargetMode="External"/><Relationship Id="rId7" Type="http://schemas.openxmlformats.org/officeDocument/2006/relationships/hyperlink" Target="https://www.w3schools.com/java/java_switch.asp" TargetMode="External"/><Relationship Id="rId12" Type="http://schemas.openxmlformats.org/officeDocument/2006/relationships/hyperlink" Target="https://10.30.5.165/mpp/misc/avptestapp/VoiceMenu.vxml" TargetMode="External"/><Relationship Id="rId17" Type="http://schemas.openxmlformats.org/officeDocument/2006/relationships/hyperlink" Target="https://10.30.5.165/mpp/misc/avptestapp/VoiceMenu2.vxml" TargetMode="External"/><Relationship Id="rId25" Type="http://schemas.openxmlformats.org/officeDocument/2006/relationships/hyperlink" Target="https://10.30.5.165/mpp/misc/avptestapp/VoiceMenu4.vxml" TargetMode="External"/><Relationship Id="rId33" Type="http://schemas.openxmlformats.org/officeDocument/2006/relationships/hyperlink" Target="https://10.30.5.165/mpp/misc/avptestapp/VoiceMenu.vxml" TargetMode="External"/><Relationship Id="rId38" Type="http://schemas.openxmlformats.org/officeDocument/2006/relationships/hyperlink" Target="https://www.w3schools.com/java/java_switch.asp" TargetMode="External"/><Relationship Id="rId46" Type="http://schemas.openxmlformats.org/officeDocument/2006/relationships/hyperlink" Target="https://10.30.5.165/mpp/misc/avptestapp/VoiceMenu.vxml" TargetMode="External"/><Relationship Id="rId59" Type="http://schemas.openxmlformats.org/officeDocument/2006/relationships/hyperlink" Target="https://10.30.5.165/mpp/misc/avptestapp/VoiceMenu.vxml" TargetMode="External"/><Relationship Id="rId2" Type="http://schemas.openxmlformats.org/officeDocument/2006/relationships/hyperlink" Target="https://10.30.5.165/mpp/misc/avptestapp/VoiceMenu.vxml" TargetMode="External"/><Relationship Id="rId16" Type="http://schemas.openxmlformats.org/officeDocument/2006/relationships/hyperlink" Target="https://10.30.5.165/mpp/misc/avptestapp/VoiceMenu1.vxml" TargetMode="External"/><Relationship Id="rId20" Type="http://schemas.openxmlformats.org/officeDocument/2006/relationships/hyperlink" Target="https://10.30.5.165/mpp/misc/avptestapp/VoiceMenu.vxml" TargetMode="External"/><Relationship Id="rId29" Type="http://schemas.openxmlformats.org/officeDocument/2006/relationships/hyperlink" Target="https://10.30.5.165/mpp/misc/avptestapp/VoiceMenu.vxml" TargetMode="External"/><Relationship Id="rId41" Type="http://schemas.openxmlformats.org/officeDocument/2006/relationships/hyperlink" Target="https://10.30.5.165/mpp/misc/avptestapp/VoiceMenu2.vxml" TargetMode="External"/><Relationship Id="rId54" Type="http://schemas.openxmlformats.org/officeDocument/2006/relationships/hyperlink" Target="https://10.133.126.21/mpp/misc/avptestapp/VoiceMenu.vxml" TargetMode="External"/><Relationship Id="rId1" Type="http://schemas.openxmlformats.org/officeDocument/2006/relationships/hyperlink" Target="https://10.30.5.165/mpp/misc/avptestapp/VoiceMenu.vxml" TargetMode="External"/><Relationship Id="rId6" Type="http://schemas.openxmlformats.org/officeDocument/2006/relationships/hyperlink" Target="https://10.30.5.165/mpp/misc/avptestapp/VoiceMenu.vxml" TargetMode="External"/><Relationship Id="rId11" Type="http://schemas.openxmlformats.org/officeDocument/2006/relationships/hyperlink" Target="https://10.30.5.165/mpp/misc/avptestapp/VoiceMenu.vxml" TargetMode="External"/><Relationship Id="rId24" Type="http://schemas.openxmlformats.org/officeDocument/2006/relationships/hyperlink" Target="https://10.30.5.165/mpp/misc/avptestapp/VoiceMenu3.vxml" TargetMode="External"/><Relationship Id="rId32" Type="http://schemas.openxmlformats.org/officeDocument/2006/relationships/hyperlink" Target="https://10.30.5.165/mpp/misc/avptestapp/VoiceMenu.vxml" TargetMode="External"/><Relationship Id="rId37" Type="http://schemas.openxmlformats.org/officeDocument/2006/relationships/hyperlink" Target="https://10.30.5.165/mpp/misc/avptestapp/VoiceMenu.vxml" TargetMode="External"/><Relationship Id="rId40" Type="http://schemas.openxmlformats.org/officeDocument/2006/relationships/hyperlink" Target="https://10.30.5.165/mpp/misc/avptestapp/VoiceMenu.vxml" TargetMode="External"/><Relationship Id="rId45" Type="http://schemas.openxmlformats.org/officeDocument/2006/relationships/hyperlink" Target="https://10.30.5.165/mpp/misc/avptestapp/VoiceMenu.vxml" TargetMode="External"/><Relationship Id="rId53" Type="http://schemas.openxmlformats.org/officeDocument/2006/relationships/hyperlink" Target="https://10.133.126.21/mpp/misc/avptestapp/VoiceMenu.vxml" TargetMode="External"/><Relationship Id="rId58" Type="http://schemas.openxmlformats.org/officeDocument/2006/relationships/hyperlink" Target="https://10.30.5.165/mpp/misc/avptestapp/VoiceMenu.vxml" TargetMode="External"/><Relationship Id="rId5" Type="http://schemas.openxmlformats.org/officeDocument/2006/relationships/hyperlink" Target="https://10.30.5.165/mpp/misc/avptestapp/VoiceMenu.vxml" TargetMode="External"/><Relationship Id="rId15" Type="http://schemas.openxmlformats.org/officeDocument/2006/relationships/hyperlink" Target="https://10.30.5.165/mpp/misc/avptestapp/VoiceMenu.vxml" TargetMode="External"/><Relationship Id="rId23" Type="http://schemas.openxmlformats.org/officeDocument/2006/relationships/hyperlink" Target="https://10.30.5.165/mpp/misc/avptestapp/VoiceMenu2.vxml" TargetMode="External"/><Relationship Id="rId28" Type="http://schemas.openxmlformats.org/officeDocument/2006/relationships/hyperlink" Target="https://10.30.5.165/mpp/misc/avptestapp/VoiceMenu3.vxml" TargetMode="External"/><Relationship Id="rId36" Type="http://schemas.openxmlformats.org/officeDocument/2006/relationships/hyperlink" Target="https://10.30.5.165/mpp/misc/avptestapp/VoiceMenu.vxml" TargetMode="External"/><Relationship Id="rId49" Type="http://schemas.openxmlformats.org/officeDocument/2006/relationships/hyperlink" Target="https://10.30.5.165/mpp/misc/avptestapp/VoiceMenu.vxml" TargetMode="External"/><Relationship Id="rId57" Type="http://schemas.openxmlformats.org/officeDocument/2006/relationships/hyperlink" Target="https://10.133.126.21/mpp/misc/avptestapp/VoiceMenu.vxml" TargetMode="External"/><Relationship Id="rId10" Type="http://schemas.openxmlformats.org/officeDocument/2006/relationships/hyperlink" Target="https://10.30.5.165/mpp/misc/avptestapp/VoiceMenu.vxml" TargetMode="External"/><Relationship Id="rId19" Type="http://schemas.openxmlformats.org/officeDocument/2006/relationships/hyperlink" Target="https://10.30.5.165/mpp/misc/avptestapp/VoiceMenu4.vxml" TargetMode="External"/><Relationship Id="rId31" Type="http://schemas.openxmlformats.org/officeDocument/2006/relationships/hyperlink" Target="https://10.30.5.165/mpp/misc/avptestapp/VoiceMenu.vxml" TargetMode="External"/><Relationship Id="rId44" Type="http://schemas.openxmlformats.org/officeDocument/2006/relationships/hyperlink" Target="https://10.30.5.165/mpp/misc/avptestapp/VoiceMenu.vxml" TargetMode="External"/><Relationship Id="rId52" Type="http://schemas.openxmlformats.org/officeDocument/2006/relationships/hyperlink" Target="https://10.30.5.165/mpp/misc/avptestapp/VoiceMenu.vxml" TargetMode="External"/><Relationship Id="rId60" Type="http://schemas.openxmlformats.org/officeDocument/2006/relationships/printerSettings" Target="../printerSettings/printerSettings8.bin"/><Relationship Id="rId4" Type="http://schemas.openxmlformats.org/officeDocument/2006/relationships/hyperlink" Target="https://10.30.5.165/mpp/misc/avptestapp/VoiceMenu.vxml" TargetMode="External"/><Relationship Id="rId9" Type="http://schemas.openxmlformats.org/officeDocument/2006/relationships/hyperlink" Target="https://www.w3schools.com/java/java_switch.asp" TargetMode="External"/><Relationship Id="rId14" Type="http://schemas.openxmlformats.org/officeDocument/2006/relationships/hyperlink" Target="https://10.30.5.165/mpp/misc/avptestapp/VoiceMenu.vxml" TargetMode="External"/><Relationship Id="rId22" Type="http://schemas.openxmlformats.org/officeDocument/2006/relationships/hyperlink" Target="https://10.30.5.165/mpp/misc/avptestapp/VoiceMenu1.vxml" TargetMode="External"/><Relationship Id="rId27" Type="http://schemas.openxmlformats.org/officeDocument/2006/relationships/hyperlink" Target="https://10.30.5.165/mpp/misc/avptestapp/VoiceMenu3.vxml" TargetMode="External"/><Relationship Id="rId30" Type="http://schemas.openxmlformats.org/officeDocument/2006/relationships/hyperlink" Target="https://10.30.5.165/mpp/misc/avptestapp/VoiceMenu.vxml" TargetMode="External"/><Relationship Id="rId35" Type="http://schemas.openxmlformats.org/officeDocument/2006/relationships/hyperlink" Target="https://10.30.5.165/mpp/misc/avptestapp/VoiceMenu.vxml" TargetMode="External"/><Relationship Id="rId43" Type="http://schemas.openxmlformats.org/officeDocument/2006/relationships/hyperlink" Target="https://10.30.5.165/mpp/misc/avptestapp/VoiceMenu3.vxml" TargetMode="External"/><Relationship Id="rId48" Type="http://schemas.openxmlformats.org/officeDocument/2006/relationships/hyperlink" Target="https://10.30.5.165/mpp/misc/avptestapp/VoiceMenu3.vxml" TargetMode="External"/><Relationship Id="rId56" Type="http://schemas.openxmlformats.org/officeDocument/2006/relationships/hyperlink" Target="http://10.30.7.200:7080/MultilingualHelloWorld/Start" TargetMode="External"/><Relationship Id="rId8" Type="http://schemas.openxmlformats.org/officeDocument/2006/relationships/hyperlink" Target="https://10.30.5.165/mpp/misc/avptestapp/VoiceMenu.vxml" TargetMode="External"/><Relationship Id="rId51" Type="http://schemas.openxmlformats.org/officeDocument/2006/relationships/hyperlink" Target="https://10.30.5.165/mpp/misc/avptestapp/VoiceMenu.vxml" TargetMode="External"/><Relationship Id="rId3" Type="http://schemas.openxmlformats.org/officeDocument/2006/relationships/hyperlink" Target="https://10.30.5.165/mpp/misc/avptestapp/VoiceMenu.vxml"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8" Type="http://schemas.openxmlformats.org/officeDocument/2006/relationships/hyperlink" Target="http://148.147.176.137:6080/ICRCCApp/jsp/start.jsp" TargetMode="External"/><Relationship Id="rId13" Type="http://schemas.openxmlformats.org/officeDocument/2006/relationships/hyperlink" Target="http://148.147.176.50:6080/ICRCCApp/jsp/start.jsp" TargetMode="External"/><Relationship Id="rId3" Type="http://schemas.openxmlformats.org/officeDocument/2006/relationships/hyperlink" Target="https://148.147.176.137:6080/ICRCCApp/jsp/start.jsp" TargetMode="External"/><Relationship Id="rId7" Type="http://schemas.openxmlformats.org/officeDocument/2006/relationships/hyperlink" Target="http://148.147.176.137:6080/ICRCCApp/jsp/start.jsp" TargetMode="External"/><Relationship Id="rId12" Type="http://schemas.openxmlformats.org/officeDocument/2006/relationships/hyperlink" Target="http://148.147.175.214:6080/ICRCCApp/jsp/start.jsp" TargetMode="External"/><Relationship Id="rId17" Type="http://schemas.openxmlformats.org/officeDocument/2006/relationships/printerSettings" Target="../printerSettings/printerSettings10.bin"/><Relationship Id="rId2" Type="http://schemas.openxmlformats.org/officeDocument/2006/relationships/hyperlink" Target="http://148.147.176.137:6080/ICRCCApp/jsp/start.jsp" TargetMode="External"/><Relationship Id="rId16" Type="http://schemas.openxmlformats.org/officeDocument/2006/relationships/hyperlink" Target="http://148.147.175.214:6080/ICRCCApp/jsp/start.jsp" TargetMode="External"/><Relationship Id="rId1" Type="http://schemas.openxmlformats.org/officeDocument/2006/relationships/hyperlink" Target="http://10.133.33.154:6080/ICRCCApp/jsp/start.jsp" TargetMode="External"/><Relationship Id="rId6" Type="http://schemas.openxmlformats.org/officeDocument/2006/relationships/hyperlink" Target="http://148.147.175.214:6080/ICRCCApp/jsp/start.jsp" TargetMode="External"/><Relationship Id="rId11" Type="http://schemas.openxmlformats.org/officeDocument/2006/relationships/hyperlink" Target="http://148.147.175.214:6080/ICRCCApp/jsp/start.jsp" TargetMode="External"/><Relationship Id="rId5" Type="http://schemas.openxmlformats.org/officeDocument/2006/relationships/hyperlink" Target="https://148.147.176.139:6080/ICRCCApp/jsp/start.jsp" TargetMode="External"/><Relationship Id="rId15" Type="http://schemas.openxmlformats.org/officeDocument/2006/relationships/hyperlink" Target="http://148.147.175.214:6080/ICRCCApp/jsp/start.jsp" TargetMode="External"/><Relationship Id="rId10" Type="http://schemas.openxmlformats.org/officeDocument/2006/relationships/hyperlink" Target="http://148.147.175.214:6080/ICRCCApp/jsp/start.jsp" TargetMode="External"/><Relationship Id="rId4" Type="http://schemas.openxmlformats.org/officeDocument/2006/relationships/hyperlink" Target="http://148.147.176.139:6080/ICRCCApp/jsp/start.jsp" TargetMode="External"/><Relationship Id="rId9" Type="http://schemas.openxmlformats.org/officeDocument/2006/relationships/hyperlink" Target="http://148.147.175.214:6080/ICRCCApp/jsp/start.jsp" TargetMode="External"/><Relationship Id="rId14" Type="http://schemas.openxmlformats.org/officeDocument/2006/relationships/hyperlink" Target="http://148.147.175.214:6080/ICRCCApp/jsp/start.jsp"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hyperlink" Target="mailto:abc@mail.com" TargetMode="External"/></Relationships>
</file>

<file path=xl/worksheets/_rels/sheet28.xml.rels><?xml version="1.0" encoding="UTF-8" standalone="yes"?>
<Relationships xmlns="http://schemas.openxmlformats.org/package/2006/relationships"><Relationship Id="rId2" Type="http://schemas.openxmlformats.org/officeDocument/2006/relationships/hyperlink" Target="mailto:mail1@gmail.com,ep_test4@acc7dc.com%7Cphathuynh@suong.com,firstuser@suong.com,ep_test4@acc7dc.com%7Cmail3@gmail.com,phathuynh@suong.com,mail1@gmail.com,ep_test4@acc7dc.com%7Cep_test3@acc7dc.com,ep_test4@acc7dc.com%7Cep_test4@acc7dc.com%7C%7C%20%7C" TargetMode="External"/><Relationship Id="rId1" Type="http://schemas.openxmlformats.org/officeDocument/2006/relationships/hyperlink" Target="mailto:mail1@gmail.com%7Cphathuynh@suong.com,firstuser@suong.com%7Cmail3@gmail.com,phathuynh@suong.com,mail1@gmail.com"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1800001@aoc.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3" Type="http://schemas.openxmlformats.org/officeDocument/2006/relationships/hyperlink" Target="mailto:Monday.123@" TargetMode="External"/><Relationship Id="rId2" Type="http://schemas.openxmlformats.org/officeDocument/2006/relationships/hyperlink" Target="mailto:Monday.123@" TargetMode="External"/><Relationship Id="rId1" Type="http://schemas.openxmlformats.org/officeDocument/2006/relationships/hyperlink" Target="mailto:Avaya@123" TargetMode="External"/><Relationship Id="rId5" Type="http://schemas.openxmlformats.org/officeDocument/2006/relationships/printerSettings" Target="../printerSettings/printerSettings22.bin"/><Relationship Id="rId4" Type="http://schemas.openxmlformats.org/officeDocument/2006/relationships/hyperlink" Target="mailto:Avaya@123" TargetMode="Externa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mailto:!@#$%^&amp;*()_+{}|:&quot;&lt;&gt;?|" TargetMode="External"/><Relationship Id="rId1" Type="http://schemas.openxmlformats.org/officeDocument/2006/relationships/hyperlink" Target="mailto:!@#$%^&amp;*()_+{}|:&quot;&lt;&gt;?"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amp;*|Abc| ||" TargetMode="External"/><Relationship Id="rId1" Type="http://schemas.openxmlformats.org/officeDocument/2006/relationships/hyperlink" Target="mailto:!@#$%^&amp;*|Abc| ||"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mailto:ep_test3@acc7dc.com" TargetMode="External"/><Relationship Id="rId2" Type="http://schemas.openxmlformats.org/officeDocument/2006/relationships/hyperlink" Target="mailto:ep_test3@acc7dc.com" TargetMode="External"/><Relationship Id="rId1" Type="http://schemas.openxmlformats.org/officeDocument/2006/relationships/hyperlink" Target="mailto:ep_test1@acc7dc.com" TargetMode="External"/><Relationship Id="rId4" Type="http://schemas.openxmlformats.org/officeDocument/2006/relationships/hyperlink" Target="mailto:ep_test3@acc7d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6"/>
  <sheetViews>
    <sheetView workbookViewId="0">
      <selection activeCell="D17" sqref="D17"/>
    </sheetView>
  </sheetViews>
  <sheetFormatPr defaultRowHeight="12.5"/>
  <cols>
    <col min="1" max="1" width="3.81640625" bestFit="1" customWidth="1"/>
    <col min="2" max="2" width="47.453125" bestFit="1" customWidth="1"/>
    <col min="3" max="3" width="21.7265625" customWidth="1"/>
    <col min="4" max="4" width="35.1796875" bestFit="1" customWidth="1"/>
    <col min="5" max="5" width="18.54296875" customWidth="1"/>
  </cols>
  <sheetData>
    <row r="1" spans="1:5">
      <c r="A1" s="211" t="s">
        <v>921</v>
      </c>
      <c r="B1" s="211" t="s">
        <v>3</v>
      </c>
      <c r="C1" s="211" t="s">
        <v>1387</v>
      </c>
      <c r="D1" s="211" t="s">
        <v>1389</v>
      </c>
      <c r="E1" s="211" t="s">
        <v>1390</v>
      </c>
    </row>
    <row r="2" spans="1:5">
      <c r="A2" s="211">
        <v>1</v>
      </c>
      <c r="B2" s="404" t="s">
        <v>1391</v>
      </c>
      <c r="C2" s="211" t="s">
        <v>1384</v>
      </c>
      <c r="D2" s="211" t="s">
        <v>1392</v>
      </c>
      <c r="E2" s="211"/>
    </row>
    <row r="3" spans="1:5">
      <c r="A3" s="211"/>
      <c r="B3" s="404"/>
      <c r="C3" s="211" t="s">
        <v>1388</v>
      </c>
      <c r="D3" s="211" t="s">
        <v>1392</v>
      </c>
      <c r="E3" s="211"/>
    </row>
    <row r="4" spans="1:5">
      <c r="A4" s="211"/>
      <c r="B4" s="404"/>
      <c r="C4" s="211" t="s">
        <v>1385</v>
      </c>
      <c r="D4" s="211" t="s">
        <v>1392</v>
      </c>
      <c r="E4" s="211"/>
    </row>
    <row r="5" spans="1:5">
      <c r="A5" s="211"/>
      <c r="B5" s="404"/>
      <c r="C5" s="211" t="s">
        <v>1386</v>
      </c>
      <c r="D5" s="211" t="s">
        <v>1392</v>
      </c>
      <c r="E5" s="211"/>
    </row>
    <row r="6" spans="1:5">
      <c r="A6" s="211"/>
      <c r="B6" s="211"/>
      <c r="C6" s="211"/>
      <c r="D6" s="211"/>
      <c r="E6" s="211"/>
    </row>
    <row r="7" spans="1:5">
      <c r="A7" s="211"/>
      <c r="B7" s="211"/>
      <c r="C7" s="211"/>
      <c r="D7" s="211"/>
      <c r="E7" s="211"/>
    </row>
    <row r="8" spans="1:5">
      <c r="A8" s="211"/>
      <c r="B8" s="211"/>
      <c r="C8" s="211"/>
      <c r="D8" s="211"/>
      <c r="E8" s="211"/>
    </row>
    <row r="9" spans="1:5">
      <c r="A9" s="211"/>
      <c r="B9" s="211"/>
      <c r="C9" s="211"/>
      <c r="D9" s="211"/>
      <c r="E9" s="211"/>
    </row>
    <row r="10" spans="1:5">
      <c r="A10" s="211"/>
      <c r="B10" s="211"/>
      <c r="C10" s="211"/>
      <c r="D10" s="211"/>
      <c r="E10" s="211"/>
    </row>
    <row r="11" spans="1:5">
      <c r="A11" s="211"/>
      <c r="B11" s="211"/>
      <c r="C11" s="211"/>
      <c r="D11" s="211"/>
      <c r="E11" s="211"/>
    </row>
    <row r="12" spans="1:5">
      <c r="A12" s="211"/>
      <c r="B12" s="211"/>
      <c r="C12" s="211"/>
      <c r="D12" s="211"/>
      <c r="E12" s="211"/>
    </row>
    <row r="16" spans="1:5">
      <c r="B16" t="s">
        <v>1393</v>
      </c>
    </row>
    <row r="17" spans="2:2" ht="37.5">
      <c r="B17" s="248" t="s">
        <v>1394</v>
      </c>
    </row>
    <row r="56" spans="2:2">
      <c r="B56" s="72">
        <v>44644</v>
      </c>
    </row>
  </sheetData>
  <mergeCells count="1">
    <mergeCell ref="B2:B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50"/>
  <sheetViews>
    <sheetView workbookViewId="0">
      <pane xSplit="1" ySplit="1" topLeftCell="B3" activePane="bottomRight" state="frozen"/>
      <selection activeCell="F18" sqref="F18"/>
      <selection pane="topRight" activeCell="F18" sqref="F18"/>
      <selection pane="bottomLeft" activeCell="F18" sqref="F18"/>
      <selection pane="bottomRight" activeCell="B21" sqref="B21"/>
    </sheetView>
  </sheetViews>
  <sheetFormatPr defaultRowHeight="12.5"/>
  <cols>
    <col min="1" max="1" width="8.81640625" customWidth="1"/>
    <col min="2" max="2" width="43.1796875" customWidth="1"/>
    <col min="5" max="5" width="18.54296875" customWidth="1"/>
    <col min="6" max="6" width="11.54296875" customWidth="1"/>
    <col min="7" max="7" width="16.81640625" bestFit="1" customWidth="1"/>
    <col min="8" max="8" width="30.26953125" customWidth="1"/>
    <col min="9" max="9" width="37.81640625" customWidth="1"/>
    <col min="10" max="10" width="9.26953125" customWidth="1"/>
  </cols>
  <sheetData>
    <row r="1" spans="1:20" ht="37.5">
      <c r="A1" s="78" t="s">
        <v>611</v>
      </c>
      <c r="B1" s="133" t="s">
        <v>0</v>
      </c>
      <c r="C1" s="133" t="s">
        <v>156</v>
      </c>
      <c r="D1" s="133" t="s">
        <v>2</v>
      </c>
      <c r="E1" s="134" t="s">
        <v>12</v>
      </c>
      <c r="F1" s="135" t="s">
        <v>368</v>
      </c>
      <c r="G1" s="134" t="s">
        <v>369</v>
      </c>
      <c r="H1" s="134" t="s">
        <v>374</v>
      </c>
      <c r="I1" s="134" t="s">
        <v>370</v>
      </c>
      <c r="J1" s="134" t="s">
        <v>375</v>
      </c>
      <c r="K1" s="134" t="s">
        <v>376</v>
      </c>
      <c r="L1" s="134" t="s">
        <v>377</v>
      </c>
      <c r="M1" s="134" t="s">
        <v>378</v>
      </c>
      <c r="N1" s="134" t="s">
        <v>379</v>
      </c>
      <c r="O1" s="134" t="s">
        <v>380</v>
      </c>
      <c r="P1" s="134" t="s">
        <v>381</v>
      </c>
      <c r="Q1" s="134" t="s">
        <v>382</v>
      </c>
      <c r="R1" s="110" t="s">
        <v>371</v>
      </c>
      <c r="S1" s="110" t="s">
        <v>372</v>
      </c>
      <c r="T1" s="110" t="s">
        <v>373</v>
      </c>
    </row>
    <row r="2" spans="1:20">
      <c r="A2" s="82"/>
      <c r="B2" s="82" t="s">
        <v>362</v>
      </c>
      <c r="C2" s="82" t="s">
        <v>1</v>
      </c>
      <c r="D2" s="82" t="s">
        <v>8</v>
      </c>
      <c r="E2" s="82" t="s">
        <v>105</v>
      </c>
      <c r="F2" s="82" t="s">
        <v>12</v>
      </c>
      <c r="G2" s="82" t="s">
        <v>207</v>
      </c>
      <c r="H2" s="82" t="s">
        <v>383</v>
      </c>
      <c r="I2" s="82" t="s">
        <v>105</v>
      </c>
      <c r="J2" s="82"/>
      <c r="K2" s="82" t="s">
        <v>384</v>
      </c>
      <c r="L2" s="82"/>
      <c r="M2" s="82">
        <v>1</v>
      </c>
      <c r="N2" s="82" t="s">
        <v>385</v>
      </c>
      <c r="O2" s="82"/>
      <c r="P2" s="82"/>
      <c r="Q2" s="82" t="s">
        <v>207</v>
      </c>
      <c r="R2" s="82" t="s">
        <v>383</v>
      </c>
      <c r="S2" s="82"/>
      <c r="T2" s="82" t="s">
        <v>386</v>
      </c>
    </row>
    <row r="3" spans="1:20">
      <c r="A3" s="82"/>
      <c r="B3" s="82" t="s">
        <v>366</v>
      </c>
      <c r="C3" s="82" t="s">
        <v>1</v>
      </c>
      <c r="D3" s="82" t="s">
        <v>8</v>
      </c>
      <c r="E3" s="82" t="s">
        <v>128</v>
      </c>
      <c r="F3" s="82" t="s">
        <v>12</v>
      </c>
      <c r="G3" s="82" t="s">
        <v>387</v>
      </c>
      <c r="H3" s="82" t="s">
        <v>383</v>
      </c>
      <c r="I3" s="82" t="s">
        <v>105</v>
      </c>
      <c r="J3" s="82"/>
      <c r="K3" s="82" t="s">
        <v>384</v>
      </c>
      <c r="L3" s="82"/>
      <c r="M3" s="82">
        <v>1</v>
      </c>
      <c r="N3" s="82" t="s">
        <v>385</v>
      </c>
      <c r="O3" s="82"/>
      <c r="P3" s="82"/>
      <c r="Q3" s="82" t="s">
        <v>387</v>
      </c>
      <c r="R3" s="82" t="s">
        <v>383</v>
      </c>
      <c r="S3" s="82" t="s">
        <v>386</v>
      </c>
      <c r="T3" s="82" t="s">
        <v>388</v>
      </c>
    </row>
    <row r="4" spans="1:20">
      <c r="A4" s="82"/>
      <c r="B4" s="82" t="s">
        <v>367</v>
      </c>
      <c r="C4" s="82" t="s">
        <v>1</v>
      </c>
      <c r="D4" s="82" t="s">
        <v>8</v>
      </c>
      <c r="E4" s="82" t="s">
        <v>128</v>
      </c>
      <c r="F4" s="82" t="s">
        <v>12</v>
      </c>
      <c r="G4" s="82" t="s">
        <v>389</v>
      </c>
      <c r="H4" s="82"/>
      <c r="I4" s="82" t="s">
        <v>128</v>
      </c>
      <c r="J4" s="82"/>
      <c r="K4" s="82" t="s">
        <v>384</v>
      </c>
      <c r="L4" s="82"/>
      <c r="M4" s="82">
        <v>1</v>
      </c>
      <c r="N4" s="82" t="s">
        <v>385</v>
      </c>
      <c r="O4" s="82"/>
      <c r="P4" s="82"/>
      <c r="Q4" s="82" t="s">
        <v>389</v>
      </c>
      <c r="R4" s="82"/>
      <c r="S4" s="82"/>
      <c r="T4" s="82"/>
    </row>
    <row r="5" spans="1:20">
      <c r="A5" s="82"/>
      <c r="B5" s="93" t="s">
        <v>390</v>
      </c>
      <c r="C5" s="82" t="s">
        <v>1</v>
      </c>
      <c r="D5" s="82" t="s">
        <v>8</v>
      </c>
      <c r="E5" s="82" t="s">
        <v>400</v>
      </c>
      <c r="F5" s="82" t="s">
        <v>414</v>
      </c>
      <c r="G5" s="86" t="s">
        <v>207</v>
      </c>
      <c r="H5" s="106" t="s">
        <v>411</v>
      </c>
      <c r="I5" s="82" t="s">
        <v>391</v>
      </c>
      <c r="J5" s="84"/>
      <c r="K5" s="82" t="s">
        <v>384</v>
      </c>
      <c r="L5" s="82"/>
      <c r="M5" s="82">
        <v>1</v>
      </c>
      <c r="N5" s="82" t="s">
        <v>385</v>
      </c>
      <c r="O5" s="82"/>
      <c r="P5" s="82"/>
      <c r="Q5" s="82" t="s">
        <v>207</v>
      </c>
      <c r="R5" s="106" t="s">
        <v>411</v>
      </c>
      <c r="S5" s="82"/>
      <c r="T5" s="106" t="s">
        <v>412</v>
      </c>
    </row>
    <row r="6" spans="1:20">
      <c r="A6" s="82"/>
      <c r="B6" s="93" t="s">
        <v>409</v>
      </c>
      <c r="C6" s="82" t="s">
        <v>1</v>
      </c>
      <c r="D6" s="82" t="s">
        <v>8</v>
      </c>
      <c r="E6" s="82" t="s">
        <v>401</v>
      </c>
      <c r="F6" s="82" t="s">
        <v>414</v>
      </c>
      <c r="G6" s="86" t="s">
        <v>387</v>
      </c>
      <c r="H6" s="106" t="s">
        <v>411</v>
      </c>
      <c r="I6" s="82" t="s">
        <v>391</v>
      </c>
      <c r="J6" s="82"/>
      <c r="K6" s="82" t="s">
        <v>384</v>
      </c>
      <c r="L6" s="82"/>
      <c r="M6" s="82">
        <v>1</v>
      </c>
      <c r="N6" s="82" t="s">
        <v>385</v>
      </c>
      <c r="O6" s="82"/>
      <c r="P6" s="82"/>
      <c r="Q6" s="82" t="s">
        <v>387</v>
      </c>
      <c r="R6" s="106" t="s">
        <v>411</v>
      </c>
      <c r="S6" s="106" t="s">
        <v>412</v>
      </c>
      <c r="T6" s="106" t="s">
        <v>413</v>
      </c>
    </row>
    <row r="7" spans="1:20">
      <c r="A7" s="82"/>
      <c r="B7" s="93" t="s">
        <v>410</v>
      </c>
      <c r="C7" s="82" t="s">
        <v>1</v>
      </c>
      <c r="D7" s="82" t="s">
        <v>8</v>
      </c>
      <c r="E7" s="82" t="s">
        <v>401</v>
      </c>
      <c r="F7" s="82" t="s">
        <v>414</v>
      </c>
      <c r="G7" s="82" t="s">
        <v>389</v>
      </c>
      <c r="H7" s="82"/>
      <c r="I7" s="82" t="s">
        <v>391</v>
      </c>
      <c r="J7" s="82"/>
      <c r="K7" s="82" t="s">
        <v>384</v>
      </c>
      <c r="L7" s="82"/>
      <c r="M7" s="82">
        <v>1</v>
      </c>
      <c r="N7" s="82" t="s">
        <v>385</v>
      </c>
      <c r="O7" s="82"/>
      <c r="P7" s="82"/>
      <c r="Q7" s="82" t="s">
        <v>389</v>
      </c>
      <c r="R7" s="82"/>
      <c r="S7" s="82"/>
      <c r="T7" s="82"/>
    </row>
    <row r="8" spans="1:20" s="20" customFormat="1">
      <c r="A8" s="83" t="s">
        <v>751</v>
      </c>
      <c r="B8" s="95" t="s">
        <v>530</v>
      </c>
      <c r="C8" s="107" t="s">
        <v>1</v>
      </c>
      <c r="D8" s="107" t="s">
        <v>8</v>
      </c>
      <c r="E8" s="107" t="s">
        <v>531</v>
      </c>
      <c r="F8" s="107" t="s">
        <v>532</v>
      </c>
      <c r="G8" s="107" t="s">
        <v>533</v>
      </c>
      <c r="H8" s="83" t="s">
        <v>902</v>
      </c>
      <c r="I8" s="83" t="s">
        <v>902</v>
      </c>
      <c r="J8" s="107"/>
      <c r="K8" s="107"/>
      <c r="L8" s="107"/>
      <c r="M8" s="107"/>
      <c r="N8" s="107"/>
      <c r="O8" s="107"/>
      <c r="P8" s="107"/>
      <c r="Q8" s="107"/>
      <c r="R8" s="107"/>
      <c r="S8" s="107"/>
      <c r="T8" s="107"/>
    </row>
    <row r="9" spans="1:20" ht="15" customHeight="1">
      <c r="A9" s="82"/>
      <c r="B9" s="93" t="s">
        <v>537</v>
      </c>
      <c r="C9" s="82" t="s">
        <v>1</v>
      </c>
      <c r="D9" s="82" t="s">
        <v>8</v>
      </c>
      <c r="E9" s="82" t="s">
        <v>9</v>
      </c>
      <c r="F9" s="82" t="s">
        <v>538</v>
      </c>
      <c r="G9" s="82" t="s">
        <v>387</v>
      </c>
      <c r="H9" s="108" t="s">
        <v>427</v>
      </c>
      <c r="I9" s="108" t="s">
        <v>427</v>
      </c>
      <c r="J9" s="108"/>
      <c r="K9" s="82"/>
      <c r="L9" s="82"/>
      <c r="M9" s="82"/>
      <c r="N9" s="82"/>
      <c r="O9" s="82"/>
      <c r="P9" s="82"/>
      <c r="Q9" s="82"/>
      <c r="R9" s="108"/>
      <c r="S9" s="82"/>
      <c r="T9" s="82"/>
    </row>
    <row r="10" spans="1:20">
      <c r="A10" s="82"/>
      <c r="B10" s="109" t="s">
        <v>543</v>
      </c>
      <c r="C10" s="82" t="s">
        <v>1</v>
      </c>
      <c r="D10" s="82" t="s">
        <v>8</v>
      </c>
      <c r="E10" s="82" t="s">
        <v>531</v>
      </c>
      <c r="F10" s="82" t="s">
        <v>544</v>
      </c>
      <c r="G10" s="82" t="s">
        <v>533</v>
      </c>
      <c r="H10" s="82" t="s">
        <v>545</v>
      </c>
      <c r="I10" s="82" t="s">
        <v>545</v>
      </c>
      <c r="J10" s="82"/>
      <c r="K10" s="82"/>
      <c r="L10" s="82"/>
      <c r="M10" s="82"/>
      <c r="N10" s="82"/>
      <c r="O10" s="82"/>
      <c r="P10" s="82"/>
      <c r="Q10" s="82"/>
      <c r="R10" s="82"/>
      <c r="S10" s="82"/>
      <c r="T10" s="82"/>
    </row>
    <row r="11" spans="1:20">
      <c r="A11" s="82" t="s">
        <v>843</v>
      </c>
      <c r="B11" s="94" t="s">
        <v>844</v>
      </c>
      <c r="C11" s="82" t="s">
        <v>1</v>
      </c>
      <c r="D11" s="82" t="s">
        <v>8</v>
      </c>
      <c r="E11" s="84" t="s">
        <v>531</v>
      </c>
      <c r="F11" s="84" t="s">
        <v>845</v>
      </c>
      <c r="G11" s="82" t="s">
        <v>533</v>
      </c>
      <c r="H11" s="84" t="s">
        <v>846</v>
      </c>
      <c r="I11" s="84" t="s">
        <v>846</v>
      </c>
      <c r="J11" s="82"/>
      <c r="K11" s="82"/>
      <c r="L11" s="82"/>
      <c r="M11" s="82"/>
      <c r="N11" s="82"/>
      <c r="O11" s="82"/>
      <c r="P11" s="82"/>
      <c r="Q11" s="82"/>
      <c r="R11" s="82"/>
      <c r="S11" s="82"/>
      <c r="T11" s="82"/>
    </row>
    <row r="12" spans="1:20">
      <c r="A12" s="86" t="s">
        <v>843</v>
      </c>
      <c r="B12" s="94" t="s">
        <v>899</v>
      </c>
      <c r="C12" s="82" t="s">
        <v>1</v>
      </c>
      <c r="D12" s="82" t="s">
        <v>8</v>
      </c>
      <c r="E12" s="84" t="s">
        <v>531</v>
      </c>
      <c r="F12" s="82" t="s">
        <v>900</v>
      </c>
      <c r="G12" s="82" t="s">
        <v>533</v>
      </c>
      <c r="H12" s="84" t="s">
        <v>931</v>
      </c>
      <c r="I12" s="84" t="s">
        <v>931</v>
      </c>
      <c r="J12" s="82"/>
      <c r="K12" s="82"/>
      <c r="L12" s="82"/>
      <c r="M12" s="82"/>
      <c r="N12" s="82"/>
      <c r="O12" s="82"/>
      <c r="P12" s="82"/>
      <c r="Q12" s="82"/>
      <c r="R12" s="82"/>
      <c r="S12" s="82"/>
      <c r="T12" s="82"/>
    </row>
    <row r="13" spans="1:20">
      <c r="A13" s="82" t="s">
        <v>751</v>
      </c>
      <c r="B13" s="82" t="s">
        <v>859</v>
      </c>
      <c r="C13" s="82" t="s">
        <v>1</v>
      </c>
      <c r="D13" s="82" t="s">
        <v>8</v>
      </c>
      <c r="E13" s="82" t="s">
        <v>531</v>
      </c>
      <c r="F13" s="82" t="s">
        <v>860</v>
      </c>
      <c r="G13" s="82" t="s">
        <v>533</v>
      </c>
      <c r="H13" s="82" t="s">
        <v>861</v>
      </c>
      <c r="I13" s="82" t="s">
        <v>861</v>
      </c>
      <c r="J13" s="82"/>
      <c r="K13" s="82"/>
      <c r="L13" s="82"/>
      <c r="M13" s="82"/>
      <c r="N13" s="82"/>
      <c r="O13" s="82"/>
      <c r="P13" s="82"/>
      <c r="Q13" s="82"/>
      <c r="R13" s="82"/>
      <c r="S13" s="82"/>
      <c r="T13" s="82"/>
    </row>
    <row r="14" spans="1:20">
      <c r="A14" s="82" t="s">
        <v>751</v>
      </c>
      <c r="B14" s="82" t="s">
        <v>862</v>
      </c>
      <c r="C14" s="82" t="s">
        <v>1</v>
      </c>
      <c r="D14" s="82" t="s">
        <v>8</v>
      </c>
      <c r="E14" s="82" t="s">
        <v>531</v>
      </c>
      <c r="F14" s="82" t="s">
        <v>863</v>
      </c>
      <c r="G14" s="82" t="s">
        <v>533</v>
      </c>
      <c r="H14" s="82" t="s">
        <v>864</v>
      </c>
      <c r="I14" s="82" t="s">
        <v>864</v>
      </c>
      <c r="J14" s="82"/>
      <c r="K14" s="82"/>
      <c r="L14" s="82"/>
      <c r="M14" s="82"/>
      <c r="N14" s="82"/>
      <c r="O14" s="82"/>
      <c r="P14" s="82"/>
      <c r="Q14" s="82"/>
      <c r="R14" s="82"/>
      <c r="S14" s="82"/>
      <c r="T14" s="82"/>
    </row>
    <row r="15" spans="1:20">
      <c r="A15" s="82" t="s">
        <v>751</v>
      </c>
      <c r="B15" s="82" t="s">
        <v>865</v>
      </c>
      <c r="C15" s="82" t="s">
        <v>1</v>
      </c>
      <c r="D15" s="82" t="s">
        <v>8</v>
      </c>
      <c r="E15" s="86" t="s">
        <v>866</v>
      </c>
      <c r="F15" s="86" t="s">
        <v>867</v>
      </c>
      <c r="G15" s="82" t="s">
        <v>533</v>
      </c>
      <c r="H15" s="93" t="s">
        <v>868</v>
      </c>
      <c r="I15" s="93" t="s">
        <v>868</v>
      </c>
      <c r="J15" s="82"/>
      <c r="K15" s="82"/>
      <c r="L15" s="82"/>
      <c r="M15" s="82"/>
      <c r="N15" s="82"/>
      <c r="O15" s="82"/>
      <c r="P15" s="82"/>
      <c r="Q15" s="82"/>
      <c r="R15" s="82"/>
      <c r="S15" s="82"/>
      <c r="T15" s="82"/>
    </row>
    <row r="16" spans="1:20">
      <c r="A16" s="82" t="s">
        <v>751</v>
      </c>
      <c r="B16" s="82" t="s">
        <v>869</v>
      </c>
      <c r="C16" s="82" t="s">
        <v>1</v>
      </c>
      <c r="D16" s="82" t="s">
        <v>8</v>
      </c>
      <c r="E16" s="86" t="s">
        <v>870</v>
      </c>
      <c r="F16" s="86" t="s">
        <v>871</v>
      </c>
      <c r="G16" s="82" t="s">
        <v>533</v>
      </c>
      <c r="H16" s="82" t="s">
        <v>872</v>
      </c>
      <c r="I16" s="82" t="s">
        <v>872</v>
      </c>
      <c r="J16" s="82"/>
      <c r="K16" s="82"/>
      <c r="L16" s="82"/>
      <c r="M16" s="82"/>
      <c r="N16" s="82"/>
      <c r="O16" s="82"/>
      <c r="P16" s="82"/>
      <c r="Q16" s="82"/>
      <c r="R16" s="82"/>
      <c r="S16" s="82"/>
      <c r="T16" s="82"/>
    </row>
    <row r="17" spans="1:20">
      <c r="A17" s="82" t="s">
        <v>751</v>
      </c>
      <c r="B17" s="82" t="s">
        <v>873</v>
      </c>
      <c r="C17" s="82" t="s">
        <v>1</v>
      </c>
      <c r="D17" s="82" t="s">
        <v>8</v>
      </c>
      <c r="E17" s="86" t="s">
        <v>870</v>
      </c>
      <c r="F17" s="86" t="s">
        <v>874</v>
      </c>
      <c r="G17" s="82" t="s">
        <v>533</v>
      </c>
      <c r="H17" s="91" t="s">
        <v>875</v>
      </c>
      <c r="I17" s="91" t="s">
        <v>875</v>
      </c>
      <c r="J17" s="82"/>
      <c r="K17" s="82"/>
      <c r="L17" s="82"/>
      <c r="M17" s="82"/>
      <c r="N17" s="82"/>
      <c r="O17" s="82"/>
      <c r="P17" s="82"/>
      <c r="Q17" s="82"/>
      <c r="R17" s="82"/>
      <c r="S17" s="82"/>
      <c r="T17" s="82"/>
    </row>
    <row r="18" spans="1:20" s="20" customFormat="1">
      <c r="A18" s="107" t="s">
        <v>751</v>
      </c>
      <c r="B18" s="107" t="s">
        <v>876</v>
      </c>
      <c r="C18" s="107" t="s">
        <v>1</v>
      </c>
      <c r="D18" s="107" t="s">
        <v>8</v>
      </c>
      <c r="E18" s="95" t="str">
        <f>MPP_Server!F4</f>
        <v>Zone1</v>
      </c>
      <c r="F18" s="107" t="s">
        <v>838</v>
      </c>
      <c r="G18" s="107" t="s">
        <v>533</v>
      </c>
      <c r="H18" s="95" t="str">
        <f>MPP_Server!F4</f>
        <v>Zone1</v>
      </c>
      <c r="I18" s="95" t="str">
        <f>MPP_Server!G4</f>
        <v>Zone1_MPP</v>
      </c>
      <c r="J18" s="107"/>
      <c r="K18" s="107"/>
      <c r="L18" s="107"/>
      <c r="M18" s="107"/>
      <c r="N18" s="107"/>
      <c r="O18" s="107"/>
      <c r="P18" s="107"/>
      <c r="Q18" s="107"/>
      <c r="R18" s="107"/>
      <c r="S18" s="107"/>
      <c r="T18" s="107"/>
    </row>
    <row r="19" spans="1:20">
      <c r="A19" s="82" t="s">
        <v>751</v>
      </c>
      <c r="B19" s="82" t="s">
        <v>877</v>
      </c>
      <c r="C19" s="82" t="s">
        <v>1</v>
      </c>
      <c r="D19" s="82" t="s">
        <v>8</v>
      </c>
      <c r="E19" s="84" t="s">
        <v>947</v>
      </c>
      <c r="F19" s="86" t="s">
        <v>878</v>
      </c>
      <c r="G19" s="82" t="s">
        <v>533</v>
      </c>
      <c r="H19" s="84" t="s">
        <v>947</v>
      </c>
      <c r="I19" s="84" t="s">
        <v>947</v>
      </c>
      <c r="J19" s="82"/>
      <c r="K19" s="82"/>
      <c r="L19" s="82"/>
      <c r="M19" s="82"/>
      <c r="N19" s="82"/>
      <c r="O19" s="82"/>
      <c r="P19" s="82"/>
      <c r="Q19" s="82"/>
      <c r="R19" s="82"/>
      <c r="S19" s="82"/>
      <c r="T19" s="82"/>
    </row>
    <row r="20" spans="1:20" s="18" customFormat="1">
      <c r="A20" s="86" t="s">
        <v>881</v>
      </c>
      <c r="B20" s="86" t="s">
        <v>882</v>
      </c>
      <c r="C20" s="86" t="s">
        <v>1</v>
      </c>
      <c r="D20" s="86" t="s">
        <v>8</v>
      </c>
      <c r="E20" s="86" t="s">
        <v>1115</v>
      </c>
      <c r="F20" s="86" t="s">
        <v>883</v>
      </c>
      <c r="G20" s="86" t="s">
        <v>533</v>
      </c>
      <c r="H20" s="86" t="s">
        <v>1116</v>
      </c>
      <c r="I20" s="86" t="s">
        <v>1116</v>
      </c>
      <c r="J20" s="86"/>
      <c r="K20" s="86"/>
      <c r="L20" s="86"/>
      <c r="M20" s="86"/>
      <c r="N20" s="86"/>
      <c r="O20" s="86"/>
      <c r="P20" s="86"/>
      <c r="Q20" s="86"/>
      <c r="R20" s="86"/>
      <c r="S20" s="86"/>
      <c r="T20" s="86"/>
    </row>
    <row r="21" spans="1:20" s="20" customFormat="1">
      <c r="A21" s="107" t="s">
        <v>612</v>
      </c>
      <c r="B21" s="107" t="s">
        <v>1333</v>
      </c>
      <c r="C21" s="107" t="s">
        <v>1</v>
      </c>
      <c r="D21" s="107" t="s">
        <v>8</v>
      </c>
      <c r="E21" s="95" t="s">
        <v>400</v>
      </c>
      <c r="F21" s="107" t="s">
        <v>213</v>
      </c>
      <c r="G21" s="107" t="s">
        <v>533</v>
      </c>
      <c r="H21" s="221" t="str">
        <f>EPM_Servers!G3</f>
        <v>Zone1_EPM</v>
      </c>
      <c r="I21" s="221" t="str">
        <f>EPM_Servers!G3</f>
        <v>Zone1_EPM</v>
      </c>
      <c r="J21" s="107"/>
      <c r="K21" s="107"/>
      <c r="L21" s="107"/>
      <c r="M21" s="107"/>
      <c r="N21" s="107"/>
      <c r="O21" s="107"/>
      <c r="P21" s="107"/>
      <c r="Q21" s="107"/>
      <c r="R21" s="107"/>
      <c r="S21" s="107"/>
      <c r="T21" s="107"/>
    </row>
    <row r="50" spans="1:1">
      <c r="A50" s="72" t="s">
        <v>929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S51"/>
  <sheetViews>
    <sheetView workbookViewId="0">
      <pane xSplit="4" ySplit="1" topLeftCell="E11" activePane="bottomRight" state="frozen"/>
      <selection pane="topRight" activeCell="E1" sqref="E1"/>
      <selection pane="bottomLeft" activeCell="A2" sqref="A2"/>
      <selection pane="bottomRight" sqref="A1:XFD1048576"/>
    </sheetView>
  </sheetViews>
  <sheetFormatPr defaultRowHeight="12.5"/>
  <cols>
    <col min="1" max="1" width="38" customWidth="1"/>
    <col min="2" max="3" width="8.54296875" bestFit="1" customWidth="1"/>
    <col min="4" max="4" width="18.1796875" customWidth="1"/>
    <col min="5" max="5" width="37.1796875" customWidth="1"/>
    <col min="6" max="6" width="17.7265625" bestFit="1" customWidth="1"/>
    <col min="7" max="7" width="15.26953125" customWidth="1"/>
    <col min="8" max="8" width="38" customWidth="1"/>
    <col min="9" max="9" width="9.7265625" bestFit="1" customWidth="1"/>
    <col min="10" max="10" width="22.1796875" customWidth="1"/>
    <col min="11" max="11" width="9.81640625" customWidth="1"/>
    <col min="12" max="12" width="5.26953125" customWidth="1"/>
    <col min="13" max="13" width="11.7265625" bestFit="1" customWidth="1"/>
    <col min="14" max="14" width="20.453125" customWidth="1"/>
    <col min="15" max="15" width="7.26953125" bestFit="1" customWidth="1"/>
    <col min="16" max="16" width="23.54296875" bestFit="1" customWidth="1"/>
    <col min="17" max="17" width="22.453125" bestFit="1" customWidth="1"/>
    <col min="18" max="18" width="7.81640625" customWidth="1"/>
    <col min="19" max="22" width="7.54296875" customWidth="1"/>
    <col min="23" max="23" width="8.453125" customWidth="1"/>
    <col min="24" max="24" width="16.54296875" style="197" customWidth="1"/>
    <col min="25" max="25" width="25.54296875" style="20" bestFit="1" customWidth="1"/>
    <col min="26" max="26" width="19.26953125" bestFit="1" customWidth="1"/>
    <col min="27" max="27" width="20.7265625" bestFit="1" customWidth="1"/>
    <col min="28" max="30" width="8.26953125" customWidth="1"/>
    <col min="31" max="31" width="6.26953125" customWidth="1"/>
    <col min="32" max="32" width="27" style="197" bestFit="1" customWidth="1"/>
    <col min="33" max="33" width="18.1796875" style="20" bestFit="1" customWidth="1"/>
    <col min="34" max="34" width="18.453125" bestFit="1" customWidth="1"/>
    <col min="35" max="35" width="15.26953125" bestFit="1" customWidth="1"/>
    <col min="36" max="36" width="14.54296875" customWidth="1"/>
    <col min="37" max="37" width="7.7265625" bestFit="1" customWidth="1"/>
    <col min="38" max="38" width="14" customWidth="1"/>
    <col min="39" max="39" width="14.26953125" bestFit="1" customWidth="1"/>
    <col min="40" max="40" width="20.1796875" bestFit="1" customWidth="1"/>
    <col min="41" max="41" width="15.81640625" bestFit="1" customWidth="1"/>
    <col min="42" max="42" width="15.453125" bestFit="1" customWidth="1"/>
    <col min="43" max="43" width="16.1796875" bestFit="1" customWidth="1"/>
    <col min="44" max="44" width="17.26953125" bestFit="1" customWidth="1"/>
    <col min="45" max="45" width="14" bestFit="1" customWidth="1"/>
    <col min="46" max="46" width="17" bestFit="1" customWidth="1"/>
    <col min="47" max="47" width="14.81640625" bestFit="1" customWidth="1"/>
    <col min="48" max="48" width="13.54296875" bestFit="1" customWidth="1"/>
    <col min="49" max="49" width="12.26953125" bestFit="1" customWidth="1"/>
    <col min="50" max="50" width="11" bestFit="1" customWidth="1"/>
    <col min="51" max="51" width="18.81640625" bestFit="1" customWidth="1"/>
    <col min="52" max="52" width="13.54296875" bestFit="1" customWidth="1"/>
    <col min="53" max="53" width="16.54296875" bestFit="1" customWidth="1"/>
    <col min="54" max="54" width="19.7265625" bestFit="1" customWidth="1"/>
    <col min="55" max="55" width="17.81640625" bestFit="1" customWidth="1"/>
    <col min="56" max="56" width="20" bestFit="1" customWidth="1"/>
    <col min="57" max="57" width="14.7265625" bestFit="1" customWidth="1"/>
    <col min="58" max="58" width="15.7265625" bestFit="1" customWidth="1"/>
    <col min="59" max="59" width="12.81640625" bestFit="1" customWidth="1"/>
    <col min="60" max="61" width="16" bestFit="1" customWidth="1"/>
    <col min="62" max="62" width="14.81640625" bestFit="1" customWidth="1"/>
    <col min="63" max="63" width="13.26953125" bestFit="1" customWidth="1"/>
    <col min="64" max="64" width="15.54296875" bestFit="1" customWidth="1"/>
    <col min="65" max="65" width="14" bestFit="1" customWidth="1"/>
    <col min="66" max="66" width="12.1796875" bestFit="1" customWidth="1"/>
    <col min="67" max="67" width="10.453125" bestFit="1" customWidth="1"/>
    <col min="68" max="68" width="18" bestFit="1" customWidth="1"/>
    <col min="69" max="69" width="16" bestFit="1" customWidth="1"/>
    <col min="70" max="70" width="12.453125" bestFit="1" customWidth="1"/>
    <col min="71" max="71" width="15.26953125" bestFit="1" customWidth="1"/>
    <col min="72" max="72" width="12.7265625" bestFit="1" customWidth="1"/>
    <col min="73" max="73" width="13.81640625" bestFit="1" customWidth="1"/>
    <col min="74" max="74" width="18.1796875" bestFit="1" customWidth="1"/>
    <col min="75" max="75" width="13.1796875" bestFit="1" customWidth="1"/>
    <col min="76" max="76" width="23.7265625" bestFit="1" customWidth="1"/>
    <col min="77" max="77" width="13.453125" bestFit="1" customWidth="1"/>
    <col min="78" max="78" width="23.26953125" bestFit="1" customWidth="1"/>
    <col min="79" max="79" width="21" bestFit="1" customWidth="1"/>
    <col min="80" max="80" width="15.7265625" bestFit="1" customWidth="1"/>
    <col min="81" max="81" width="16.453125" bestFit="1" customWidth="1"/>
    <col min="82" max="82" width="20.1796875" bestFit="1" customWidth="1"/>
    <col min="83" max="83" width="20.7265625" bestFit="1" customWidth="1"/>
    <col min="84" max="84" width="21.81640625" bestFit="1" customWidth="1"/>
    <col min="85" max="85" width="18.81640625" bestFit="1" customWidth="1"/>
    <col min="86" max="86" width="15.26953125" bestFit="1" customWidth="1"/>
    <col min="87" max="87" width="20.453125" bestFit="1" customWidth="1"/>
    <col min="88" max="88" width="28.1796875" bestFit="1" customWidth="1"/>
    <col min="89" max="89" width="15.7265625" bestFit="1" customWidth="1"/>
    <col min="90" max="90" width="16.453125" bestFit="1" customWidth="1"/>
    <col min="91" max="91" width="20.1796875" bestFit="1" customWidth="1"/>
    <col min="92" max="92" width="20.7265625" bestFit="1" customWidth="1"/>
    <col min="93" max="93" width="21.81640625" bestFit="1" customWidth="1"/>
    <col min="94" max="94" width="18.81640625" bestFit="1" customWidth="1"/>
    <col min="95" max="95" width="15.26953125" bestFit="1" customWidth="1"/>
    <col min="96" max="96" width="20.453125" bestFit="1" customWidth="1"/>
    <col min="97" max="97" width="28.1796875" bestFit="1" customWidth="1"/>
  </cols>
  <sheetData>
    <row r="1" spans="1:97">
      <c r="A1" s="342" t="s">
        <v>0</v>
      </c>
      <c r="B1" s="341" t="s">
        <v>340</v>
      </c>
      <c r="C1" s="342" t="s">
        <v>349</v>
      </c>
      <c r="D1" s="342" t="s">
        <v>263</v>
      </c>
      <c r="E1" s="342" t="s">
        <v>264</v>
      </c>
      <c r="F1" s="342" t="s">
        <v>11</v>
      </c>
      <c r="G1" s="342" t="s">
        <v>356</v>
      </c>
      <c r="H1" s="342" t="s">
        <v>6</v>
      </c>
      <c r="I1" s="342" t="s">
        <v>351</v>
      </c>
      <c r="J1" s="342" t="s">
        <v>271</v>
      </c>
      <c r="K1" s="342" t="s">
        <v>272</v>
      </c>
      <c r="L1" s="342" t="s">
        <v>273</v>
      </c>
      <c r="M1" s="341" t="s">
        <v>274</v>
      </c>
      <c r="N1" s="342" t="s">
        <v>275</v>
      </c>
      <c r="O1" s="341" t="s">
        <v>276</v>
      </c>
      <c r="P1" s="342" t="s">
        <v>710</v>
      </c>
      <c r="Q1" s="342" t="s">
        <v>711</v>
      </c>
      <c r="R1" s="341" t="s">
        <v>277</v>
      </c>
      <c r="S1" s="341" t="s">
        <v>278</v>
      </c>
      <c r="T1" s="341" t="s">
        <v>342</v>
      </c>
      <c r="U1" s="342" t="s">
        <v>343</v>
      </c>
      <c r="V1" s="342" t="s">
        <v>712</v>
      </c>
      <c r="W1" s="342" t="s">
        <v>713</v>
      </c>
      <c r="X1" s="375" t="s">
        <v>1176</v>
      </c>
      <c r="Y1" s="342" t="s">
        <v>281</v>
      </c>
      <c r="Z1" s="342" t="s">
        <v>279</v>
      </c>
      <c r="AA1" s="341" t="s">
        <v>280</v>
      </c>
      <c r="AB1" s="341" t="s">
        <v>282</v>
      </c>
      <c r="AC1" s="341" t="s">
        <v>346</v>
      </c>
      <c r="AD1" s="341" t="s">
        <v>347</v>
      </c>
      <c r="AE1" s="307" t="s">
        <v>283</v>
      </c>
      <c r="AF1" s="375" t="s">
        <v>1177</v>
      </c>
      <c r="AG1" s="302" t="s">
        <v>954</v>
      </c>
      <c r="AH1" s="342" t="s">
        <v>284</v>
      </c>
      <c r="AI1" s="342" t="s">
        <v>285</v>
      </c>
      <c r="AJ1" s="304" t="s">
        <v>348</v>
      </c>
      <c r="AK1" s="342" t="s">
        <v>354</v>
      </c>
      <c r="AL1" s="342" t="s">
        <v>714</v>
      </c>
      <c r="AM1" s="342" t="s">
        <v>715</v>
      </c>
      <c r="AN1" s="342" t="s">
        <v>716</v>
      </c>
      <c r="AO1" s="342" t="s">
        <v>717</v>
      </c>
      <c r="AP1" s="342" t="s">
        <v>718</v>
      </c>
      <c r="AQ1" s="342" t="s">
        <v>355</v>
      </c>
      <c r="AR1" s="341" t="s">
        <v>286</v>
      </c>
      <c r="AS1" s="341" t="s">
        <v>287</v>
      </c>
      <c r="AT1" s="341" t="s">
        <v>288</v>
      </c>
      <c r="AU1" s="341" t="s">
        <v>289</v>
      </c>
      <c r="AV1" s="341" t="s">
        <v>290</v>
      </c>
      <c r="AW1" s="341" t="s">
        <v>291</v>
      </c>
      <c r="AX1" s="341" t="s">
        <v>292</v>
      </c>
      <c r="AY1" s="341" t="s">
        <v>293</v>
      </c>
      <c r="AZ1" s="341" t="s">
        <v>294</v>
      </c>
      <c r="BA1" s="341" t="s">
        <v>295</v>
      </c>
      <c r="BB1" s="341" t="s">
        <v>296</v>
      </c>
      <c r="BC1" s="341" t="s">
        <v>297</v>
      </c>
      <c r="BD1" s="341" t="s">
        <v>298</v>
      </c>
      <c r="BE1" s="341" t="s">
        <v>299</v>
      </c>
      <c r="BF1" s="341" t="s">
        <v>300</v>
      </c>
      <c r="BG1" s="341" t="s">
        <v>301</v>
      </c>
      <c r="BH1" s="341" t="s">
        <v>302</v>
      </c>
      <c r="BI1" s="341" t="s">
        <v>303</v>
      </c>
      <c r="BJ1" s="341" t="s">
        <v>304</v>
      </c>
      <c r="BK1" s="341" t="s">
        <v>305</v>
      </c>
      <c r="BL1" s="341" t="s">
        <v>306</v>
      </c>
      <c r="BM1" s="341" t="s">
        <v>307</v>
      </c>
      <c r="BN1" s="341" t="s">
        <v>308</v>
      </c>
      <c r="BO1" s="341" t="s">
        <v>309</v>
      </c>
      <c r="BP1" s="341" t="s">
        <v>310</v>
      </c>
      <c r="BQ1" s="341" t="s">
        <v>311</v>
      </c>
      <c r="BR1" s="341" t="s">
        <v>312</v>
      </c>
      <c r="BS1" s="341" t="s">
        <v>313</v>
      </c>
      <c r="BT1" s="341" t="s">
        <v>314</v>
      </c>
      <c r="BU1" s="341" t="s">
        <v>315</v>
      </c>
      <c r="BV1" s="341" t="s">
        <v>316</v>
      </c>
      <c r="BW1" s="341" t="s">
        <v>317</v>
      </c>
      <c r="BX1" s="341" t="s">
        <v>318</v>
      </c>
      <c r="BY1" s="341" t="s">
        <v>319</v>
      </c>
      <c r="BZ1" s="341" t="s">
        <v>320</v>
      </c>
      <c r="CA1" s="341" t="s">
        <v>321</v>
      </c>
      <c r="CB1" s="341" t="s">
        <v>322</v>
      </c>
      <c r="CC1" s="341" t="s">
        <v>323</v>
      </c>
      <c r="CD1" s="341" t="s">
        <v>324</v>
      </c>
      <c r="CE1" s="341" t="s">
        <v>325</v>
      </c>
      <c r="CF1" s="341" t="s">
        <v>326</v>
      </c>
      <c r="CG1" s="341" t="s">
        <v>327</v>
      </c>
      <c r="CH1" s="341" t="s">
        <v>328</v>
      </c>
      <c r="CI1" s="341" t="s">
        <v>329</v>
      </c>
      <c r="CJ1" s="341" t="s">
        <v>330</v>
      </c>
      <c r="CK1" s="341" t="s">
        <v>331</v>
      </c>
      <c r="CL1" s="341" t="s">
        <v>332</v>
      </c>
      <c r="CM1" s="341" t="s">
        <v>333</v>
      </c>
      <c r="CN1" s="341" t="s">
        <v>334</v>
      </c>
      <c r="CO1" s="341" t="s">
        <v>335</v>
      </c>
      <c r="CP1" s="341" t="s">
        <v>336</v>
      </c>
      <c r="CQ1" s="341" t="s">
        <v>337</v>
      </c>
      <c r="CR1" s="341" t="s">
        <v>338</v>
      </c>
      <c r="CS1" s="341" t="s">
        <v>339</v>
      </c>
    </row>
    <row r="2" spans="1:97" s="71" customFormat="1" ht="13">
      <c r="A2" s="376" t="s">
        <v>1064</v>
      </c>
      <c r="B2" s="307" t="s">
        <v>1</v>
      </c>
      <c r="C2" s="307" t="s">
        <v>350</v>
      </c>
      <c r="D2" s="376" t="s">
        <v>9</v>
      </c>
      <c r="E2" s="376" t="s">
        <v>1062</v>
      </c>
      <c r="F2" s="307" t="s">
        <v>269</v>
      </c>
      <c r="G2" s="307" t="s">
        <v>1069</v>
      </c>
      <c r="H2" s="304" t="s">
        <v>1065</v>
      </c>
      <c r="I2" s="307" t="s">
        <v>1</v>
      </c>
      <c r="J2" s="307" t="s">
        <v>656</v>
      </c>
      <c r="K2" s="307" t="s">
        <v>32</v>
      </c>
      <c r="L2" s="307"/>
      <c r="M2" s="307" t="s">
        <v>244</v>
      </c>
      <c r="N2" s="377" t="s">
        <v>1461</v>
      </c>
      <c r="O2" s="377" t="s">
        <v>1461</v>
      </c>
      <c r="P2" s="377" t="s">
        <v>1461</v>
      </c>
      <c r="Q2" s="307" t="s">
        <v>1461</v>
      </c>
      <c r="R2" s="307" t="s">
        <v>1</v>
      </c>
      <c r="S2" s="378" t="s">
        <v>357</v>
      </c>
      <c r="T2" s="307" t="s">
        <v>644</v>
      </c>
      <c r="U2" s="307" t="s">
        <v>345</v>
      </c>
      <c r="V2" s="307" t="s">
        <v>4</v>
      </c>
      <c r="W2" s="377"/>
      <c r="X2" s="379"/>
      <c r="Y2" s="307"/>
      <c r="Z2" s="307"/>
      <c r="AA2" s="307"/>
      <c r="AB2" s="307"/>
      <c r="AC2" s="307"/>
      <c r="AD2" s="307"/>
      <c r="AE2" s="307"/>
      <c r="AF2" s="379"/>
      <c r="AG2" s="307"/>
      <c r="AH2" s="307" t="s">
        <v>353</v>
      </c>
      <c r="AI2" s="307">
        <v>1</v>
      </c>
      <c r="AJ2" s="307"/>
      <c r="AK2" s="307"/>
      <c r="AL2" s="307" t="s">
        <v>646</v>
      </c>
      <c r="AM2" s="307"/>
      <c r="AN2" s="307"/>
      <c r="AO2" s="307" t="s">
        <v>32</v>
      </c>
      <c r="AP2" s="307"/>
      <c r="AQ2" s="307" t="s">
        <v>647</v>
      </c>
      <c r="AR2" s="307"/>
      <c r="AS2" s="307"/>
      <c r="AT2" s="307"/>
      <c r="AU2" s="307"/>
      <c r="AV2" s="307"/>
      <c r="AW2" s="307"/>
      <c r="AX2" s="307"/>
      <c r="AY2" s="307"/>
      <c r="AZ2" s="307"/>
      <c r="BA2" s="307"/>
      <c r="BB2" s="307"/>
      <c r="BC2" s="307"/>
      <c r="BD2" s="307"/>
      <c r="BE2" s="307"/>
      <c r="BF2" s="307"/>
      <c r="BG2" s="307"/>
      <c r="BH2" s="307"/>
      <c r="BI2" s="307"/>
      <c r="BJ2" s="307"/>
      <c r="BK2" s="307"/>
      <c r="BL2" s="307"/>
      <c r="BM2" s="307"/>
      <c r="BN2" s="307"/>
      <c r="BO2" s="307"/>
      <c r="BP2" s="307"/>
      <c r="BQ2" s="307"/>
      <c r="BR2" s="307"/>
      <c r="BS2" s="307"/>
      <c r="BT2" s="307"/>
      <c r="BU2" s="307"/>
      <c r="BV2" s="307"/>
      <c r="BW2" s="307"/>
      <c r="BX2" s="307"/>
      <c r="BY2" s="307"/>
      <c r="BZ2" s="307"/>
      <c r="CA2" s="307"/>
      <c r="CB2" s="307"/>
      <c r="CC2" s="307"/>
      <c r="CD2" s="307"/>
      <c r="CE2" s="307"/>
      <c r="CF2" s="307"/>
      <c r="CG2" s="307"/>
      <c r="CH2" s="307"/>
      <c r="CI2" s="307"/>
      <c r="CJ2" s="307"/>
      <c r="CK2" s="307"/>
      <c r="CL2" s="307"/>
      <c r="CM2" s="307"/>
      <c r="CN2" s="307"/>
      <c r="CO2" s="307"/>
      <c r="CP2" s="307"/>
      <c r="CQ2" s="307"/>
      <c r="CR2" s="307"/>
      <c r="CS2" s="307"/>
    </row>
    <row r="3" spans="1:97">
      <c r="A3" s="302" t="s">
        <v>664</v>
      </c>
      <c r="B3" s="302" t="s">
        <v>4</v>
      </c>
      <c r="C3" s="302"/>
      <c r="D3" s="307" t="s">
        <v>359</v>
      </c>
      <c r="E3" s="302" t="s">
        <v>665</v>
      </c>
      <c r="F3" s="302" t="s">
        <v>269</v>
      </c>
      <c r="G3" s="302" t="s">
        <v>257</v>
      </c>
      <c r="H3" s="307" t="s">
        <v>666</v>
      </c>
      <c r="I3" s="302" t="s">
        <v>1</v>
      </c>
      <c r="J3" s="302" t="s">
        <v>341</v>
      </c>
      <c r="K3" s="302" t="s">
        <v>32</v>
      </c>
      <c r="L3" s="302"/>
      <c r="M3" s="302" t="s">
        <v>244</v>
      </c>
      <c r="N3" s="302"/>
      <c r="O3" s="302"/>
      <c r="P3" s="302"/>
      <c r="Q3" s="302"/>
      <c r="R3" s="302" t="s">
        <v>1</v>
      </c>
      <c r="S3" s="307" t="s">
        <v>357</v>
      </c>
      <c r="T3" s="302" t="s">
        <v>344</v>
      </c>
      <c r="U3" s="302" t="s">
        <v>345</v>
      </c>
      <c r="V3" s="307" t="s">
        <v>4</v>
      </c>
      <c r="W3" s="302"/>
      <c r="X3" s="380"/>
      <c r="Y3" s="302"/>
      <c r="Z3" s="302" t="s">
        <v>667</v>
      </c>
      <c r="AA3" s="302" t="s">
        <v>667</v>
      </c>
      <c r="AB3" s="302"/>
      <c r="AC3" s="302"/>
      <c r="AD3" s="302"/>
      <c r="AE3" s="302"/>
      <c r="AF3" s="380"/>
      <c r="AG3" s="302"/>
      <c r="AH3" s="307" t="s">
        <v>352</v>
      </c>
      <c r="AI3" s="307">
        <v>1</v>
      </c>
      <c r="AJ3" s="304" t="s">
        <v>668</v>
      </c>
      <c r="AK3" s="302"/>
      <c r="AL3" s="302"/>
      <c r="AM3" s="302"/>
      <c r="AN3" s="302"/>
      <c r="AO3" s="307" t="s">
        <v>32</v>
      </c>
      <c r="AP3" s="302"/>
      <c r="AQ3" s="307" t="s">
        <v>647</v>
      </c>
      <c r="AR3" s="307" t="s">
        <v>669</v>
      </c>
      <c r="AS3" s="302"/>
      <c r="AT3" s="302"/>
      <c r="AU3" s="302"/>
      <c r="AV3" s="302"/>
      <c r="AW3" s="302"/>
      <c r="AX3" s="302"/>
      <c r="AY3" s="302"/>
      <c r="AZ3" s="302"/>
      <c r="BA3" s="302"/>
      <c r="BB3" s="302"/>
      <c r="BC3" s="302"/>
      <c r="BD3" s="302"/>
      <c r="BE3" s="302"/>
      <c r="BF3" s="302"/>
      <c r="BG3" s="302"/>
      <c r="BH3" s="302"/>
      <c r="BI3" s="302"/>
      <c r="BJ3" s="302"/>
      <c r="BK3" s="302"/>
      <c r="BL3" s="302"/>
      <c r="BM3" s="302"/>
      <c r="BN3" s="302"/>
      <c r="BO3" s="302"/>
      <c r="BP3" s="302"/>
      <c r="BQ3" s="302"/>
      <c r="BR3" s="302"/>
      <c r="BS3" s="302"/>
      <c r="BT3" s="302"/>
      <c r="BU3" s="302"/>
      <c r="BV3" s="302"/>
      <c r="BW3" s="302"/>
      <c r="BX3" s="302"/>
      <c r="BY3" s="302"/>
      <c r="BZ3" s="302"/>
      <c r="CA3" s="302"/>
      <c r="CB3" s="302"/>
      <c r="CC3" s="302"/>
      <c r="CD3" s="302"/>
      <c r="CE3" s="302"/>
      <c r="CF3" s="302"/>
      <c r="CG3" s="302"/>
      <c r="CH3" s="302"/>
      <c r="CI3" s="302"/>
      <c r="CJ3" s="302"/>
      <c r="CK3" s="302"/>
      <c r="CL3" s="302"/>
      <c r="CM3" s="302"/>
      <c r="CN3" s="302"/>
      <c r="CO3" s="302"/>
      <c r="CP3" s="302"/>
      <c r="CQ3" s="302"/>
      <c r="CR3" s="302"/>
      <c r="CS3" s="302"/>
    </row>
    <row r="4" spans="1:97">
      <c r="A4" s="302" t="s">
        <v>664</v>
      </c>
      <c r="B4" s="302" t="s">
        <v>4</v>
      </c>
      <c r="C4" s="302"/>
      <c r="D4" s="302"/>
      <c r="E4" s="302"/>
      <c r="F4" s="302"/>
      <c r="G4" s="302"/>
      <c r="H4" s="307" t="s">
        <v>670</v>
      </c>
      <c r="I4" s="302" t="s">
        <v>4</v>
      </c>
      <c r="J4" s="301" t="s">
        <v>358</v>
      </c>
      <c r="K4" s="302" t="s">
        <v>671</v>
      </c>
      <c r="L4" s="302">
        <v>1</v>
      </c>
      <c r="M4" s="302" t="s">
        <v>672</v>
      </c>
      <c r="N4" s="302"/>
      <c r="O4" s="302"/>
      <c r="P4" s="302"/>
      <c r="Q4" s="302"/>
      <c r="R4" s="302" t="s">
        <v>4</v>
      </c>
      <c r="S4" s="307" t="s">
        <v>32</v>
      </c>
      <c r="T4" s="302"/>
      <c r="U4" s="302"/>
      <c r="V4" s="307" t="s">
        <v>4</v>
      </c>
      <c r="W4" s="302"/>
      <c r="X4" s="380"/>
      <c r="Y4" s="302"/>
      <c r="Z4" s="302"/>
      <c r="AA4" s="302"/>
      <c r="AB4" s="302"/>
      <c r="AC4" s="302"/>
      <c r="AD4" s="302"/>
      <c r="AE4" s="302"/>
      <c r="AF4" s="380"/>
      <c r="AG4" s="302"/>
      <c r="AH4" s="307" t="s">
        <v>673</v>
      </c>
      <c r="AI4" s="307"/>
      <c r="AJ4" s="301"/>
      <c r="AK4" s="302"/>
      <c r="AL4" s="302"/>
      <c r="AM4" s="302"/>
      <c r="AN4" s="302"/>
      <c r="AO4" s="307" t="s">
        <v>32</v>
      </c>
      <c r="AP4" s="302"/>
      <c r="AQ4" s="307" t="s">
        <v>647</v>
      </c>
      <c r="AR4" s="307" t="s">
        <v>674</v>
      </c>
      <c r="AS4" s="302"/>
      <c r="AT4" s="302"/>
      <c r="AU4" s="302"/>
      <c r="AV4" s="302"/>
      <c r="AW4" s="302"/>
      <c r="AX4" s="302"/>
      <c r="AY4" s="302"/>
      <c r="AZ4" s="302"/>
      <c r="BA4" s="302"/>
      <c r="BB4" s="302"/>
      <c r="BC4" s="302"/>
      <c r="BD4" s="302"/>
      <c r="BE4" s="302"/>
      <c r="BF4" s="302"/>
      <c r="BG4" s="302"/>
      <c r="BH4" s="302"/>
      <c r="BI4" s="302"/>
      <c r="BJ4" s="302"/>
      <c r="BK4" s="302"/>
      <c r="BL4" s="302"/>
      <c r="BM4" s="302"/>
      <c r="BN4" s="302"/>
      <c r="BO4" s="302"/>
      <c r="BP4" s="302"/>
      <c r="BQ4" s="302"/>
      <c r="BR4" s="302"/>
      <c r="BS4" s="302"/>
      <c r="BT4" s="302"/>
      <c r="BU4" s="302"/>
      <c r="BV4" s="302"/>
      <c r="BW4" s="302"/>
      <c r="BX4" s="302"/>
      <c r="BY4" s="302"/>
      <c r="BZ4" s="302"/>
      <c r="CA4" s="302"/>
      <c r="CB4" s="302"/>
      <c r="CC4" s="302"/>
      <c r="CD4" s="302"/>
      <c r="CE4" s="302"/>
      <c r="CF4" s="302"/>
      <c r="CG4" s="302"/>
      <c r="CH4" s="302"/>
      <c r="CI4" s="302"/>
      <c r="CJ4" s="302"/>
      <c r="CK4" s="302"/>
      <c r="CL4" s="302"/>
      <c r="CM4" s="302"/>
      <c r="CN4" s="302"/>
      <c r="CO4" s="302"/>
      <c r="CP4" s="302"/>
      <c r="CQ4" s="302"/>
      <c r="CR4" s="302"/>
      <c r="CS4" s="302"/>
    </row>
    <row r="5" spans="1:97">
      <c r="A5" s="302" t="s">
        <v>664</v>
      </c>
      <c r="B5" s="302" t="s">
        <v>4</v>
      </c>
      <c r="C5" s="302"/>
      <c r="D5" s="302"/>
      <c r="E5" s="302"/>
      <c r="F5" s="302"/>
      <c r="G5" s="302"/>
      <c r="H5" s="307" t="s">
        <v>675</v>
      </c>
      <c r="I5" s="302"/>
      <c r="J5" s="304" t="s">
        <v>676</v>
      </c>
      <c r="K5" s="302" t="s">
        <v>45</v>
      </c>
      <c r="L5" s="302">
        <v>10</v>
      </c>
      <c r="M5" s="302" t="s">
        <v>677</v>
      </c>
      <c r="N5" s="302"/>
      <c r="O5" s="302"/>
      <c r="P5" s="302"/>
      <c r="Q5" s="302"/>
      <c r="R5" s="302"/>
      <c r="S5" s="302"/>
      <c r="T5" s="302"/>
      <c r="U5" s="302"/>
      <c r="V5" s="307" t="s">
        <v>4</v>
      </c>
      <c r="W5" s="302"/>
      <c r="X5" s="380"/>
      <c r="Y5" s="302"/>
      <c r="Z5" s="302"/>
      <c r="AA5" s="302"/>
      <c r="AB5" s="302"/>
      <c r="AC5" s="302"/>
      <c r="AD5" s="302"/>
      <c r="AE5" s="302"/>
      <c r="AF5" s="380"/>
      <c r="AG5" s="302"/>
      <c r="AH5" s="302" t="s">
        <v>353</v>
      </c>
      <c r="AI5" s="307"/>
      <c r="AJ5" s="301"/>
      <c r="AK5" s="302"/>
      <c r="AL5" s="302"/>
      <c r="AM5" s="302"/>
      <c r="AN5" s="302"/>
      <c r="AO5" s="307" t="s">
        <v>32</v>
      </c>
      <c r="AP5" s="302"/>
      <c r="AQ5" s="381" t="s">
        <v>647</v>
      </c>
      <c r="AR5" s="307" t="s">
        <v>678</v>
      </c>
      <c r="AS5" s="302"/>
      <c r="AT5" s="302"/>
      <c r="AU5" s="302"/>
      <c r="AV5" s="302"/>
      <c r="AW5" s="302"/>
      <c r="AX5" s="302"/>
      <c r="AY5" s="302"/>
      <c r="AZ5" s="302"/>
      <c r="BA5" s="302"/>
      <c r="BB5" s="302"/>
      <c r="BC5" s="302"/>
      <c r="BD5" s="302"/>
      <c r="BE5" s="302"/>
      <c r="BF5" s="302"/>
      <c r="BG5" s="302"/>
      <c r="BH5" s="302"/>
      <c r="BI5" s="302"/>
      <c r="BJ5" s="302"/>
      <c r="BK5" s="302"/>
      <c r="BL5" s="302"/>
      <c r="BM5" s="302"/>
      <c r="BN5" s="302"/>
      <c r="BO5" s="302"/>
      <c r="BP5" s="302"/>
      <c r="BQ5" s="302"/>
      <c r="BR5" s="302"/>
      <c r="BS5" s="302"/>
      <c r="BT5" s="302"/>
      <c r="BU5" s="302"/>
      <c r="BV5" s="302"/>
      <c r="BW5" s="302"/>
      <c r="BX5" s="302"/>
      <c r="BY5" s="302"/>
      <c r="BZ5" s="302"/>
      <c r="CA5" s="302"/>
      <c r="CB5" s="302"/>
      <c r="CC5" s="302"/>
      <c r="CD5" s="302"/>
      <c r="CE5" s="302"/>
      <c r="CF5" s="302"/>
      <c r="CG5" s="302"/>
      <c r="CH5" s="302"/>
      <c r="CI5" s="302"/>
      <c r="CJ5" s="302"/>
      <c r="CK5" s="302"/>
      <c r="CL5" s="302"/>
      <c r="CM5" s="302"/>
      <c r="CN5" s="302"/>
      <c r="CO5" s="302"/>
      <c r="CP5" s="302"/>
      <c r="CQ5" s="302"/>
      <c r="CR5" s="302"/>
      <c r="CS5" s="302"/>
    </row>
    <row r="6" spans="1:97" s="53" customFormat="1" ht="13">
      <c r="A6" s="304" t="s">
        <v>679</v>
      </c>
      <c r="B6" s="304" t="s">
        <v>1</v>
      </c>
      <c r="C6" s="304" t="s">
        <v>350</v>
      </c>
      <c r="D6" s="304" t="s">
        <v>9</v>
      </c>
      <c r="E6" s="304" t="s">
        <v>665</v>
      </c>
      <c r="F6" s="304" t="s">
        <v>269</v>
      </c>
      <c r="G6" s="304" t="s">
        <v>754</v>
      </c>
      <c r="H6" s="304" t="s">
        <v>680</v>
      </c>
      <c r="I6" s="304" t="s">
        <v>1</v>
      </c>
      <c r="J6" s="304" t="s">
        <v>681</v>
      </c>
      <c r="K6" s="304" t="s">
        <v>32</v>
      </c>
      <c r="L6" s="304"/>
      <c r="M6" s="304" t="s">
        <v>244</v>
      </c>
      <c r="N6" s="382" t="s">
        <v>1461</v>
      </c>
      <c r="O6" s="382" t="s">
        <v>1461</v>
      </c>
      <c r="P6" s="382" t="s">
        <v>1461</v>
      </c>
      <c r="Q6" s="382" t="s">
        <v>1461</v>
      </c>
      <c r="R6" s="304" t="s">
        <v>1</v>
      </c>
      <c r="S6" s="383" t="s">
        <v>32</v>
      </c>
      <c r="T6" s="304"/>
      <c r="U6" s="304"/>
      <c r="V6" s="304" t="s">
        <v>4</v>
      </c>
      <c r="W6" s="304"/>
      <c r="X6" s="375"/>
      <c r="Y6" s="304"/>
      <c r="Z6" s="304"/>
      <c r="AA6" s="304"/>
      <c r="AB6" s="304"/>
      <c r="AC6" s="304"/>
      <c r="AD6" s="304"/>
      <c r="AE6" s="304"/>
      <c r="AF6" s="375"/>
      <c r="AG6" s="307"/>
      <c r="AH6" s="304" t="s">
        <v>352</v>
      </c>
      <c r="AI6" s="304">
        <v>1</v>
      </c>
      <c r="AJ6" s="384" t="s">
        <v>360</v>
      </c>
      <c r="AK6" s="304"/>
      <c r="AL6" s="304"/>
      <c r="AM6" s="304"/>
      <c r="AN6" s="304"/>
      <c r="AO6" s="304" t="s">
        <v>32</v>
      </c>
      <c r="AP6" s="304"/>
      <c r="AQ6" s="304" t="s">
        <v>647</v>
      </c>
      <c r="AR6" s="304"/>
      <c r="AS6" s="304"/>
      <c r="AT6" s="304"/>
      <c r="AU6" s="304"/>
      <c r="AV6" s="304"/>
      <c r="AW6" s="304"/>
      <c r="AX6" s="304"/>
      <c r="AY6" s="304"/>
      <c r="AZ6" s="304"/>
      <c r="BA6" s="304"/>
      <c r="BB6" s="304"/>
      <c r="BC6" s="304"/>
      <c r="BD6" s="304"/>
      <c r="BE6" s="304"/>
      <c r="BF6" s="304"/>
      <c r="BG6" s="304"/>
      <c r="BH6" s="304"/>
      <c r="BI6" s="304"/>
      <c r="BJ6" s="304"/>
      <c r="BK6" s="304"/>
      <c r="BL6" s="304"/>
      <c r="BM6" s="304"/>
      <c r="BN6" s="304"/>
      <c r="BO6" s="304"/>
      <c r="BP6" s="304"/>
      <c r="BQ6" s="304"/>
      <c r="BR6" s="304"/>
      <c r="BS6" s="304"/>
      <c r="BT6" s="304"/>
      <c r="BU6" s="304"/>
      <c r="BV6" s="304"/>
      <c r="BW6" s="304"/>
      <c r="BX6" s="304"/>
      <c r="BY6" s="304"/>
      <c r="BZ6" s="304"/>
      <c r="CA6" s="304"/>
      <c r="CB6" s="304"/>
      <c r="CC6" s="304"/>
      <c r="CD6" s="304"/>
      <c r="CE6" s="304"/>
      <c r="CF6" s="304"/>
      <c r="CG6" s="304"/>
      <c r="CH6" s="304"/>
      <c r="CI6" s="304"/>
      <c r="CJ6" s="304"/>
      <c r="CK6" s="304"/>
      <c r="CL6" s="304"/>
      <c r="CM6" s="304"/>
      <c r="CN6" s="304"/>
      <c r="CO6" s="304"/>
      <c r="CP6" s="304"/>
      <c r="CQ6" s="304"/>
      <c r="CR6" s="304"/>
      <c r="CS6" s="304"/>
    </row>
    <row r="7" spans="1:97" s="53" customFormat="1" ht="13">
      <c r="A7" s="304" t="s">
        <v>682</v>
      </c>
      <c r="B7" s="304" t="s">
        <v>1</v>
      </c>
      <c r="C7" s="304" t="s">
        <v>350</v>
      </c>
      <c r="D7" s="304" t="s">
        <v>400</v>
      </c>
      <c r="E7" s="304" t="s">
        <v>665</v>
      </c>
      <c r="F7" s="304" t="s">
        <v>269</v>
      </c>
      <c r="G7" s="304" t="s">
        <v>754</v>
      </c>
      <c r="H7" s="304" t="s">
        <v>683</v>
      </c>
      <c r="I7" s="304" t="s">
        <v>1</v>
      </c>
      <c r="J7" s="304" t="s">
        <v>684</v>
      </c>
      <c r="K7" s="304" t="s">
        <v>32</v>
      </c>
      <c r="L7" s="304"/>
      <c r="M7" s="304" t="s">
        <v>244</v>
      </c>
      <c r="N7" s="382" t="s">
        <v>1461</v>
      </c>
      <c r="O7" s="304" t="s">
        <v>1461</v>
      </c>
      <c r="P7" s="304" t="s">
        <v>1461</v>
      </c>
      <c r="Q7" s="304" t="s">
        <v>1461</v>
      </c>
      <c r="R7" s="304" t="s">
        <v>1</v>
      </c>
      <c r="S7" s="383" t="s">
        <v>32</v>
      </c>
      <c r="T7" s="304"/>
      <c r="U7" s="304"/>
      <c r="V7" s="304" t="s">
        <v>4</v>
      </c>
      <c r="W7" s="304"/>
      <c r="X7" s="375"/>
      <c r="Y7" s="304"/>
      <c r="Z7" s="304"/>
      <c r="AA7" s="304"/>
      <c r="AB7" s="304"/>
      <c r="AC7" s="304"/>
      <c r="AD7" s="304"/>
      <c r="AE7" s="304"/>
      <c r="AF7" s="375"/>
      <c r="AG7" s="307"/>
      <c r="AH7" s="304" t="s">
        <v>352</v>
      </c>
      <c r="AI7" s="304">
        <v>1</v>
      </c>
      <c r="AJ7" s="384" t="s">
        <v>360</v>
      </c>
      <c r="AK7" s="304"/>
      <c r="AL7" s="304"/>
      <c r="AM7" s="304"/>
      <c r="AN7" s="304"/>
      <c r="AO7" s="304" t="s">
        <v>32</v>
      </c>
      <c r="AP7" s="304"/>
      <c r="AQ7" s="304" t="s">
        <v>647</v>
      </c>
      <c r="AR7" s="304"/>
      <c r="AS7" s="304"/>
      <c r="AT7" s="304"/>
      <c r="AU7" s="304"/>
      <c r="AV7" s="304"/>
      <c r="AW7" s="304"/>
      <c r="AX7" s="304"/>
      <c r="AY7" s="304"/>
      <c r="AZ7" s="304"/>
      <c r="BA7" s="304"/>
      <c r="BB7" s="304"/>
      <c r="BC7" s="304"/>
      <c r="BD7" s="304"/>
      <c r="BE7" s="304"/>
      <c r="BF7" s="304"/>
      <c r="BG7" s="304"/>
      <c r="BH7" s="304"/>
      <c r="BI7" s="304"/>
      <c r="BJ7" s="304"/>
      <c r="BK7" s="304"/>
      <c r="BL7" s="304"/>
      <c r="BM7" s="304"/>
      <c r="BN7" s="304"/>
      <c r="BO7" s="304"/>
      <c r="BP7" s="304"/>
      <c r="BQ7" s="304"/>
      <c r="BR7" s="304"/>
      <c r="BS7" s="304"/>
      <c r="BT7" s="304"/>
      <c r="BU7" s="304"/>
      <c r="BV7" s="304"/>
      <c r="BW7" s="304"/>
      <c r="BX7" s="304"/>
      <c r="BY7" s="304"/>
      <c r="BZ7" s="304"/>
      <c r="CA7" s="304"/>
      <c r="CB7" s="304"/>
      <c r="CC7" s="304"/>
      <c r="CD7" s="304"/>
      <c r="CE7" s="304"/>
      <c r="CF7" s="304"/>
      <c r="CG7" s="304"/>
      <c r="CH7" s="304"/>
      <c r="CI7" s="304"/>
      <c r="CJ7" s="304"/>
      <c r="CK7" s="304"/>
      <c r="CL7" s="304"/>
      <c r="CM7" s="304"/>
      <c r="CN7" s="304"/>
      <c r="CO7" s="304"/>
      <c r="CP7" s="304"/>
      <c r="CQ7" s="304"/>
      <c r="CR7" s="304"/>
      <c r="CS7" s="304"/>
    </row>
    <row r="8" spans="1:97" s="53" customFormat="1" ht="13">
      <c r="A8" s="304" t="s">
        <v>794</v>
      </c>
      <c r="B8" s="304" t="s">
        <v>1</v>
      </c>
      <c r="C8" s="304" t="s">
        <v>350</v>
      </c>
      <c r="D8" s="304" t="s">
        <v>753</v>
      </c>
      <c r="E8" s="304" t="s">
        <v>795</v>
      </c>
      <c r="F8" s="304" t="s">
        <v>269</v>
      </c>
      <c r="G8" s="304" t="s">
        <v>754</v>
      </c>
      <c r="H8" s="304" t="s">
        <v>793</v>
      </c>
      <c r="I8" s="304" t="s">
        <v>1</v>
      </c>
      <c r="J8" s="304"/>
      <c r="K8" s="304" t="s">
        <v>32</v>
      </c>
      <c r="L8" s="304"/>
      <c r="M8" s="304" t="s">
        <v>244</v>
      </c>
      <c r="N8" s="382" t="s">
        <v>1461</v>
      </c>
      <c r="O8" s="304" t="s">
        <v>1461</v>
      </c>
      <c r="P8" s="304" t="s">
        <v>1461</v>
      </c>
      <c r="Q8" s="304" t="s">
        <v>1461</v>
      </c>
      <c r="R8" s="304" t="s">
        <v>1</v>
      </c>
      <c r="S8" s="383" t="s">
        <v>32</v>
      </c>
      <c r="T8" s="304"/>
      <c r="U8" s="304"/>
      <c r="V8" s="304" t="s">
        <v>4</v>
      </c>
      <c r="W8" s="304"/>
      <c r="X8" s="375"/>
      <c r="Y8" s="304"/>
      <c r="Z8" s="304"/>
      <c r="AA8" s="304"/>
      <c r="AB8" s="304"/>
      <c r="AC8" s="304"/>
      <c r="AD8" s="304"/>
      <c r="AE8" s="304"/>
      <c r="AF8" s="375"/>
      <c r="AG8" s="307"/>
      <c r="AH8" s="304" t="s">
        <v>352</v>
      </c>
      <c r="AI8" s="304">
        <v>1</v>
      </c>
      <c r="AJ8" s="384" t="s">
        <v>360</v>
      </c>
      <c r="AK8" s="304"/>
      <c r="AL8" s="304">
        <v>9994</v>
      </c>
      <c r="AM8" s="304"/>
      <c r="AN8" s="304"/>
      <c r="AO8" s="304" t="s">
        <v>32</v>
      </c>
      <c r="AP8" s="304"/>
      <c r="AQ8" s="304" t="s">
        <v>647</v>
      </c>
      <c r="AR8" s="304"/>
      <c r="AS8" s="304"/>
      <c r="AT8" s="304"/>
      <c r="AU8" s="304"/>
      <c r="AV8" s="304"/>
      <c r="AW8" s="304"/>
      <c r="AX8" s="304"/>
      <c r="AY8" s="304"/>
      <c r="AZ8" s="304"/>
      <c r="BA8" s="304"/>
      <c r="BB8" s="304"/>
      <c r="BC8" s="304"/>
      <c r="BD8" s="304"/>
      <c r="BE8" s="304"/>
      <c r="BF8" s="304"/>
      <c r="BG8" s="304"/>
      <c r="BH8" s="304"/>
      <c r="BI8" s="304"/>
      <c r="BJ8" s="304"/>
      <c r="BK8" s="304"/>
      <c r="BL8" s="304"/>
      <c r="BM8" s="304"/>
      <c r="BN8" s="304"/>
      <c r="BO8" s="304"/>
      <c r="BP8" s="304"/>
      <c r="BQ8" s="304"/>
      <c r="BR8" s="304"/>
      <c r="BS8" s="304"/>
      <c r="BT8" s="304"/>
      <c r="BU8" s="304"/>
      <c r="BV8" s="304"/>
      <c r="BW8" s="304"/>
      <c r="BX8" s="304"/>
      <c r="BY8" s="304"/>
      <c r="BZ8" s="304"/>
      <c r="CA8" s="304"/>
      <c r="CB8" s="304"/>
      <c r="CC8" s="304"/>
      <c r="CD8" s="304"/>
      <c r="CE8" s="304"/>
      <c r="CF8" s="304"/>
      <c r="CG8" s="304"/>
      <c r="CH8" s="304"/>
      <c r="CI8" s="304"/>
      <c r="CJ8" s="304"/>
      <c r="CK8" s="304"/>
      <c r="CL8" s="304"/>
      <c r="CM8" s="304"/>
      <c r="CN8" s="304"/>
      <c r="CO8" s="304"/>
      <c r="CP8" s="304"/>
      <c r="CQ8" s="304"/>
      <c r="CR8" s="304"/>
      <c r="CS8" s="304"/>
    </row>
    <row r="9" spans="1:97" s="157" customFormat="1" ht="13">
      <c r="A9" s="385" t="s">
        <v>792</v>
      </c>
      <c r="B9" s="385" t="s">
        <v>1</v>
      </c>
      <c r="C9" s="385" t="s">
        <v>793</v>
      </c>
      <c r="D9" s="385"/>
      <c r="E9" s="385"/>
      <c r="F9" s="385"/>
      <c r="G9" s="385"/>
      <c r="H9" s="385" t="s">
        <v>796</v>
      </c>
      <c r="I9" s="385"/>
      <c r="J9" s="385"/>
      <c r="K9" s="304" t="s">
        <v>32</v>
      </c>
      <c r="L9" s="385"/>
      <c r="M9" s="304" t="s">
        <v>244</v>
      </c>
      <c r="N9" s="382" t="s">
        <v>1461</v>
      </c>
      <c r="O9" s="385"/>
      <c r="P9" s="385"/>
      <c r="Q9" s="304" t="s">
        <v>1461</v>
      </c>
      <c r="R9" s="304" t="s">
        <v>4</v>
      </c>
      <c r="S9" s="383" t="s">
        <v>32</v>
      </c>
      <c r="T9" s="385"/>
      <c r="U9" s="385"/>
      <c r="V9" s="385" t="s">
        <v>4</v>
      </c>
      <c r="W9" s="385"/>
      <c r="X9" s="375"/>
      <c r="Y9" s="385"/>
      <c r="Z9" s="385"/>
      <c r="AA9" s="385"/>
      <c r="AB9" s="385"/>
      <c r="AC9" s="385"/>
      <c r="AD9" s="385"/>
      <c r="AE9" s="385"/>
      <c r="AF9" s="375"/>
      <c r="AG9" s="385"/>
      <c r="AH9" s="385" t="s">
        <v>352</v>
      </c>
      <c r="AI9" s="385"/>
      <c r="AJ9" s="386" t="s">
        <v>660</v>
      </c>
      <c r="AK9" s="385"/>
      <c r="AL9" s="304">
        <v>9994</v>
      </c>
      <c r="AM9" s="385"/>
      <c r="AN9" s="385"/>
      <c r="AO9" s="304" t="s">
        <v>32</v>
      </c>
      <c r="AP9" s="385"/>
      <c r="AQ9" s="304" t="s">
        <v>647</v>
      </c>
      <c r="AR9" s="385"/>
      <c r="AS9" s="385"/>
      <c r="AT9" s="385"/>
      <c r="AU9" s="385"/>
      <c r="AV9" s="385"/>
      <c r="AW9" s="385"/>
      <c r="AX9" s="385"/>
      <c r="AY9" s="385"/>
      <c r="AZ9" s="385"/>
      <c r="BA9" s="385"/>
      <c r="BB9" s="385"/>
      <c r="BC9" s="385"/>
      <c r="BD9" s="385"/>
      <c r="BE9" s="385"/>
      <c r="BF9" s="385"/>
      <c r="BG9" s="385"/>
      <c r="BH9" s="385"/>
      <c r="BI9" s="385"/>
      <c r="BJ9" s="385"/>
      <c r="BK9" s="385"/>
      <c r="BL9" s="385"/>
      <c r="BM9" s="385"/>
      <c r="BN9" s="385"/>
      <c r="BO9" s="385"/>
      <c r="BP9" s="385"/>
      <c r="BQ9" s="385"/>
      <c r="BR9" s="385"/>
      <c r="BS9" s="385"/>
      <c r="BT9" s="385"/>
      <c r="BU9" s="385"/>
      <c r="BV9" s="385"/>
      <c r="BW9" s="385"/>
      <c r="BX9" s="385"/>
      <c r="BY9" s="385"/>
      <c r="BZ9" s="385"/>
      <c r="CA9" s="385"/>
      <c r="CB9" s="385"/>
      <c r="CC9" s="385"/>
      <c r="CD9" s="385"/>
      <c r="CE9" s="385"/>
      <c r="CF9" s="385"/>
      <c r="CG9" s="385"/>
      <c r="CH9" s="385"/>
      <c r="CI9" s="385"/>
      <c r="CJ9" s="385"/>
      <c r="CK9" s="385"/>
      <c r="CL9" s="385"/>
      <c r="CM9" s="385"/>
      <c r="CN9" s="385"/>
      <c r="CO9" s="385"/>
      <c r="CP9" s="385"/>
      <c r="CQ9" s="385"/>
      <c r="CR9" s="385"/>
      <c r="CS9" s="385"/>
    </row>
    <row r="10" spans="1:97" s="71" customFormat="1" ht="13">
      <c r="A10" s="307" t="s">
        <v>651</v>
      </c>
      <c r="B10" s="307" t="s">
        <v>4</v>
      </c>
      <c r="C10" s="307" t="s">
        <v>350</v>
      </c>
      <c r="D10" s="307" t="s">
        <v>9</v>
      </c>
      <c r="E10" s="307" t="s">
        <v>641</v>
      </c>
      <c r="F10" s="307" t="s">
        <v>269</v>
      </c>
      <c r="G10" s="307" t="s">
        <v>754</v>
      </c>
      <c r="H10" s="307" t="s">
        <v>652</v>
      </c>
      <c r="I10" s="307" t="s">
        <v>1</v>
      </c>
      <c r="J10" s="307" t="s">
        <v>358</v>
      </c>
      <c r="K10" s="307" t="s">
        <v>32</v>
      </c>
      <c r="L10" s="307"/>
      <c r="M10" s="307" t="s">
        <v>244</v>
      </c>
      <c r="N10" s="377" t="s">
        <v>1461</v>
      </c>
      <c r="O10" s="307" t="s">
        <v>1461</v>
      </c>
      <c r="P10" s="307" t="s">
        <v>1461</v>
      </c>
      <c r="Q10" s="307" t="s">
        <v>1461</v>
      </c>
      <c r="R10" s="307" t="s">
        <v>1</v>
      </c>
      <c r="S10" s="378" t="s">
        <v>357</v>
      </c>
      <c r="T10" s="307" t="s">
        <v>644</v>
      </c>
      <c r="U10" s="307" t="s">
        <v>345</v>
      </c>
      <c r="V10" s="307" t="s">
        <v>4</v>
      </c>
      <c r="W10" s="377"/>
      <c r="X10" s="377"/>
      <c r="Y10" s="307"/>
      <c r="Z10" s="307"/>
      <c r="AA10" s="307"/>
      <c r="AB10" s="307"/>
      <c r="AC10" s="307"/>
      <c r="AD10" s="307"/>
      <c r="AE10" s="307"/>
      <c r="AF10" s="377"/>
      <c r="AG10" s="307"/>
      <c r="AH10" s="307" t="s">
        <v>353</v>
      </c>
      <c r="AI10" s="307">
        <v>1</v>
      </c>
      <c r="AJ10" s="307"/>
      <c r="AK10" s="307"/>
      <c r="AL10" s="307" t="s">
        <v>646</v>
      </c>
      <c r="AM10" s="307"/>
      <c r="AN10" s="307"/>
      <c r="AO10" s="307" t="s">
        <v>32</v>
      </c>
      <c r="AP10" s="307"/>
      <c r="AQ10" s="307" t="s">
        <v>647</v>
      </c>
      <c r="AR10" s="307"/>
      <c r="AS10" s="307"/>
      <c r="AT10" s="307"/>
      <c r="AU10" s="307"/>
      <c r="AV10" s="307"/>
      <c r="AW10" s="307"/>
      <c r="AX10" s="307"/>
      <c r="AY10" s="307"/>
      <c r="AZ10" s="307"/>
      <c r="BA10" s="307"/>
      <c r="BB10" s="307"/>
      <c r="BC10" s="307"/>
      <c r="BD10" s="307"/>
      <c r="BE10" s="307"/>
      <c r="BF10" s="307"/>
      <c r="BG10" s="307"/>
      <c r="BH10" s="307"/>
      <c r="BI10" s="307"/>
      <c r="BJ10" s="307"/>
      <c r="BK10" s="307"/>
      <c r="BL10" s="307"/>
      <c r="BM10" s="307"/>
      <c r="BN10" s="307"/>
      <c r="BO10" s="307"/>
      <c r="BP10" s="307"/>
      <c r="BQ10" s="307"/>
      <c r="BR10" s="307"/>
      <c r="BS10" s="307"/>
      <c r="BT10" s="307"/>
      <c r="BU10" s="307"/>
      <c r="BV10" s="307"/>
      <c r="BW10" s="307"/>
      <c r="BX10" s="307"/>
      <c r="BY10" s="307"/>
      <c r="BZ10" s="307"/>
      <c r="CA10" s="307"/>
      <c r="CB10" s="307"/>
      <c r="CC10" s="307"/>
      <c r="CD10" s="307"/>
      <c r="CE10" s="307"/>
      <c r="CF10" s="307"/>
      <c r="CG10" s="307"/>
      <c r="CH10" s="307"/>
      <c r="CI10" s="307"/>
      <c r="CJ10" s="307"/>
      <c r="CK10" s="307"/>
      <c r="CL10" s="307"/>
      <c r="CM10" s="307"/>
      <c r="CN10" s="307"/>
      <c r="CO10" s="307"/>
      <c r="CP10" s="307"/>
      <c r="CQ10" s="307"/>
      <c r="CR10" s="307"/>
      <c r="CS10" s="307"/>
    </row>
    <row r="11" spans="1:97" s="71" customFormat="1" ht="13">
      <c r="A11" s="307" t="s">
        <v>785</v>
      </c>
      <c r="B11" s="307" t="s">
        <v>4</v>
      </c>
      <c r="C11" s="307" t="s">
        <v>350</v>
      </c>
      <c r="D11" s="307" t="s">
        <v>400</v>
      </c>
      <c r="E11" s="307" t="s">
        <v>641</v>
      </c>
      <c r="F11" s="307" t="s">
        <v>269</v>
      </c>
      <c r="G11" s="307" t="s">
        <v>754</v>
      </c>
      <c r="H11" s="307" t="s">
        <v>653</v>
      </c>
      <c r="I11" s="307" t="s">
        <v>1</v>
      </c>
      <c r="J11" s="307" t="s">
        <v>358</v>
      </c>
      <c r="K11" s="307" t="s">
        <v>32</v>
      </c>
      <c r="L11" s="307"/>
      <c r="M11" s="307" t="s">
        <v>244</v>
      </c>
      <c r="N11" s="377" t="s">
        <v>1461</v>
      </c>
      <c r="O11" s="307" t="s">
        <v>1461</v>
      </c>
      <c r="P11" s="307" t="s">
        <v>1461</v>
      </c>
      <c r="Q11" s="307" t="s">
        <v>1461</v>
      </c>
      <c r="R11" s="307" t="s">
        <v>4</v>
      </c>
      <c r="S11" s="378" t="s">
        <v>32</v>
      </c>
      <c r="T11" s="307"/>
      <c r="U11" s="307"/>
      <c r="V11" s="307" t="s">
        <v>4</v>
      </c>
      <c r="W11" s="377"/>
      <c r="X11" s="377"/>
      <c r="Y11" s="307"/>
      <c r="Z11" s="307"/>
      <c r="AA11" s="307"/>
      <c r="AB11" s="307"/>
      <c r="AC11" s="307"/>
      <c r="AD11" s="307"/>
      <c r="AE11" s="307"/>
      <c r="AF11" s="377"/>
      <c r="AG11" s="307"/>
      <c r="AH11" s="307" t="s">
        <v>353</v>
      </c>
      <c r="AI11" s="307">
        <v>1</v>
      </c>
      <c r="AJ11" s="307"/>
      <c r="AK11" s="307"/>
      <c r="AL11" s="307" t="s">
        <v>646</v>
      </c>
      <c r="AM11" s="307"/>
      <c r="AN11" s="307"/>
      <c r="AO11" s="307" t="s">
        <v>32</v>
      </c>
      <c r="AP11" s="307"/>
      <c r="AQ11" s="307" t="s">
        <v>647</v>
      </c>
      <c r="AR11" s="307"/>
      <c r="AS11" s="307"/>
      <c r="AT11" s="307"/>
      <c r="AU11" s="307"/>
      <c r="AV11" s="307"/>
      <c r="AW11" s="307"/>
      <c r="AX11" s="307"/>
      <c r="AY11" s="307"/>
      <c r="AZ11" s="307"/>
      <c r="BA11" s="307"/>
      <c r="BB11" s="307"/>
      <c r="BC11" s="307"/>
      <c r="BD11" s="307"/>
      <c r="BE11" s="307"/>
      <c r="BF11" s="307"/>
      <c r="BG11" s="307"/>
      <c r="BH11" s="307"/>
      <c r="BI11" s="307"/>
      <c r="BJ11" s="307"/>
      <c r="BK11" s="307"/>
      <c r="BL11" s="307"/>
      <c r="BM11" s="307"/>
      <c r="BN11" s="307"/>
      <c r="BO11" s="307"/>
      <c r="BP11" s="307"/>
      <c r="BQ11" s="307"/>
      <c r="BR11" s="307"/>
      <c r="BS11" s="307"/>
      <c r="BT11" s="307"/>
      <c r="BU11" s="307"/>
      <c r="BV11" s="307"/>
      <c r="BW11" s="307"/>
      <c r="BX11" s="307"/>
      <c r="BY11" s="307"/>
      <c r="BZ11" s="307"/>
      <c r="CA11" s="307"/>
      <c r="CB11" s="307"/>
      <c r="CC11" s="307"/>
      <c r="CD11" s="307"/>
      <c r="CE11" s="307"/>
      <c r="CF11" s="307"/>
      <c r="CG11" s="307"/>
      <c r="CH11" s="307"/>
      <c r="CI11" s="307"/>
      <c r="CJ11" s="307"/>
      <c r="CK11" s="307"/>
      <c r="CL11" s="307"/>
      <c r="CM11" s="307"/>
      <c r="CN11" s="307"/>
      <c r="CO11" s="307"/>
      <c r="CP11" s="307"/>
      <c r="CQ11" s="307"/>
      <c r="CR11" s="307"/>
      <c r="CS11" s="307"/>
    </row>
    <row r="12" spans="1:97" s="53" customFormat="1" ht="13">
      <c r="A12" s="304" t="s">
        <v>685</v>
      </c>
      <c r="B12" s="304" t="s">
        <v>1</v>
      </c>
      <c r="C12" s="304" t="s">
        <v>350</v>
      </c>
      <c r="D12" s="304" t="s">
        <v>9</v>
      </c>
      <c r="E12" s="304" t="s">
        <v>686</v>
      </c>
      <c r="F12" s="304" t="s">
        <v>269</v>
      </c>
      <c r="G12" s="304" t="s">
        <v>754</v>
      </c>
      <c r="H12" s="304" t="s">
        <v>687</v>
      </c>
      <c r="I12" s="304" t="s">
        <v>1</v>
      </c>
      <c r="J12" s="304" t="s">
        <v>358</v>
      </c>
      <c r="K12" s="304" t="s">
        <v>32</v>
      </c>
      <c r="L12" s="304"/>
      <c r="M12" s="304" t="s">
        <v>244</v>
      </c>
      <c r="N12" s="382" t="s">
        <v>1461</v>
      </c>
      <c r="O12" s="304" t="s">
        <v>1461</v>
      </c>
      <c r="P12" s="304" t="s">
        <v>1461</v>
      </c>
      <c r="Q12" s="304" t="s">
        <v>1461</v>
      </c>
      <c r="R12" s="304" t="s">
        <v>1</v>
      </c>
      <c r="S12" s="383" t="s">
        <v>32</v>
      </c>
      <c r="T12" s="304"/>
      <c r="U12" s="304"/>
      <c r="V12" s="304" t="s">
        <v>4</v>
      </c>
      <c r="W12" s="304"/>
      <c r="X12" s="375"/>
      <c r="Y12" s="304"/>
      <c r="Z12" s="304"/>
      <c r="AA12" s="304"/>
      <c r="AB12" s="304"/>
      <c r="AC12" s="304"/>
      <c r="AD12" s="304"/>
      <c r="AE12" s="304"/>
      <c r="AF12" s="375"/>
      <c r="AG12" s="307"/>
      <c r="AH12" s="304" t="s">
        <v>352</v>
      </c>
      <c r="AI12" s="304">
        <v>1</v>
      </c>
      <c r="AJ12" s="384" t="s">
        <v>688</v>
      </c>
      <c r="AK12" s="304"/>
      <c r="AL12" s="304"/>
      <c r="AM12" s="304"/>
      <c r="AN12" s="304"/>
      <c r="AO12" s="304" t="s">
        <v>32</v>
      </c>
      <c r="AP12" s="304"/>
      <c r="AQ12" s="304" t="s">
        <v>647</v>
      </c>
      <c r="AR12" s="304"/>
      <c r="AS12" s="304"/>
      <c r="AT12" s="304"/>
      <c r="AU12" s="304"/>
      <c r="AV12" s="304"/>
      <c r="AW12" s="304"/>
      <c r="AX12" s="304"/>
      <c r="AY12" s="304"/>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c r="BW12" s="304"/>
      <c r="BX12" s="304"/>
      <c r="BY12" s="304"/>
      <c r="BZ12" s="304"/>
      <c r="CA12" s="304"/>
      <c r="CB12" s="304"/>
      <c r="CC12" s="304"/>
      <c r="CD12" s="304"/>
      <c r="CE12" s="304"/>
      <c r="CF12" s="304"/>
      <c r="CG12" s="304"/>
      <c r="CH12" s="304"/>
      <c r="CI12" s="304"/>
      <c r="CJ12" s="304"/>
      <c r="CK12" s="304"/>
      <c r="CL12" s="304"/>
      <c r="CM12" s="304"/>
      <c r="CN12" s="304"/>
      <c r="CO12" s="304"/>
      <c r="CP12" s="304"/>
      <c r="CQ12" s="304"/>
      <c r="CR12" s="304"/>
      <c r="CS12" s="304"/>
    </row>
    <row r="13" spans="1:97" s="53" customFormat="1" ht="13">
      <c r="A13" s="304" t="s">
        <v>689</v>
      </c>
      <c r="B13" s="304" t="s">
        <v>1</v>
      </c>
      <c r="C13" s="304" t="s">
        <v>350</v>
      </c>
      <c r="D13" s="304" t="s">
        <v>400</v>
      </c>
      <c r="E13" s="304" t="s">
        <v>690</v>
      </c>
      <c r="F13" s="304" t="s">
        <v>269</v>
      </c>
      <c r="G13" s="304" t="s">
        <v>754</v>
      </c>
      <c r="H13" s="304" t="s">
        <v>691</v>
      </c>
      <c r="I13" s="304" t="s">
        <v>1</v>
      </c>
      <c r="J13" s="304" t="s">
        <v>358</v>
      </c>
      <c r="K13" s="304" t="s">
        <v>32</v>
      </c>
      <c r="L13" s="304"/>
      <c r="M13" s="304" t="s">
        <v>244</v>
      </c>
      <c r="N13" s="382" t="s">
        <v>1461</v>
      </c>
      <c r="O13" s="304" t="s">
        <v>1461</v>
      </c>
      <c r="P13" s="304" t="s">
        <v>1461</v>
      </c>
      <c r="Q13" s="304" t="s">
        <v>1461</v>
      </c>
      <c r="R13" s="304" t="s">
        <v>1</v>
      </c>
      <c r="S13" s="383" t="s">
        <v>32</v>
      </c>
      <c r="T13" s="304"/>
      <c r="U13" s="304"/>
      <c r="V13" s="304" t="s">
        <v>4</v>
      </c>
      <c r="W13" s="304"/>
      <c r="X13" s="375"/>
      <c r="Y13" s="304"/>
      <c r="Z13" s="304"/>
      <c r="AA13" s="304"/>
      <c r="AB13" s="304"/>
      <c r="AC13" s="304"/>
      <c r="AD13" s="304"/>
      <c r="AE13" s="304"/>
      <c r="AF13" s="375"/>
      <c r="AG13" s="307"/>
      <c r="AH13" s="304" t="s">
        <v>352</v>
      </c>
      <c r="AI13" s="304">
        <v>1</v>
      </c>
      <c r="AJ13" s="384" t="s">
        <v>660</v>
      </c>
      <c r="AK13" s="304"/>
      <c r="AL13" s="304"/>
      <c r="AM13" s="304"/>
      <c r="AN13" s="304"/>
      <c r="AO13" s="304" t="s">
        <v>32</v>
      </c>
      <c r="AP13" s="304"/>
      <c r="AQ13" s="304" t="s">
        <v>647</v>
      </c>
      <c r="AR13" s="304"/>
      <c r="AS13" s="304"/>
      <c r="AT13" s="304"/>
      <c r="AU13" s="304"/>
      <c r="AV13" s="304"/>
      <c r="AW13" s="304"/>
      <c r="AX13" s="304"/>
      <c r="AY13" s="304"/>
      <c r="AZ13" s="304"/>
      <c r="BA13" s="304"/>
      <c r="BB13" s="304"/>
      <c r="BC13" s="304"/>
      <c r="BD13" s="304"/>
      <c r="BE13" s="304"/>
      <c r="BF13" s="304"/>
      <c r="BG13" s="304"/>
      <c r="BH13" s="304"/>
      <c r="BI13" s="304"/>
      <c r="BJ13" s="304"/>
      <c r="BK13" s="304"/>
      <c r="BL13" s="304"/>
      <c r="BM13" s="304"/>
      <c r="BN13" s="304"/>
      <c r="BO13" s="304"/>
      <c r="BP13" s="304"/>
      <c r="BQ13" s="304"/>
      <c r="BR13" s="304"/>
      <c r="BS13" s="304"/>
      <c r="BT13" s="304"/>
      <c r="BU13" s="304"/>
      <c r="BV13" s="304"/>
      <c r="BW13" s="304"/>
      <c r="BX13" s="304"/>
      <c r="BY13" s="304"/>
      <c r="BZ13" s="304"/>
      <c r="CA13" s="304"/>
      <c r="CB13" s="304"/>
      <c r="CC13" s="304"/>
      <c r="CD13" s="304"/>
      <c r="CE13" s="304"/>
      <c r="CF13" s="304"/>
      <c r="CG13" s="304"/>
      <c r="CH13" s="304"/>
      <c r="CI13" s="304"/>
      <c r="CJ13" s="304"/>
      <c r="CK13" s="304"/>
      <c r="CL13" s="304"/>
      <c r="CM13" s="304"/>
      <c r="CN13" s="304"/>
      <c r="CO13" s="304"/>
      <c r="CP13" s="304"/>
      <c r="CQ13" s="304"/>
      <c r="CR13" s="304"/>
      <c r="CS13" s="304"/>
    </row>
    <row r="14" spans="1:97" s="53" customFormat="1" ht="13">
      <c r="A14" s="304" t="s">
        <v>692</v>
      </c>
      <c r="B14" s="304" t="s">
        <v>1</v>
      </c>
      <c r="C14" s="304" t="s">
        <v>350</v>
      </c>
      <c r="D14" s="304" t="s">
        <v>9</v>
      </c>
      <c r="E14" s="304" t="s">
        <v>693</v>
      </c>
      <c r="F14" s="304" t="s">
        <v>269</v>
      </c>
      <c r="G14" s="304" t="s">
        <v>754</v>
      </c>
      <c r="H14" s="304" t="s">
        <v>694</v>
      </c>
      <c r="I14" s="304" t="s">
        <v>1</v>
      </c>
      <c r="J14" s="304"/>
      <c r="K14" s="304" t="s">
        <v>32</v>
      </c>
      <c r="L14" s="304"/>
      <c r="M14" s="304" t="s">
        <v>244</v>
      </c>
      <c r="N14" s="382" t="s">
        <v>1461</v>
      </c>
      <c r="O14" s="382" t="s">
        <v>1461</v>
      </c>
      <c r="P14" s="382" t="s">
        <v>1461</v>
      </c>
      <c r="Q14" s="382" t="s">
        <v>1461</v>
      </c>
      <c r="R14" s="304" t="s">
        <v>1</v>
      </c>
      <c r="S14" s="383" t="s">
        <v>32</v>
      </c>
      <c r="T14" s="304"/>
      <c r="U14" s="304"/>
      <c r="V14" s="304" t="s">
        <v>1</v>
      </c>
      <c r="W14" s="382" t="s">
        <v>645</v>
      </c>
      <c r="X14" s="379"/>
      <c r="Y14" s="304"/>
      <c r="Z14" s="304"/>
      <c r="AA14" s="304"/>
      <c r="AB14" s="304"/>
      <c r="AC14" s="304"/>
      <c r="AD14" s="304"/>
      <c r="AE14" s="304"/>
      <c r="AF14" s="379"/>
      <c r="AG14" s="307"/>
      <c r="AH14" s="304" t="s">
        <v>352</v>
      </c>
      <c r="AI14" s="304">
        <v>1</v>
      </c>
      <c r="AJ14" s="384" t="s">
        <v>695</v>
      </c>
      <c r="AK14" s="304">
        <v>9997</v>
      </c>
      <c r="AL14" s="304">
        <v>9994</v>
      </c>
      <c r="AM14" s="304"/>
      <c r="AN14" s="304"/>
      <c r="AO14" s="304" t="s">
        <v>32</v>
      </c>
      <c r="AP14" s="304"/>
      <c r="AQ14" s="304" t="s">
        <v>647</v>
      </c>
      <c r="AR14" s="304"/>
      <c r="AS14" s="304"/>
      <c r="AT14" s="304"/>
      <c r="AU14" s="304"/>
      <c r="AV14" s="304"/>
      <c r="AW14" s="304"/>
      <c r="AX14" s="304"/>
      <c r="AY14" s="304"/>
      <c r="AZ14" s="304"/>
      <c r="BA14" s="304"/>
      <c r="BB14" s="304"/>
      <c r="BC14" s="304"/>
      <c r="BD14" s="304"/>
      <c r="BE14" s="304"/>
      <c r="BF14" s="304"/>
      <c r="BG14" s="304"/>
      <c r="BH14" s="304"/>
      <c r="BI14" s="304"/>
      <c r="BJ14" s="304"/>
      <c r="BK14" s="304"/>
      <c r="BL14" s="304"/>
      <c r="BM14" s="304"/>
      <c r="BN14" s="304"/>
      <c r="BO14" s="304"/>
      <c r="BP14" s="304"/>
      <c r="BQ14" s="304"/>
      <c r="BR14" s="304"/>
      <c r="BS14" s="304"/>
      <c r="BT14" s="304"/>
      <c r="BU14" s="304"/>
      <c r="BV14" s="304"/>
      <c r="BW14" s="304"/>
      <c r="BX14" s="304"/>
      <c r="BY14" s="304"/>
      <c r="BZ14" s="304"/>
      <c r="CA14" s="304"/>
      <c r="CB14" s="304"/>
      <c r="CC14" s="304"/>
      <c r="CD14" s="304"/>
      <c r="CE14" s="304"/>
      <c r="CF14" s="304"/>
      <c r="CG14" s="304"/>
      <c r="CH14" s="304"/>
      <c r="CI14" s="304"/>
      <c r="CJ14" s="304"/>
      <c r="CK14" s="304"/>
      <c r="CL14" s="304"/>
      <c r="CM14" s="304"/>
      <c r="CN14" s="304"/>
      <c r="CO14" s="304"/>
      <c r="CP14" s="304"/>
      <c r="CQ14" s="304"/>
      <c r="CR14" s="304"/>
      <c r="CS14" s="304"/>
    </row>
    <row r="15" spans="1:97" s="79" customFormat="1" ht="13">
      <c r="A15" s="362" t="s">
        <v>696</v>
      </c>
      <c r="B15" s="362" t="s">
        <v>1</v>
      </c>
      <c r="C15" s="362" t="s">
        <v>350</v>
      </c>
      <c r="D15" s="362" t="s">
        <v>400</v>
      </c>
      <c r="E15" s="362" t="s">
        <v>697</v>
      </c>
      <c r="F15" s="362" t="s">
        <v>269</v>
      </c>
      <c r="G15" s="362" t="s">
        <v>754</v>
      </c>
      <c r="H15" s="362" t="s">
        <v>698</v>
      </c>
      <c r="I15" s="362" t="s">
        <v>1</v>
      </c>
      <c r="J15" s="362"/>
      <c r="K15" s="362" t="s">
        <v>32</v>
      </c>
      <c r="L15" s="362"/>
      <c r="M15" s="362" t="s">
        <v>244</v>
      </c>
      <c r="N15" s="387" t="s">
        <v>1461</v>
      </c>
      <c r="O15" s="387" t="s">
        <v>1461</v>
      </c>
      <c r="P15" s="387" t="s">
        <v>1461</v>
      </c>
      <c r="Q15" s="387" t="s">
        <v>1461</v>
      </c>
      <c r="R15" s="362" t="s">
        <v>1</v>
      </c>
      <c r="S15" s="388" t="s">
        <v>357</v>
      </c>
      <c r="T15" s="362" t="s">
        <v>644</v>
      </c>
      <c r="U15" s="362" t="s">
        <v>345</v>
      </c>
      <c r="V15" s="362" t="s">
        <v>1</v>
      </c>
      <c r="W15" s="387" t="s">
        <v>645</v>
      </c>
      <c r="X15" s="379"/>
      <c r="Y15" s="362"/>
      <c r="Z15" s="362"/>
      <c r="AA15" s="362"/>
      <c r="AB15" s="362"/>
      <c r="AC15" s="362"/>
      <c r="AD15" s="362"/>
      <c r="AE15" s="362"/>
      <c r="AF15" s="379"/>
      <c r="AG15" s="362"/>
      <c r="AH15" s="362" t="s">
        <v>352</v>
      </c>
      <c r="AI15" s="362">
        <v>1</v>
      </c>
      <c r="AJ15" s="389" t="s">
        <v>699</v>
      </c>
      <c r="AK15" s="362">
        <v>9997</v>
      </c>
      <c r="AL15" s="389">
        <v>9999</v>
      </c>
      <c r="AM15" s="362"/>
      <c r="AN15" s="362"/>
      <c r="AO15" s="362" t="s">
        <v>32</v>
      </c>
      <c r="AP15" s="362"/>
      <c r="AQ15" s="362" t="s">
        <v>647</v>
      </c>
      <c r="AR15" s="362"/>
      <c r="AS15" s="362"/>
      <c r="AT15" s="362"/>
      <c r="AU15" s="362"/>
      <c r="AV15" s="362"/>
      <c r="AW15" s="362"/>
      <c r="AX15" s="362"/>
      <c r="AY15" s="362"/>
      <c r="AZ15" s="362"/>
      <c r="BA15" s="362"/>
      <c r="BB15" s="362"/>
      <c r="BC15" s="362"/>
      <c r="BD15" s="362"/>
      <c r="BE15" s="362"/>
      <c r="BF15" s="362"/>
      <c r="BG15" s="362"/>
      <c r="BH15" s="362"/>
      <c r="BI15" s="362"/>
      <c r="BJ15" s="362"/>
      <c r="BK15" s="362"/>
      <c r="BL15" s="362"/>
      <c r="BM15" s="362"/>
      <c r="BN15" s="362"/>
      <c r="BO15" s="362"/>
      <c r="BP15" s="362"/>
      <c r="BQ15" s="362"/>
      <c r="BR15" s="362"/>
      <c r="BS15" s="362"/>
      <c r="BT15" s="362"/>
      <c r="BU15" s="362"/>
      <c r="BV15" s="362"/>
      <c r="BW15" s="362"/>
      <c r="BX15" s="362"/>
      <c r="BY15" s="362"/>
      <c r="BZ15" s="362"/>
      <c r="CA15" s="362"/>
      <c r="CB15" s="362"/>
      <c r="CC15" s="362"/>
      <c r="CD15" s="362"/>
      <c r="CE15" s="362"/>
      <c r="CF15" s="362"/>
      <c r="CG15" s="362"/>
      <c r="CH15" s="362"/>
      <c r="CI15" s="362"/>
      <c r="CJ15" s="362"/>
      <c r="CK15" s="362"/>
      <c r="CL15" s="362"/>
      <c r="CM15" s="362"/>
      <c r="CN15" s="362"/>
      <c r="CO15" s="362"/>
      <c r="CP15" s="362"/>
      <c r="CQ15" s="362"/>
      <c r="CR15" s="362"/>
      <c r="CS15" s="362"/>
    </row>
    <row r="16" spans="1:97" s="79" customFormat="1" ht="13">
      <c r="A16" s="362" t="s">
        <v>700</v>
      </c>
      <c r="B16" s="362" t="s">
        <v>1</v>
      </c>
      <c r="C16" s="362" t="s">
        <v>350</v>
      </c>
      <c r="D16" s="362" t="s">
        <v>9</v>
      </c>
      <c r="E16" s="362" t="s">
        <v>701</v>
      </c>
      <c r="F16" s="362" t="s">
        <v>269</v>
      </c>
      <c r="G16" s="362" t="s">
        <v>754</v>
      </c>
      <c r="H16" s="362" t="s">
        <v>702</v>
      </c>
      <c r="I16" s="362" t="s">
        <v>1</v>
      </c>
      <c r="J16" s="362" t="s">
        <v>676</v>
      </c>
      <c r="K16" s="362" t="s">
        <v>32</v>
      </c>
      <c r="L16" s="362"/>
      <c r="M16" s="362" t="s">
        <v>244</v>
      </c>
      <c r="N16" s="387" t="s">
        <v>1461</v>
      </c>
      <c r="O16" s="362" t="s">
        <v>1461</v>
      </c>
      <c r="P16" s="362" t="s">
        <v>1461</v>
      </c>
      <c r="Q16" s="362" t="s">
        <v>1461</v>
      </c>
      <c r="R16" s="362" t="s">
        <v>1</v>
      </c>
      <c r="S16" s="388" t="s">
        <v>32</v>
      </c>
      <c r="T16" s="362"/>
      <c r="U16" s="362"/>
      <c r="V16" s="362" t="s">
        <v>4</v>
      </c>
      <c r="W16" s="362"/>
      <c r="X16" s="375"/>
      <c r="Y16" s="362"/>
      <c r="Z16" s="362"/>
      <c r="AA16" s="362"/>
      <c r="AB16" s="362"/>
      <c r="AC16" s="362"/>
      <c r="AD16" s="362"/>
      <c r="AE16" s="362"/>
      <c r="AF16" s="375"/>
      <c r="AG16" s="362" t="s">
        <v>957</v>
      </c>
      <c r="AH16" s="362" t="s">
        <v>352</v>
      </c>
      <c r="AI16" s="362">
        <v>1</v>
      </c>
      <c r="AJ16" s="389" t="s">
        <v>703</v>
      </c>
      <c r="AK16" s="362">
        <v>9997</v>
      </c>
      <c r="AL16" s="362">
        <v>9996</v>
      </c>
      <c r="AM16" s="362"/>
      <c r="AN16" s="362"/>
      <c r="AO16" s="362" t="s">
        <v>704</v>
      </c>
      <c r="AP16" s="362" t="s">
        <v>705</v>
      </c>
      <c r="AQ16" s="362" t="s">
        <v>647</v>
      </c>
      <c r="AR16" s="362"/>
      <c r="AS16" s="362"/>
      <c r="AT16" s="362"/>
      <c r="AU16" s="362"/>
      <c r="AV16" s="362"/>
      <c r="AW16" s="362"/>
      <c r="AX16" s="362"/>
      <c r="AY16" s="362"/>
      <c r="AZ16" s="362"/>
      <c r="BA16" s="362"/>
      <c r="BB16" s="362"/>
      <c r="BC16" s="362"/>
      <c r="BD16" s="362"/>
      <c r="BE16" s="362"/>
      <c r="BF16" s="362"/>
      <c r="BG16" s="362"/>
      <c r="BH16" s="362"/>
      <c r="BI16" s="362"/>
      <c r="BJ16" s="362"/>
      <c r="BK16" s="362"/>
      <c r="BL16" s="362"/>
      <c r="BM16" s="362"/>
      <c r="BN16" s="362"/>
      <c r="BO16" s="362"/>
      <c r="BP16" s="362"/>
      <c r="BQ16" s="362"/>
      <c r="BR16" s="362"/>
      <c r="BS16" s="362"/>
      <c r="BT16" s="362"/>
      <c r="BU16" s="362"/>
      <c r="BV16" s="362"/>
      <c r="BW16" s="362"/>
      <c r="BX16" s="362"/>
      <c r="BY16" s="362"/>
      <c r="BZ16" s="362"/>
      <c r="CA16" s="362"/>
      <c r="CB16" s="362"/>
      <c r="CC16" s="362"/>
      <c r="CD16" s="362"/>
      <c r="CE16" s="362"/>
      <c r="CF16" s="362"/>
      <c r="CG16" s="362"/>
      <c r="CH16" s="362"/>
      <c r="CI16" s="362"/>
      <c r="CJ16" s="362"/>
      <c r="CK16" s="362"/>
      <c r="CL16" s="362"/>
      <c r="CM16" s="362"/>
      <c r="CN16" s="362"/>
      <c r="CO16" s="362"/>
      <c r="CP16" s="362"/>
      <c r="CQ16" s="362"/>
      <c r="CR16" s="362"/>
      <c r="CS16" s="362"/>
    </row>
    <row r="17" spans="1:97" s="79" customFormat="1" ht="13">
      <c r="A17" s="362" t="s">
        <v>706</v>
      </c>
      <c r="B17" s="362" t="s">
        <v>1</v>
      </c>
      <c r="C17" s="362" t="s">
        <v>350</v>
      </c>
      <c r="D17" s="362" t="s">
        <v>400</v>
      </c>
      <c r="E17" s="362" t="s">
        <v>701</v>
      </c>
      <c r="F17" s="362" t="s">
        <v>269</v>
      </c>
      <c r="G17" s="362" t="s">
        <v>754</v>
      </c>
      <c r="H17" s="362" t="s">
        <v>707</v>
      </c>
      <c r="I17" s="362" t="s">
        <v>1</v>
      </c>
      <c r="J17" s="362" t="s">
        <v>676</v>
      </c>
      <c r="K17" s="362" t="s">
        <v>32</v>
      </c>
      <c r="L17" s="362"/>
      <c r="M17" s="362" t="s">
        <v>244</v>
      </c>
      <c r="N17" s="387" t="s">
        <v>1461</v>
      </c>
      <c r="O17" s="362" t="s">
        <v>1461</v>
      </c>
      <c r="P17" s="362" t="s">
        <v>1461</v>
      </c>
      <c r="Q17" s="362" t="s">
        <v>1461</v>
      </c>
      <c r="R17" s="362" t="s">
        <v>1</v>
      </c>
      <c r="S17" s="388" t="s">
        <v>32</v>
      </c>
      <c r="T17" s="362"/>
      <c r="U17" s="362"/>
      <c r="V17" s="362" t="s">
        <v>4</v>
      </c>
      <c r="W17" s="362"/>
      <c r="X17" s="375"/>
      <c r="Y17" s="362"/>
      <c r="Z17" s="362"/>
      <c r="AA17" s="362"/>
      <c r="AB17" s="362"/>
      <c r="AC17" s="362"/>
      <c r="AD17" s="362"/>
      <c r="AE17" s="362"/>
      <c r="AF17" s="375"/>
      <c r="AG17" s="362" t="s">
        <v>955</v>
      </c>
      <c r="AH17" s="362" t="s">
        <v>352</v>
      </c>
      <c r="AI17" s="362">
        <v>1</v>
      </c>
      <c r="AJ17" s="389" t="s">
        <v>703</v>
      </c>
      <c r="AK17" s="362">
        <v>9997</v>
      </c>
      <c r="AL17" s="362">
        <v>9996</v>
      </c>
      <c r="AM17" s="362"/>
      <c r="AN17" s="362"/>
      <c r="AO17" s="362" t="s">
        <v>704</v>
      </c>
      <c r="AP17" s="362" t="s">
        <v>705</v>
      </c>
      <c r="AQ17" s="362" t="s">
        <v>647</v>
      </c>
      <c r="AR17" s="362"/>
      <c r="AS17" s="362"/>
      <c r="AT17" s="362"/>
      <c r="AU17" s="362"/>
      <c r="AV17" s="362"/>
      <c r="AW17" s="362"/>
      <c r="AX17" s="362"/>
      <c r="AY17" s="362"/>
      <c r="AZ17" s="362"/>
      <c r="BA17" s="362"/>
      <c r="BB17" s="362"/>
      <c r="BC17" s="362"/>
      <c r="BD17" s="362"/>
      <c r="BE17" s="362"/>
      <c r="BF17" s="362"/>
      <c r="BG17" s="362"/>
      <c r="BH17" s="362"/>
      <c r="BI17" s="362"/>
      <c r="BJ17" s="362"/>
      <c r="BK17" s="362"/>
      <c r="BL17" s="362"/>
      <c r="BM17" s="362"/>
      <c r="BN17" s="362"/>
      <c r="BO17" s="362"/>
      <c r="BP17" s="362"/>
      <c r="BQ17" s="362"/>
      <c r="BR17" s="362"/>
      <c r="BS17" s="362"/>
      <c r="BT17" s="362"/>
      <c r="BU17" s="362"/>
      <c r="BV17" s="362"/>
      <c r="BW17" s="362"/>
      <c r="BX17" s="362"/>
      <c r="BY17" s="362"/>
      <c r="BZ17" s="362"/>
      <c r="CA17" s="362"/>
      <c r="CB17" s="362"/>
      <c r="CC17" s="362"/>
      <c r="CD17" s="362"/>
      <c r="CE17" s="362"/>
      <c r="CF17" s="362"/>
      <c r="CG17" s="362"/>
      <c r="CH17" s="362"/>
      <c r="CI17" s="362"/>
      <c r="CJ17" s="362"/>
      <c r="CK17" s="362"/>
      <c r="CL17" s="362"/>
      <c r="CM17" s="362"/>
      <c r="CN17" s="362"/>
      <c r="CO17" s="362"/>
      <c r="CP17" s="362"/>
      <c r="CQ17" s="362"/>
      <c r="CR17" s="362"/>
      <c r="CS17" s="362"/>
    </row>
    <row r="18" spans="1:97" s="79" customFormat="1" ht="13">
      <c r="A18" s="362" t="s">
        <v>708</v>
      </c>
      <c r="B18" s="362" t="s">
        <v>1</v>
      </c>
      <c r="C18" s="362" t="s">
        <v>350</v>
      </c>
      <c r="D18" s="362" t="s">
        <v>9</v>
      </c>
      <c r="E18" s="362" t="s">
        <v>641</v>
      </c>
      <c r="F18" s="362" t="s">
        <v>269</v>
      </c>
      <c r="G18" s="362" t="s">
        <v>754</v>
      </c>
      <c r="H18" s="362" t="s">
        <v>709</v>
      </c>
      <c r="I18" s="362" t="s">
        <v>1</v>
      </c>
      <c r="J18" s="362" t="s">
        <v>643</v>
      </c>
      <c r="K18" s="362"/>
      <c r="L18" s="362"/>
      <c r="M18" s="362" t="s">
        <v>244</v>
      </c>
      <c r="N18" s="387" t="s">
        <v>1461</v>
      </c>
      <c r="O18" s="362" t="s">
        <v>1461</v>
      </c>
      <c r="P18" s="362" t="s">
        <v>1461</v>
      </c>
      <c r="Q18" s="362" t="s">
        <v>1461</v>
      </c>
      <c r="R18" s="362" t="s">
        <v>1</v>
      </c>
      <c r="S18" s="388" t="s">
        <v>357</v>
      </c>
      <c r="T18" s="362" t="s">
        <v>644</v>
      </c>
      <c r="U18" s="362" t="s">
        <v>345</v>
      </c>
      <c r="V18" s="362" t="s">
        <v>1</v>
      </c>
      <c r="W18" s="387" t="s">
        <v>645</v>
      </c>
      <c r="X18" s="379"/>
      <c r="Y18" s="362"/>
      <c r="Z18" s="362"/>
      <c r="AA18" s="362"/>
      <c r="AB18" s="362"/>
      <c r="AC18" s="362"/>
      <c r="AD18" s="362"/>
      <c r="AE18" s="362"/>
      <c r="AF18" s="379"/>
      <c r="AG18" s="362" t="s">
        <v>956</v>
      </c>
      <c r="AH18" s="362" t="s">
        <v>353</v>
      </c>
      <c r="AI18" s="362">
        <v>1</v>
      </c>
      <c r="AJ18" s="362"/>
      <c r="AK18" s="362"/>
      <c r="AL18" s="362" t="s">
        <v>646</v>
      </c>
      <c r="AM18" s="362"/>
      <c r="AN18" s="362"/>
      <c r="AO18" s="362" t="s">
        <v>32</v>
      </c>
      <c r="AP18" s="362"/>
      <c r="AQ18" s="362" t="s">
        <v>647</v>
      </c>
      <c r="AR18" s="362"/>
      <c r="AS18" s="362"/>
      <c r="AT18" s="362"/>
      <c r="AU18" s="362"/>
      <c r="AV18" s="362"/>
      <c r="AW18" s="362"/>
      <c r="AX18" s="362"/>
      <c r="AY18" s="362"/>
      <c r="AZ18" s="362"/>
      <c r="BA18" s="362"/>
      <c r="BB18" s="362"/>
      <c r="BC18" s="362"/>
      <c r="BD18" s="362"/>
      <c r="BE18" s="362"/>
      <c r="BF18" s="362"/>
      <c r="BG18" s="362"/>
      <c r="BH18" s="362"/>
      <c r="BI18" s="362"/>
      <c r="BJ18" s="362"/>
      <c r="BK18" s="362"/>
      <c r="BL18" s="362"/>
      <c r="BM18" s="362"/>
      <c r="BN18" s="362"/>
      <c r="BO18" s="362"/>
      <c r="BP18" s="362"/>
      <c r="BQ18" s="362"/>
      <c r="BR18" s="362"/>
      <c r="BS18" s="362"/>
      <c r="BT18" s="362"/>
      <c r="BU18" s="362"/>
      <c r="BV18" s="362"/>
      <c r="BW18" s="362"/>
      <c r="BX18" s="362"/>
      <c r="BY18" s="362"/>
      <c r="BZ18" s="362"/>
      <c r="CA18" s="362"/>
      <c r="CB18" s="362"/>
      <c r="CC18" s="362"/>
      <c r="CD18" s="362"/>
      <c r="CE18" s="362"/>
      <c r="CF18" s="362"/>
      <c r="CG18" s="362"/>
      <c r="CH18" s="362"/>
      <c r="CI18" s="362"/>
      <c r="CJ18" s="362"/>
      <c r="CK18" s="362"/>
      <c r="CL18" s="362"/>
      <c r="CM18" s="362"/>
      <c r="CN18" s="362"/>
      <c r="CO18" s="362"/>
      <c r="CP18" s="362"/>
      <c r="CQ18" s="362"/>
      <c r="CR18" s="362"/>
      <c r="CS18" s="362"/>
    </row>
    <row r="19" spans="1:97" s="53" customFormat="1" ht="13">
      <c r="A19" s="304" t="s">
        <v>783</v>
      </c>
      <c r="B19" s="304" t="s">
        <v>1</v>
      </c>
      <c r="C19" s="304" t="s">
        <v>350</v>
      </c>
      <c r="D19" s="304" t="s">
        <v>400</v>
      </c>
      <c r="E19" s="304" t="s">
        <v>641</v>
      </c>
      <c r="F19" s="304" t="s">
        <v>269</v>
      </c>
      <c r="G19" s="304" t="s">
        <v>754</v>
      </c>
      <c r="H19" s="304" t="s">
        <v>642</v>
      </c>
      <c r="I19" s="304" t="s">
        <v>1</v>
      </c>
      <c r="J19" s="304" t="s">
        <v>643</v>
      </c>
      <c r="K19" s="304"/>
      <c r="L19" s="304"/>
      <c r="M19" s="304" t="s">
        <v>244</v>
      </c>
      <c r="N19" s="382" t="s">
        <v>1461</v>
      </c>
      <c r="O19" s="304" t="s">
        <v>1461</v>
      </c>
      <c r="P19" s="304" t="s">
        <v>1461</v>
      </c>
      <c r="Q19" s="304" t="s">
        <v>1461</v>
      </c>
      <c r="R19" s="304" t="s">
        <v>1</v>
      </c>
      <c r="S19" s="383" t="s">
        <v>357</v>
      </c>
      <c r="T19" s="304" t="s">
        <v>644</v>
      </c>
      <c r="U19" s="304" t="s">
        <v>345</v>
      </c>
      <c r="V19" s="304" t="s">
        <v>1</v>
      </c>
      <c r="W19" s="382" t="s">
        <v>645</v>
      </c>
      <c r="X19" s="379"/>
      <c r="Y19" s="304"/>
      <c r="Z19" s="304"/>
      <c r="AA19" s="304"/>
      <c r="AB19" s="304"/>
      <c r="AC19" s="304"/>
      <c r="AD19" s="304"/>
      <c r="AE19" s="304"/>
      <c r="AF19" s="379"/>
      <c r="AG19" s="307" t="s">
        <v>956</v>
      </c>
      <c r="AH19" s="304" t="s">
        <v>353</v>
      </c>
      <c r="AI19" s="304">
        <v>1</v>
      </c>
      <c r="AJ19" s="304"/>
      <c r="AK19" s="304"/>
      <c r="AL19" s="304" t="s">
        <v>646</v>
      </c>
      <c r="AM19" s="304"/>
      <c r="AN19" s="304"/>
      <c r="AO19" s="304" t="s">
        <v>32</v>
      </c>
      <c r="AP19" s="304"/>
      <c r="AQ19" s="304" t="s">
        <v>647</v>
      </c>
      <c r="AR19" s="304"/>
      <c r="AS19" s="304"/>
      <c r="AT19" s="304"/>
      <c r="AU19" s="304"/>
      <c r="AV19" s="304"/>
      <c r="AW19" s="304"/>
      <c r="AX19" s="304"/>
      <c r="AY19" s="304"/>
      <c r="AZ19" s="304"/>
      <c r="BA19" s="304"/>
      <c r="BB19" s="304"/>
      <c r="BC19" s="304"/>
      <c r="BD19" s="304"/>
      <c r="BE19" s="304"/>
      <c r="BF19" s="304"/>
      <c r="BG19" s="304"/>
      <c r="BH19" s="304"/>
      <c r="BI19" s="304"/>
      <c r="BJ19" s="304"/>
      <c r="BK19" s="304"/>
      <c r="BL19" s="304"/>
      <c r="BM19" s="304"/>
      <c r="BN19" s="304"/>
      <c r="BO19" s="304"/>
      <c r="BP19" s="304"/>
      <c r="BQ19" s="304"/>
      <c r="BR19" s="304"/>
      <c r="BS19" s="304"/>
      <c r="BT19" s="304"/>
      <c r="BU19" s="304"/>
      <c r="BV19" s="304"/>
      <c r="BW19" s="304"/>
      <c r="BX19" s="304"/>
      <c r="BY19" s="304"/>
      <c r="BZ19" s="304"/>
      <c r="CA19" s="304"/>
      <c r="CB19" s="304"/>
      <c r="CC19" s="304"/>
      <c r="CD19" s="304"/>
      <c r="CE19" s="304"/>
      <c r="CF19" s="304"/>
      <c r="CG19" s="304"/>
      <c r="CH19" s="304"/>
      <c r="CI19" s="304"/>
      <c r="CJ19" s="304"/>
      <c r="CK19" s="304"/>
      <c r="CL19" s="304"/>
      <c r="CM19" s="304"/>
      <c r="CN19" s="304"/>
      <c r="CO19" s="304"/>
      <c r="CP19" s="304"/>
      <c r="CQ19" s="304"/>
      <c r="CR19" s="304"/>
      <c r="CS19" s="304"/>
    </row>
    <row r="20" spans="1:97" s="53" customFormat="1" ht="13">
      <c r="A20" s="304" t="s">
        <v>648</v>
      </c>
      <c r="B20" s="304" t="s">
        <v>1</v>
      </c>
      <c r="C20" s="304" t="s">
        <v>350</v>
      </c>
      <c r="D20" s="304" t="s">
        <v>9</v>
      </c>
      <c r="E20" s="304" t="s">
        <v>641</v>
      </c>
      <c r="F20" s="304" t="s">
        <v>269</v>
      </c>
      <c r="G20" s="304" t="s">
        <v>754</v>
      </c>
      <c r="H20" s="304" t="s">
        <v>649</v>
      </c>
      <c r="I20" s="304" t="s">
        <v>1</v>
      </c>
      <c r="J20" s="304" t="s">
        <v>341</v>
      </c>
      <c r="K20" s="304" t="s">
        <v>32</v>
      </c>
      <c r="L20" s="304"/>
      <c r="M20" s="304" t="s">
        <v>244</v>
      </c>
      <c r="N20" s="382" t="s">
        <v>1461</v>
      </c>
      <c r="O20" s="304" t="s">
        <v>1461</v>
      </c>
      <c r="P20" s="304" t="s">
        <v>1461</v>
      </c>
      <c r="Q20" s="304" t="s">
        <v>1461</v>
      </c>
      <c r="R20" s="304" t="s">
        <v>1</v>
      </c>
      <c r="S20" s="383" t="s">
        <v>357</v>
      </c>
      <c r="T20" s="304" t="s">
        <v>644</v>
      </c>
      <c r="U20" s="304" t="s">
        <v>345</v>
      </c>
      <c r="V20" s="304" t="s">
        <v>4</v>
      </c>
      <c r="W20" s="382"/>
      <c r="X20" s="379"/>
      <c r="Y20" s="304"/>
      <c r="Z20" s="304"/>
      <c r="AA20" s="304"/>
      <c r="AB20" s="304"/>
      <c r="AC20" s="304"/>
      <c r="AD20" s="304"/>
      <c r="AE20" s="304"/>
      <c r="AF20" s="379"/>
      <c r="AG20" s="307"/>
      <c r="AH20" s="304" t="s">
        <v>353</v>
      </c>
      <c r="AI20" s="304">
        <v>1</v>
      </c>
      <c r="AJ20" s="304"/>
      <c r="AK20" s="304"/>
      <c r="AL20" s="304" t="s">
        <v>646</v>
      </c>
      <c r="AM20" s="304"/>
      <c r="AN20" s="304"/>
      <c r="AO20" s="304" t="s">
        <v>32</v>
      </c>
      <c r="AP20" s="304"/>
      <c r="AQ20" s="304" t="s">
        <v>647</v>
      </c>
      <c r="AR20" s="304"/>
      <c r="AS20" s="304"/>
      <c r="AT20" s="304"/>
      <c r="AU20" s="304"/>
      <c r="AV20" s="304"/>
      <c r="AW20" s="304"/>
      <c r="AX20" s="304"/>
      <c r="AY20" s="304"/>
      <c r="AZ20" s="304"/>
      <c r="BA20" s="304"/>
      <c r="BB20" s="304"/>
      <c r="BC20" s="304"/>
      <c r="BD20" s="304"/>
      <c r="BE20" s="304"/>
      <c r="BF20" s="304"/>
      <c r="BG20" s="304"/>
      <c r="BH20" s="304"/>
      <c r="BI20" s="304"/>
      <c r="BJ20" s="304"/>
      <c r="BK20" s="304"/>
      <c r="BL20" s="304"/>
      <c r="BM20" s="304"/>
      <c r="BN20" s="304"/>
      <c r="BO20" s="304"/>
      <c r="BP20" s="304"/>
      <c r="BQ20" s="304"/>
      <c r="BR20" s="304"/>
      <c r="BS20" s="304"/>
      <c r="BT20" s="304"/>
      <c r="BU20" s="304"/>
      <c r="BV20" s="304"/>
      <c r="BW20" s="304"/>
      <c r="BX20" s="304"/>
      <c r="BY20" s="304"/>
      <c r="BZ20" s="304"/>
      <c r="CA20" s="304"/>
      <c r="CB20" s="304"/>
      <c r="CC20" s="304"/>
      <c r="CD20" s="304"/>
      <c r="CE20" s="304"/>
      <c r="CF20" s="304"/>
      <c r="CG20" s="304"/>
      <c r="CH20" s="304"/>
      <c r="CI20" s="304"/>
      <c r="CJ20" s="304"/>
      <c r="CK20" s="304"/>
      <c r="CL20" s="304"/>
      <c r="CM20" s="304"/>
      <c r="CN20" s="304"/>
      <c r="CO20" s="304"/>
      <c r="CP20" s="304"/>
      <c r="CQ20" s="304"/>
      <c r="CR20" s="304"/>
      <c r="CS20" s="304"/>
    </row>
    <row r="21" spans="1:97" s="53" customFormat="1" ht="13">
      <c r="A21" s="304" t="s">
        <v>784</v>
      </c>
      <c r="B21" s="304" t="s">
        <v>1</v>
      </c>
      <c r="C21" s="304" t="s">
        <v>350</v>
      </c>
      <c r="D21" s="304" t="s">
        <v>400</v>
      </c>
      <c r="E21" s="304" t="s">
        <v>641</v>
      </c>
      <c r="F21" s="304" t="s">
        <v>269</v>
      </c>
      <c r="G21" s="304" t="s">
        <v>754</v>
      </c>
      <c r="H21" s="304" t="s">
        <v>650</v>
      </c>
      <c r="I21" s="304" t="s">
        <v>1</v>
      </c>
      <c r="J21" s="304" t="s">
        <v>341</v>
      </c>
      <c r="K21" s="304" t="s">
        <v>32</v>
      </c>
      <c r="L21" s="304"/>
      <c r="M21" s="304" t="s">
        <v>244</v>
      </c>
      <c r="N21" s="382" t="s">
        <v>1461</v>
      </c>
      <c r="O21" s="304" t="s">
        <v>1461</v>
      </c>
      <c r="P21" s="304" t="s">
        <v>1461</v>
      </c>
      <c r="Q21" s="304" t="s">
        <v>1461</v>
      </c>
      <c r="R21" s="304" t="s">
        <v>4</v>
      </c>
      <c r="S21" s="383" t="s">
        <v>32</v>
      </c>
      <c r="T21" s="304"/>
      <c r="U21" s="304"/>
      <c r="V21" s="304" t="s">
        <v>4</v>
      </c>
      <c r="W21" s="382"/>
      <c r="X21" s="379"/>
      <c r="Y21" s="304"/>
      <c r="Z21" s="304"/>
      <c r="AA21" s="304"/>
      <c r="AB21" s="304"/>
      <c r="AC21" s="304"/>
      <c r="AD21" s="304"/>
      <c r="AE21" s="304"/>
      <c r="AF21" s="379"/>
      <c r="AG21" s="307"/>
      <c r="AH21" s="304" t="s">
        <v>353</v>
      </c>
      <c r="AI21" s="304">
        <v>1</v>
      </c>
      <c r="AJ21" s="304"/>
      <c r="AK21" s="304"/>
      <c r="AL21" s="304" t="s">
        <v>646</v>
      </c>
      <c r="AM21" s="304"/>
      <c r="AN21" s="304"/>
      <c r="AO21" s="304" t="s">
        <v>32</v>
      </c>
      <c r="AP21" s="304"/>
      <c r="AQ21" s="304" t="s">
        <v>647</v>
      </c>
      <c r="AR21" s="304"/>
      <c r="AS21" s="304"/>
      <c r="AT21" s="304"/>
      <c r="AU21" s="304"/>
      <c r="AV21" s="304"/>
      <c r="AW21" s="304"/>
      <c r="AX21" s="304"/>
      <c r="AY21" s="304"/>
      <c r="AZ21" s="304"/>
      <c r="BA21" s="304"/>
      <c r="BB21" s="304"/>
      <c r="BC21" s="304"/>
      <c r="BD21" s="304"/>
      <c r="BE21" s="304"/>
      <c r="BF21" s="304"/>
      <c r="BG21" s="304"/>
      <c r="BH21" s="304"/>
      <c r="BI21" s="304"/>
      <c r="BJ21" s="304"/>
      <c r="BK21" s="304"/>
      <c r="BL21" s="304"/>
      <c r="BM21" s="304"/>
      <c r="BN21" s="304"/>
      <c r="BO21" s="304"/>
      <c r="BP21" s="304"/>
      <c r="BQ21" s="304"/>
      <c r="BR21" s="304"/>
      <c r="BS21" s="304"/>
      <c r="BT21" s="304"/>
      <c r="BU21" s="304"/>
      <c r="BV21" s="304"/>
      <c r="BW21" s="304"/>
      <c r="BX21" s="304"/>
      <c r="BY21" s="304"/>
      <c r="BZ21" s="304"/>
      <c r="CA21" s="304"/>
      <c r="CB21" s="304"/>
      <c r="CC21" s="304"/>
      <c r="CD21" s="304"/>
      <c r="CE21" s="304"/>
      <c r="CF21" s="304"/>
      <c r="CG21" s="304"/>
      <c r="CH21" s="304"/>
      <c r="CI21" s="304"/>
      <c r="CJ21" s="304"/>
      <c r="CK21" s="304"/>
      <c r="CL21" s="304"/>
      <c r="CM21" s="304"/>
      <c r="CN21" s="304"/>
      <c r="CO21" s="304"/>
      <c r="CP21" s="304"/>
      <c r="CQ21" s="304"/>
      <c r="CR21" s="304"/>
      <c r="CS21" s="304"/>
    </row>
    <row r="22" spans="1:97" s="53" customFormat="1" ht="13">
      <c r="A22" s="304" t="s">
        <v>654</v>
      </c>
      <c r="B22" s="304" t="s">
        <v>1</v>
      </c>
      <c r="C22" s="304" t="s">
        <v>350</v>
      </c>
      <c r="D22" s="304" t="s">
        <v>9</v>
      </c>
      <c r="E22" s="304" t="s">
        <v>641</v>
      </c>
      <c r="F22" s="304" t="s">
        <v>269</v>
      </c>
      <c r="G22" s="304" t="s">
        <v>754</v>
      </c>
      <c r="H22" s="304" t="s">
        <v>655</v>
      </c>
      <c r="I22" s="304" t="s">
        <v>1</v>
      </c>
      <c r="J22" s="304" t="s">
        <v>656</v>
      </c>
      <c r="K22" s="304" t="s">
        <v>32</v>
      </c>
      <c r="L22" s="304"/>
      <c r="M22" s="304" t="s">
        <v>244</v>
      </c>
      <c r="N22" s="382" t="s">
        <v>1461</v>
      </c>
      <c r="O22" s="382" t="s">
        <v>1461</v>
      </c>
      <c r="P22" s="382" t="s">
        <v>1461</v>
      </c>
      <c r="Q22" s="304" t="s">
        <v>1461</v>
      </c>
      <c r="R22" s="304" t="s">
        <v>1</v>
      </c>
      <c r="S22" s="383" t="s">
        <v>357</v>
      </c>
      <c r="T22" s="304" t="s">
        <v>644</v>
      </c>
      <c r="U22" s="304" t="s">
        <v>345</v>
      </c>
      <c r="V22" s="304" t="s">
        <v>4</v>
      </c>
      <c r="W22" s="382"/>
      <c r="X22" s="379"/>
      <c r="Y22" s="304"/>
      <c r="Z22" s="304"/>
      <c r="AA22" s="304"/>
      <c r="AB22" s="304"/>
      <c r="AC22" s="304"/>
      <c r="AD22" s="304"/>
      <c r="AE22" s="304"/>
      <c r="AF22" s="379"/>
      <c r="AG22" s="307"/>
      <c r="AH22" s="304" t="s">
        <v>353</v>
      </c>
      <c r="AI22" s="304">
        <v>1</v>
      </c>
      <c r="AJ22" s="304"/>
      <c r="AK22" s="304"/>
      <c r="AL22" s="304" t="s">
        <v>646</v>
      </c>
      <c r="AM22" s="304"/>
      <c r="AN22" s="304"/>
      <c r="AO22" s="304" t="s">
        <v>32</v>
      </c>
      <c r="AP22" s="304"/>
      <c r="AQ22" s="304" t="s">
        <v>647</v>
      </c>
      <c r="AR22" s="304"/>
      <c r="AS22" s="304"/>
      <c r="AT22" s="304"/>
      <c r="AU22" s="304"/>
      <c r="AV22" s="304"/>
      <c r="AW22" s="304"/>
      <c r="AX22" s="304"/>
      <c r="AY22" s="304"/>
      <c r="AZ22" s="304"/>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c r="BW22" s="304"/>
      <c r="BX22" s="304"/>
      <c r="BY22" s="304"/>
      <c r="BZ22" s="304"/>
      <c r="CA22" s="304"/>
      <c r="CB22" s="304"/>
      <c r="CC22" s="304"/>
      <c r="CD22" s="304"/>
      <c r="CE22" s="304"/>
      <c r="CF22" s="304"/>
      <c r="CG22" s="304"/>
      <c r="CH22" s="304"/>
      <c r="CI22" s="304"/>
      <c r="CJ22" s="304"/>
      <c r="CK22" s="304"/>
      <c r="CL22" s="304"/>
      <c r="CM22" s="304"/>
      <c r="CN22" s="304"/>
      <c r="CO22" s="304"/>
      <c r="CP22" s="304"/>
      <c r="CQ22" s="304"/>
      <c r="CR22" s="304"/>
      <c r="CS22" s="304"/>
    </row>
    <row r="23" spans="1:97" s="53" customFormat="1" ht="13">
      <c r="A23" s="304" t="s">
        <v>786</v>
      </c>
      <c r="B23" s="304" t="s">
        <v>1</v>
      </c>
      <c r="C23" s="304" t="s">
        <v>350</v>
      </c>
      <c r="D23" s="304" t="s">
        <v>400</v>
      </c>
      <c r="E23" s="304" t="s">
        <v>641</v>
      </c>
      <c r="F23" s="304" t="s">
        <v>269</v>
      </c>
      <c r="G23" s="304" t="s">
        <v>754</v>
      </c>
      <c r="H23" s="304" t="s">
        <v>657</v>
      </c>
      <c r="I23" s="304" t="s">
        <v>1</v>
      </c>
      <c r="J23" s="304" t="s">
        <v>656</v>
      </c>
      <c r="K23" s="304" t="s">
        <v>32</v>
      </c>
      <c r="L23" s="304"/>
      <c r="M23" s="304" t="s">
        <v>244</v>
      </c>
      <c r="N23" s="382" t="s">
        <v>1461</v>
      </c>
      <c r="O23" s="382" t="s">
        <v>1461</v>
      </c>
      <c r="P23" s="382" t="s">
        <v>1461</v>
      </c>
      <c r="Q23" s="304" t="s">
        <v>1461</v>
      </c>
      <c r="R23" s="304" t="s">
        <v>4</v>
      </c>
      <c r="S23" s="383" t="s">
        <v>32</v>
      </c>
      <c r="T23" s="304"/>
      <c r="U23" s="304"/>
      <c r="V23" s="304" t="s">
        <v>4</v>
      </c>
      <c r="W23" s="382"/>
      <c r="X23" s="379"/>
      <c r="Y23" s="304"/>
      <c r="Z23" s="304"/>
      <c r="AA23" s="304"/>
      <c r="AB23" s="304"/>
      <c r="AC23" s="304"/>
      <c r="AD23" s="304"/>
      <c r="AE23" s="304"/>
      <c r="AF23" s="379"/>
      <c r="AG23" s="307"/>
      <c r="AH23" s="304" t="s">
        <v>353</v>
      </c>
      <c r="AI23" s="304">
        <v>1</v>
      </c>
      <c r="AJ23" s="304"/>
      <c r="AK23" s="304"/>
      <c r="AL23" s="304" t="s">
        <v>646</v>
      </c>
      <c r="AM23" s="304"/>
      <c r="AN23" s="304"/>
      <c r="AO23" s="304" t="s">
        <v>32</v>
      </c>
      <c r="AP23" s="304"/>
      <c r="AQ23" s="304" t="s">
        <v>647</v>
      </c>
      <c r="AR23" s="304"/>
      <c r="AS23" s="304"/>
      <c r="AT23" s="304"/>
      <c r="AU23" s="304"/>
      <c r="AV23" s="304"/>
      <c r="AW23" s="304"/>
      <c r="AX23" s="304"/>
      <c r="AY23" s="304"/>
      <c r="AZ23" s="304"/>
      <c r="BA23" s="304"/>
      <c r="BB23" s="304"/>
      <c r="BC23" s="304"/>
      <c r="BD23" s="304"/>
      <c r="BE23" s="304"/>
      <c r="BF23" s="304"/>
      <c r="BG23" s="304"/>
      <c r="BH23" s="304"/>
      <c r="BI23" s="304"/>
      <c r="BJ23" s="304"/>
      <c r="BK23" s="304"/>
      <c r="BL23" s="304"/>
      <c r="BM23" s="304"/>
      <c r="BN23" s="304"/>
      <c r="BO23" s="304"/>
      <c r="BP23" s="304"/>
      <c r="BQ23" s="304"/>
      <c r="BR23" s="304"/>
      <c r="BS23" s="304"/>
      <c r="BT23" s="304"/>
      <c r="BU23" s="304"/>
      <c r="BV23" s="304"/>
      <c r="BW23" s="304"/>
      <c r="BX23" s="304"/>
      <c r="BY23" s="304"/>
      <c r="BZ23" s="304"/>
      <c r="CA23" s="304"/>
      <c r="CB23" s="304"/>
      <c r="CC23" s="304"/>
      <c r="CD23" s="304"/>
      <c r="CE23" s="304"/>
      <c r="CF23" s="304"/>
      <c r="CG23" s="304"/>
      <c r="CH23" s="304"/>
      <c r="CI23" s="304"/>
      <c r="CJ23" s="304"/>
      <c r="CK23" s="304"/>
      <c r="CL23" s="304"/>
      <c r="CM23" s="304"/>
      <c r="CN23" s="304"/>
      <c r="CO23" s="304"/>
      <c r="CP23" s="304"/>
      <c r="CQ23" s="304"/>
      <c r="CR23" s="304"/>
      <c r="CS23" s="304"/>
    </row>
    <row r="24" spans="1:97" s="53" customFormat="1" ht="13">
      <c r="A24" s="304" t="s">
        <v>658</v>
      </c>
      <c r="B24" s="304" t="s">
        <v>1</v>
      </c>
      <c r="C24" s="304" t="s">
        <v>350</v>
      </c>
      <c r="D24" s="304" t="s">
        <v>774</v>
      </c>
      <c r="E24" s="304" t="s">
        <v>658</v>
      </c>
      <c r="F24" s="304" t="s">
        <v>269</v>
      </c>
      <c r="G24" s="304"/>
      <c r="H24" s="304" t="s">
        <v>768</v>
      </c>
      <c r="I24" s="304" t="s">
        <v>1</v>
      </c>
      <c r="J24" s="304"/>
      <c r="K24" s="304" t="s">
        <v>32</v>
      </c>
      <c r="L24" s="304"/>
      <c r="M24" s="304" t="s">
        <v>244</v>
      </c>
      <c r="N24" s="382" t="s">
        <v>1461</v>
      </c>
      <c r="O24" s="382" t="s">
        <v>1461</v>
      </c>
      <c r="P24" s="382" t="s">
        <v>1461</v>
      </c>
      <c r="Q24" s="382" t="s">
        <v>1461</v>
      </c>
      <c r="R24" s="304" t="s">
        <v>1</v>
      </c>
      <c r="S24" s="383" t="s">
        <v>357</v>
      </c>
      <c r="T24" s="304" t="s">
        <v>644</v>
      </c>
      <c r="U24" s="304" t="s">
        <v>345</v>
      </c>
      <c r="V24" s="304"/>
      <c r="W24" s="382"/>
      <c r="X24" s="379"/>
      <c r="Y24" s="304"/>
      <c r="Z24" s="304"/>
      <c r="AA24" s="304"/>
      <c r="AB24" s="304"/>
      <c r="AC24" s="304"/>
      <c r="AD24" s="304"/>
      <c r="AE24" s="304"/>
      <c r="AF24" s="379"/>
      <c r="AG24" s="307" t="s">
        <v>956</v>
      </c>
      <c r="AH24" s="304" t="s">
        <v>352</v>
      </c>
      <c r="AI24" s="304">
        <v>1</v>
      </c>
      <c r="AJ24" s="384" t="s">
        <v>699</v>
      </c>
      <c r="AK24" s="304"/>
      <c r="AL24" s="384" t="s">
        <v>699</v>
      </c>
      <c r="AM24" s="304"/>
      <c r="AN24" s="304"/>
      <c r="AO24" s="304" t="s">
        <v>32</v>
      </c>
      <c r="AP24" s="304"/>
      <c r="AQ24" s="304" t="s">
        <v>647</v>
      </c>
      <c r="AR24" s="304"/>
      <c r="AS24" s="304"/>
      <c r="AT24" s="304"/>
      <c r="AU24" s="304"/>
      <c r="AV24" s="304"/>
      <c r="AW24" s="304"/>
      <c r="AX24" s="304"/>
      <c r="AY24" s="304"/>
      <c r="AZ24" s="304"/>
      <c r="BA24" s="304"/>
      <c r="BB24" s="304"/>
      <c r="BC24" s="304"/>
      <c r="BD24" s="304"/>
      <c r="BE24" s="304"/>
      <c r="BF24" s="304"/>
      <c r="BG24" s="304"/>
      <c r="BH24" s="304"/>
      <c r="BI24" s="304"/>
      <c r="BJ24" s="304"/>
      <c r="BK24" s="304"/>
      <c r="BL24" s="304"/>
      <c r="BM24" s="304"/>
      <c r="BN24" s="304"/>
      <c r="BO24" s="304"/>
      <c r="BP24" s="304"/>
      <c r="BQ24" s="304"/>
      <c r="BR24" s="304"/>
      <c r="BS24" s="304"/>
      <c r="BT24" s="304"/>
      <c r="BU24" s="304"/>
      <c r="BV24" s="304"/>
      <c r="BW24" s="304"/>
      <c r="BX24" s="304"/>
      <c r="BY24" s="304"/>
      <c r="BZ24" s="304"/>
      <c r="CA24" s="304"/>
      <c r="CB24" s="304"/>
      <c r="CC24" s="304"/>
      <c r="CD24" s="304"/>
      <c r="CE24" s="304"/>
      <c r="CF24" s="304"/>
      <c r="CG24" s="304"/>
      <c r="CH24" s="304"/>
      <c r="CI24" s="304"/>
      <c r="CJ24" s="304"/>
      <c r="CK24" s="304"/>
      <c r="CL24" s="304"/>
      <c r="CM24" s="304"/>
      <c r="CN24" s="304"/>
      <c r="CO24" s="304"/>
      <c r="CP24" s="304"/>
      <c r="CQ24" s="304"/>
      <c r="CR24" s="304"/>
      <c r="CS24" s="304"/>
    </row>
    <row r="25" spans="1:97" s="157" customFormat="1" ht="13">
      <c r="A25" s="385" t="s">
        <v>268</v>
      </c>
      <c r="B25" s="385" t="s">
        <v>1</v>
      </c>
      <c r="C25" s="385" t="s">
        <v>350</v>
      </c>
      <c r="D25" s="390" t="s">
        <v>1117</v>
      </c>
      <c r="E25" s="385" t="s">
        <v>1119</v>
      </c>
      <c r="F25" s="385" t="s">
        <v>1120</v>
      </c>
      <c r="G25" s="385"/>
      <c r="H25" s="385" t="s">
        <v>1121</v>
      </c>
      <c r="I25" s="385" t="s">
        <v>4</v>
      </c>
      <c r="J25" s="385"/>
      <c r="K25" s="385" t="s">
        <v>32</v>
      </c>
      <c r="L25" s="385"/>
      <c r="M25" s="385" t="s">
        <v>244</v>
      </c>
      <c r="N25" s="391" t="s">
        <v>1461</v>
      </c>
      <c r="O25" s="385" t="s">
        <v>1461</v>
      </c>
      <c r="P25" s="385" t="s">
        <v>1461</v>
      </c>
      <c r="Q25" s="385" t="s">
        <v>1461</v>
      </c>
      <c r="R25" s="385" t="s">
        <v>1</v>
      </c>
      <c r="S25" s="392" t="s">
        <v>32</v>
      </c>
      <c r="T25" s="385"/>
      <c r="U25" s="385"/>
      <c r="V25" s="385" t="s">
        <v>4</v>
      </c>
      <c r="W25" s="385"/>
      <c r="X25" s="375"/>
      <c r="Y25" s="385"/>
      <c r="Z25" s="385"/>
      <c r="AA25" s="385"/>
      <c r="AB25" s="385"/>
      <c r="AC25" s="385"/>
      <c r="AD25" s="385"/>
      <c r="AE25" s="385"/>
      <c r="AF25" s="375"/>
      <c r="AG25" s="385"/>
      <c r="AH25" s="385" t="s">
        <v>352</v>
      </c>
      <c r="AI25" s="385">
        <v>1</v>
      </c>
      <c r="AJ25" s="386" t="s">
        <v>660</v>
      </c>
      <c r="AK25" s="385"/>
      <c r="AL25" s="304">
        <v>9994</v>
      </c>
      <c r="AM25" s="385"/>
      <c r="AN25" s="385"/>
      <c r="AO25" s="385" t="s">
        <v>32</v>
      </c>
      <c r="AP25" s="385"/>
      <c r="AQ25" s="385" t="s">
        <v>647</v>
      </c>
      <c r="AR25" s="385"/>
      <c r="AS25" s="385"/>
      <c r="AT25" s="385"/>
      <c r="AU25" s="385"/>
      <c r="AV25" s="385"/>
      <c r="AW25" s="385"/>
      <c r="AX25" s="385"/>
      <c r="AY25" s="385"/>
      <c r="AZ25" s="385"/>
      <c r="BA25" s="385"/>
      <c r="BB25" s="385"/>
      <c r="BC25" s="385"/>
      <c r="BD25" s="385"/>
      <c r="BE25" s="385"/>
      <c r="BF25" s="385"/>
      <c r="BG25" s="385"/>
      <c r="BH25" s="385"/>
      <c r="BI25" s="385"/>
      <c r="BJ25" s="385"/>
      <c r="BK25" s="385"/>
      <c r="BL25" s="385"/>
      <c r="BM25" s="385"/>
      <c r="BN25" s="385"/>
      <c r="BO25" s="385"/>
      <c r="BP25" s="385"/>
      <c r="BQ25" s="385"/>
      <c r="BR25" s="385"/>
      <c r="BS25" s="385"/>
      <c r="BT25" s="385"/>
      <c r="BU25" s="385"/>
      <c r="BV25" s="385"/>
      <c r="BW25" s="385"/>
      <c r="BX25" s="385"/>
      <c r="BY25" s="385"/>
      <c r="BZ25" s="385"/>
      <c r="CA25" s="385"/>
      <c r="CB25" s="385"/>
      <c r="CC25" s="385"/>
      <c r="CD25" s="385"/>
      <c r="CE25" s="385"/>
      <c r="CF25" s="385"/>
      <c r="CG25" s="385"/>
      <c r="CH25" s="385"/>
      <c r="CI25" s="385"/>
      <c r="CJ25" s="385"/>
      <c r="CK25" s="385"/>
      <c r="CL25" s="385"/>
      <c r="CM25" s="385"/>
      <c r="CN25" s="385"/>
      <c r="CO25" s="385"/>
      <c r="CP25" s="385"/>
      <c r="CQ25" s="385"/>
      <c r="CR25" s="385"/>
      <c r="CS25" s="385"/>
    </row>
    <row r="26" spans="1:97" s="53" customFormat="1" ht="13">
      <c r="A26" s="304" t="s">
        <v>502</v>
      </c>
      <c r="B26" s="304" t="s">
        <v>1138</v>
      </c>
      <c r="C26" s="304" t="s">
        <v>350</v>
      </c>
      <c r="D26" s="304" t="s">
        <v>771</v>
      </c>
      <c r="E26" s="304" t="s">
        <v>661</v>
      </c>
      <c r="F26" s="304" t="s">
        <v>269</v>
      </c>
      <c r="G26" s="304"/>
      <c r="H26" s="304" t="s">
        <v>502</v>
      </c>
      <c r="I26" s="304" t="s">
        <v>4</v>
      </c>
      <c r="J26" s="304" t="s">
        <v>643</v>
      </c>
      <c r="K26" s="304"/>
      <c r="L26" s="304"/>
      <c r="M26" s="304" t="s">
        <v>244</v>
      </c>
      <c r="N26" s="382" t="s">
        <v>1461</v>
      </c>
      <c r="O26" s="304" t="s">
        <v>1461</v>
      </c>
      <c r="P26" s="304" t="s">
        <v>1461</v>
      </c>
      <c r="Q26" s="304" t="s">
        <v>1461</v>
      </c>
      <c r="R26" s="304" t="s">
        <v>1</v>
      </c>
      <c r="S26" s="383" t="s">
        <v>357</v>
      </c>
      <c r="T26" s="304" t="s">
        <v>644</v>
      </c>
      <c r="U26" s="304" t="s">
        <v>345</v>
      </c>
      <c r="V26" s="304" t="s">
        <v>1</v>
      </c>
      <c r="W26" s="382" t="s">
        <v>645</v>
      </c>
      <c r="X26" s="379"/>
      <c r="Y26" s="304"/>
      <c r="Z26" s="304"/>
      <c r="AA26" s="304"/>
      <c r="AB26" s="304"/>
      <c r="AC26" s="304"/>
      <c r="AD26" s="304"/>
      <c r="AE26" s="304"/>
      <c r="AF26" s="379"/>
      <c r="AG26" s="307" t="s">
        <v>956</v>
      </c>
      <c r="AH26" s="304" t="s">
        <v>353</v>
      </c>
      <c r="AI26" s="304">
        <v>1</v>
      </c>
      <c r="AJ26" s="304"/>
      <c r="AK26" s="304"/>
      <c r="AL26" s="304" t="s">
        <v>646</v>
      </c>
      <c r="AM26" s="304"/>
      <c r="AN26" s="304"/>
      <c r="AO26" s="304" t="s">
        <v>32</v>
      </c>
      <c r="AP26" s="304"/>
      <c r="AQ26" s="304" t="s">
        <v>647</v>
      </c>
      <c r="AR26" s="304"/>
      <c r="AS26" s="304"/>
      <c r="AT26" s="304"/>
      <c r="AU26" s="304"/>
      <c r="AV26" s="304"/>
      <c r="AW26" s="304"/>
      <c r="AX26" s="304"/>
      <c r="AY26" s="304"/>
      <c r="AZ26" s="304"/>
      <c r="BA26" s="304"/>
      <c r="BB26" s="304"/>
      <c r="BC26" s="304"/>
      <c r="BD26" s="304"/>
      <c r="BE26" s="304"/>
      <c r="BF26" s="304"/>
      <c r="BG26" s="304"/>
      <c r="BH26" s="304"/>
      <c r="BI26" s="304"/>
      <c r="BJ26" s="304"/>
      <c r="BK26" s="304"/>
      <c r="BL26" s="304"/>
      <c r="BM26" s="304"/>
      <c r="BN26" s="304"/>
      <c r="BO26" s="304"/>
      <c r="BP26" s="304"/>
      <c r="BQ26" s="304"/>
      <c r="BR26" s="304"/>
      <c r="BS26" s="304"/>
      <c r="BT26" s="304"/>
      <c r="BU26" s="304"/>
      <c r="BV26" s="304"/>
      <c r="BW26" s="304"/>
      <c r="BX26" s="304"/>
      <c r="BY26" s="304"/>
      <c r="BZ26" s="304"/>
      <c r="CA26" s="304"/>
      <c r="CB26" s="304"/>
      <c r="CC26" s="304"/>
      <c r="CD26" s="304"/>
      <c r="CE26" s="304"/>
      <c r="CF26" s="304"/>
      <c r="CG26" s="304"/>
      <c r="CH26" s="304"/>
      <c r="CI26" s="304"/>
      <c r="CJ26" s="304"/>
      <c r="CK26" s="304"/>
      <c r="CL26" s="304"/>
      <c r="CM26" s="304"/>
      <c r="CN26" s="304"/>
      <c r="CO26" s="304"/>
      <c r="CP26" s="304"/>
      <c r="CQ26" s="304"/>
      <c r="CR26" s="304"/>
      <c r="CS26" s="304"/>
    </row>
    <row r="27" spans="1:97" s="53" customFormat="1" ht="13">
      <c r="A27" s="304" t="s">
        <v>462</v>
      </c>
      <c r="B27" s="304" t="s">
        <v>1138</v>
      </c>
      <c r="C27" s="304" t="s">
        <v>350</v>
      </c>
      <c r="D27" s="393" t="s">
        <v>772</v>
      </c>
      <c r="E27" s="304" t="s">
        <v>659</v>
      </c>
      <c r="F27" s="304" t="s">
        <v>269</v>
      </c>
      <c r="G27" s="304"/>
      <c r="H27" s="304" t="s">
        <v>662</v>
      </c>
      <c r="I27" s="304" t="s">
        <v>4</v>
      </c>
      <c r="J27" s="304" t="s">
        <v>358</v>
      </c>
      <c r="K27" s="304" t="s">
        <v>32</v>
      </c>
      <c r="L27" s="304"/>
      <c r="M27" s="304" t="s">
        <v>244</v>
      </c>
      <c r="N27" s="382" t="s">
        <v>1461</v>
      </c>
      <c r="O27" s="304" t="s">
        <v>1461</v>
      </c>
      <c r="P27" s="304" t="s">
        <v>1461</v>
      </c>
      <c r="Q27" s="304" t="s">
        <v>1461</v>
      </c>
      <c r="R27" s="304" t="s">
        <v>1</v>
      </c>
      <c r="S27" s="383" t="s">
        <v>32</v>
      </c>
      <c r="T27" s="304"/>
      <c r="U27" s="304"/>
      <c r="V27" s="304" t="s">
        <v>4</v>
      </c>
      <c r="W27" s="304"/>
      <c r="X27" s="375"/>
      <c r="Y27" s="304"/>
      <c r="Z27" s="304"/>
      <c r="AA27" s="304"/>
      <c r="AB27" s="304"/>
      <c r="AC27" s="304"/>
      <c r="AD27" s="304"/>
      <c r="AE27" s="304"/>
      <c r="AF27" s="375"/>
      <c r="AG27" s="307"/>
      <c r="AH27" s="304" t="s">
        <v>352</v>
      </c>
      <c r="AI27" s="304">
        <v>1</v>
      </c>
      <c r="AJ27" s="384" t="s">
        <v>660</v>
      </c>
      <c r="AK27" s="304"/>
      <c r="AL27" s="304"/>
      <c r="AM27" s="304"/>
      <c r="AN27" s="304"/>
      <c r="AO27" s="304" t="s">
        <v>32</v>
      </c>
      <c r="AP27" s="304"/>
      <c r="AQ27" s="304" t="s">
        <v>647</v>
      </c>
      <c r="AR27" s="304"/>
      <c r="AS27" s="304"/>
      <c r="AT27" s="304"/>
      <c r="AU27" s="304"/>
      <c r="AV27" s="304"/>
      <c r="AW27" s="304"/>
      <c r="AX27" s="304"/>
      <c r="AY27" s="304"/>
      <c r="AZ27" s="304"/>
      <c r="BA27" s="304"/>
      <c r="BB27" s="304"/>
      <c r="BC27" s="304"/>
      <c r="BD27" s="304"/>
      <c r="BE27" s="304"/>
      <c r="BF27" s="304"/>
      <c r="BG27" s="304"/>
      <c r="BH27" s="304"/>
      <c r="BI27" s="304"/>
      <c r="BJ27" s="304"/>
      <c r="BK27" s="304"/>
      <c r="BL27" s="304"/>
      <c r="BM27" s="304"/>
      <c r="BN27" s="304"/>
      <c r="BO27" s="304"/>
      <c r="BP27" s="304"/>
      <c r="BQ27" s="304"/>
      <c r="BR27" s="304"/>
      <c r="BS27" s="304"/>
      <c r="BT27" s="304"/>
      <c r="BU27" s="304"/>
      <c r="BV27" s="304"/>
      <c r="BW27" s="304"/>
      <c r="BX27" s="304"/>
      <c r="BY27" s="304"/>
      <c r="BZ27" s="304"/>
      <c r="CA27" s="304"/>
      <c r="CB27" s="304"/>
      <c r="CC27" s="304"/>
      <c r="CD27" s="304"/>
      <c r="CE27" s="304"/>
      <c r="CF27" s="304"/>
      <c r="CG27" s="304"/>
      <c r="CH27" s="304"/>
      <c r="CI27" s="304"/>
      <c r="CJ27" s="304"/>
      <c r="CK27" s="304"/>
      <c r="CL27" s="304"/>
      <c r="CM27" s="304"/>
      <c r="CN27" s="304"/>
      <c r="CO27" s="304"/>
      <c r="CP27" s="304"/>
      <c r="CQ27" s="304"/>
      <c r="CR27" s="304"/>
      <c r="CS27" s="304"/>
    </row>
    <row r="28" spans="1:97" s="53" customFormat="1" ht="13">
      <c r="A28" s="304" t="s">
        <v>663</v>
      </c>
      <c r="B28" s="304" t="s">
        <v>1138</v>
      </c>
      <c r="C28" s="304" t="s">
        <v>350</v>
      </c>
      <c r="D28" s="393" t="s">
        <v>773</v>
      </c>
      <c r="E28" s="304" t="s">
        <v>659</v>
      </c>
      <c r="F28" s="304" t="s">
        <v>269</v>
      </c>
      <c r="G28" s="304"/>
      <c r="H28" s="304" t="s">
        <v>663</v>
      </c>
      <c r="I28" s="304" t="s">
        <v>4</v>
      </c>
      <c r="J28" s="304" t="s">
        <v>358</v>
      </c>
      <c r="K28" s="304" t="s">
        <v>32</v>
      </c>
      <c r="L28" s="304"/>
      <c r="M28" s="304" t="s">
        <v>244</v>
      </c>
      <c r="N28" s="382" t="s">
        <v>1461</v>
      </c>
      <c r="O28" s="304" t="s">
        <v>1461</v>
      </c>
      <c r="P28" s="304" t="s">
        <v>1461</v>
      </c>
      <c r="Q28" s="304" t="s">
        <v>1461</v>
      </c>
      <c r="R28" s="304" t="s">
        <v>1</v>
      </c>
      <c r="S28" s="383" t="s">
        <v>32</v>
      </c>
      <c r="T28" s="304"/>
      <c r="U28" s="304"/>
      <c r="V28" s="304" t="s">
        <v>4</v>
      </c>
      <c r="W28" s="304"/>
      <c r="X28" s="375"/>
      <c r="Y28" s="304"/>
      <c r="Z28" s="304"/>
      <c r="AA28" s="304"/>
      <c r="AB28" s="304"/>
      <c r="AC28" s="304"/>
      <c r="AD28" s="304"/>
      <c r="AE28" s="304"/>
      <c r="AF28" s="375"/>
      <c r="AG28" s="307"/>
      <c r="AH28" s="304" t="s">
        <v>352</v>
      </c>
      <c r="AI28" s="304">
        <v>1</v>
      </c>
      <c r="AJ28" s="384" t="s">
        <v>660</v>
      </c>
      <c r="AK28" s="304"/>
      <c r="AL28" s="304"/>
      <c r="AM28" s="304"/>
      <c r="AN28" s="304"/>
      <c r="AO28" s="304" t="s">
        <v>32</v>
      </c>
      <c r="AP28" s="304"/>
      <c r="AQ28" s="304" t="s">
        <v>647</v>
      </c>
      <c r="AR28" s="304"/>
      <c r="AS28" s="304"/>
      <c r="AT28" s="304"/>
      <c r="AU28" s="304"/>
      <c r="AV28" s="304"/>
      <c r="AW28" s="304"/>
      <c r="AX28" s="304"/>
      <c r="AY28" s="304"/>
      <c r="AZ28" s="304"/>
      <c r="BA28" s="304"/>
      <c r="BB28" s="304"/>
      <c r="BC28" s="304"/>
      <c r="BD28" s="304"/>
      <c r="BE28" s="304"/>
      <c r="BF28" s="304"/>
      <c r="BG28" s="304"/>
      <c r="BH28" s="304"/>
      <c r="BI28" s="304"/>
      <c r="BJ28" s="304"/>
      <c r="BK28" s="304"/>
      <c r="BL28" s="304"/>
      <c r="BM28" s="304"/>
      <c r="BN28" s="304"/>
      <c r="BO28" s="304"/>
      <c r="BP28" s="304"/>
      <c r="BQ28" s="304"/>
      <c r="BR28" s="304"/>
      <c r="BS28" s="304"/>
      <c r="BT28" s="304"/>
      <c r="BU28" s="304"/>
      <c r="BV28" s="304"/>
      <c r="BW28" s="304"/>
      <c r="BX28" s="304"/>
      <c r="BY28" s="304"/>
      <c r="BZ28" s="304"/>
      <c r="CA28" s="304"/>
      <c r="CB28" s="304"/>
      <c r="CC28" s="304"/>
      <c r="CD28" s="304"/>
      <c r="CE28" s="304"/>
      <c r="CF28" s="304"/>
      <c r="CG28" s="304"/>
      <c r="CH28" s="304"/>
      <c r="CI28" s="304"/>
      <c r="CJ28" s="304"/>
      <c r="CK28" s="304"/>
      <c r="CL28" s="304"/>
      <c r="CM28" s="304"/>
      <c r="CN28" s="304"/>
      <c r="CO28" s="304"/>
      <c r="CP28" s="304"/>
      <c r="CQ28" s="304"/>
      <c r="CR28" s="304"/>
      <c r="CS28" s="304"/>
    </row>
    <row r="29" spans="1:97" s="53" customFormat="1" ht="13">
      <c r="A29" s="304" t="s">
        <v>781</v>
      </c>
      <c r="B29" s="304" t="s">
        <v>1138</v>
      </c>
      <c r="C29" s="304" t="s">
        <v>350</v>
      </c>
      <c r="D29" s="393" t="s">
        <v>772</v>
      </c>
      <c r="E29" s="304" t="s">
        <v>659</v>
      </c>
      <c r="F29" s="304" t="s">
        <v>269</v>
      </c>
      <c r="G29" s="304"/>
      <c r="H29" s="304" t="s">
        <v>753</v>
      </c>
      <c r="I29" s="304" t="s">
        <v>4</v>
      </c>
      <c r="J29" s="304" t="s">
        <v>358</v>
      </c>
      <c r="K29" s="304" t="s">
        <v>32</v>
      </c>
      <c r="L29" s="304"/>
      <c r="M29" s="304" t="s">
        <v>244</v>
      </c>
      <c r="N29" s="382" t="s">
        <v>1461</v>
      </c>
      <c r="O29" s="304" t="s">
        <v>1461</v>
      </c>
      <c r="P29" s="304" t="s">
        <v>1461</v>
      </c>
      <c r="Q29" s="304" t="s">
        <v>1461</v>
      </c>
      <c r="R29" s="304" t="s">
        <v>1</v>
      </c>
      <c r="S29" s="383" t="s">
        <v>32</v>
      </c>
      <c r="T29" s="304"/>
      <c r="U29" s="304"/>
      <c r="V29" s="304" t="s">
        <v>4</v>
      </c>
      <c r="W29" s="304"/>
      <c r="X29" s="375"/>
      <c r="Y29" s="304"/>
      <c r="Z29" s="304"/>
      <c r="AA29" s="304"/>
      <c r="AB29" s="304"/>
      <c r="AC29" s="304"/>
      <c r="AD29" s="304"/>
      <c r="AE29" s="304"/>
      <c r="AF29" s="375"/>
      <c r="AG29" s="307"/>
      <c r="AH29" s="304" t="s">
        <v>352</v>
      </c>
      <c r="AI29" s="304">
        <v>1</v>
      </c>
      <c r="AJ29" s="384" t="s">
        <v>660</v>
      </c>
      <c r="AK29" s="304"/>
      <c r="AL29" s="304"/>
      <c r="AM29" s="304"/>
      <c r="AN29" s="304"/>
      <c r="AO29" s="304" t="s">
        <v>32</v>
      </c>
      <c r="AP29" s="304"/>
      <c r="AQ29" s="304" t="s">
        <v>647</v>
      </c>
      <c r="AR29" s="304"/>
      <c r="AS29" s="304"/>
      <c r="AT29" s="304"/>
      <c r="AU29" s="304"/>
      <c r="AV29" s="304"/>
      <c r="AW29" s="304"/>
      <c r="AX29" s="304"/>
      <c r="AY29" s="304"/>
      <c r="AZ29" s="304"/>
      <c r="BA29" s="304"/>
      <c r="BB29" s="304"/>
      <c r="BC29" s="304"/>
      <c r="BD29" s="304"/>
      <c r="BE29" s="304"/>
      <c r="BF29" s="304"/>
      <c r="BG29" s="304"/>
      <c r="BH29" s="304"/>
      <c r="BI29" s="304"/>
      <c r="BJ29" s="304"/>
      <c r="BK29" s="304"/>
      <c r="BL29" s="304"/>
      <c r="BM29" s="304"/>
      <c r="BN29" s="304"/>
      <c r="BO29" s="304"/>
      <c r="BP29" s="304"/>
      <c r="BQ29" s="304"/>
      <c r="BR29" s="304"/>
      <c r="BS29" s="304"/>
      <c r="BT29" s="304"/>
      <c r="BU29" s="304"/>
      <c r="BV29" s="304"/>
      <c r="BW29" s="304"/>
      <c r="BX29" s="304"/>
      <c r="BY29" s="304"/>
      <c r="BZ29" s="304"/>
      <c r="CA29" s="304"/>
      <c r="CB29" s="304"/>
      <c r="CC29" s="304"/>
      <c r="CD29" s="304"/>
      <c r="CE29" s="304"/>
      <c r="CF29" s="304"/>
      <c r="CG29" s="304"/>
      <c r="CH29" s="304"/>
      <c r="CI29" s="304"/>
      <c r="CJ29" s="304"/>
      <c r="CK29" s="304"/>
      <c r="CL29" s="304"/>
      <c r="CM29" s="304"/>
      <c r="CN29" s="304"/>
      <c r="CO29" s="304"/>
      <c r="CP29" s="304"/>
      <c r="CQ29" s="304"/>
      <c r="CR29" s="304"/>
      <c r="CS29" s="304"/>
    </row>
    <row r="30" spans="1:97" s="18" customFormat="1" ht="13">
      <c r="A30" s="18" t="s">
        <v>854</v>
      </c>
      <c r="B30" s="304" t="s">
        <v>1</v>
      </c>
      <c r="C30" s="304" t="s">
        <v>350</v>
      </c>
      <c r="D30" s="304" t="s">
        <v>9</v>
      </c>
      <c r="E30" s="304" t="s">
        <v>641</v>
      </c>
      <c r="F30" s="304" t="s">
        <v>269</v>
      </c>
      <c r="G30" s="394"/>
      <c r="H30" s="394" t="s">
        <v>855</v>
      </c>
      <c r="I30" s="394" t="s">
        <v>1</v>
      </c>
      <c r="J30" s="304" t="s">
        <v>341</v>
      </c>
      <c r="K30" s="304" t="s">
        <v>32</v>
      </c>
      <c r="M30" s="304" t="s">
        <v>244</v>
      </c>
      <c r="N30" s="382" t="s">
        <v>1461</v>
      </c>
      <c r="O30" s="304" t="s">
        <v>1461</v>
      </c>
      <c r="P30" s="304" t="s">
        <v>1461</v>
      </c>
      <c r="Q30" s="304" t="s">
        <v>1461</v>
      </c>
      <c r="R30" s="304" t="s">
        <v>1</v>
      </c>
      <c r="S30" s="383" t="s">
        <v>32</v>
      </c>
      <c r="V30" s="304" t="s">
        <v>4</v>
      </c>
      <c r="X30" s="197"/>
      <c r="AF30" s="197"/>
      <c r="AG30" s="20"/>
      <c r="AH30" s="304" t="s">
        <v>352</v>
      </c>
      <c r="AI30" s="394">
        <v>1</v>
      </c>
      <c r="AJ30" s="116" t="s">
        <v>856</v>
      </c>
      <c r="AO30" s="304" t="s">
        <v>32</v>
      </c>
      <c r="AQ30" s="304" t="s">
        <v>857</v>
      </c>
    </row>
    <row r="31" spans="1:97" s="71" customFormat="1" ht="13">
      <c r="A31" s="307" t="s">
        <v>1475</v>
      </c>
      <c r="B31" s="307" t="s">
        <v>1</v>
      </c>
      <c r="C31" s="307" t="s">
        <v>350</v>
      </c>
      <c r="D31" s="307" t="s">
        <v>9</v>
      </c>
      <c r="E31" s="307" t="s">
        <v>912</v>
      </c>
      <c r="F31" s="307" t="s">
        <v>269</v>
      </c>
      <c r="G31" s="307" t="s">
        <v>754</v>
      </c>
      <c r="H31" s="307" t="s">
        <v>1475</v>
      </c>
      <c r="I31" s="307" t="s">
        <v>1</v>
      </c>
      <c r="J31" s="307" t="s">
        <v>913</v>
      </c>
      <c r="K31" s="307" t="s">
        <v>32</v>
      </c>
      <c r="L31" s="307"/>
      <c r="M31" s="307" t="s">
        <v>244</v>
      </c>
      <c r="N31" s="377" t="s">
        <v>1461</v>
      </c>
      <c r="O31" s="307" t="s">
        <v>1461</v>
      </c>
      <c r="P31" s="307" t="s">
        <v>1461</v>
      </c>
      <c r="Q31" s="307" t="s">
        <v>1461</v>
      </c>
      <c r="R31" s="307" t="s">
        <v>1</v>
      </c>
      <c r="S31" s="378" t="s">
        <v>32</v>
      </c>
      <c r="T31" s="307"/>
      <c r="U31" s="307"/>
      <c r="V31" s="307" t="s">
        <v>4</v>
      </c>
      <c r="W31" s="307"/>
      <c r="X31" s="307"/>
      <c r="Y31" s="307"/>
      <c r="Z31" s="307"/>
      <c r="AA31" s="307"/>
      <c r="AB31" s="307"/>
      <c r="AC31" s="307"/>
      <c r="AD31" s="307"/>
      <c r="AE31" s="307"/>
      <c r="AF31" s="307"/>
      <c r="AG31" s="307" t="s">
        <v>956</v>
      </c>
      <c r="AH31" s="307" t="s">
        <v>352</v>
      </c>
      <c r="AI31" s="307">
        <v>1</v>
      </c>
      <c r="AJ31" s="395" t="s">
        <v>703</v>
      </c>
      <c r="AK31" s="395"/>
      <c r="AL31" s="307">
        <v>9996</v>
      </c>
      <c r="AM31" s="307"/>
      <c r="AN31" s="307"/>
      <c r="AO31" s="307" t="s">
        <v>704</v>
      </c>
      <c r="AP31" s="307" t="s">
        <v>705</v>
      </c>
      <c r="AQ31" s="307" t="s">
        <v>647</v>
      </c>
      <c r="AR31" s="307"/>
      <c r="AS31" s="307"/>
      <c r="AT31" s="307"/>
      <c r="AU31" s="307"/>
      <c r="AV31" s="307"/>
      <c r="AW31" s="307"/>
      <c r="AX31" s="307"/>
      <c r="AY31" s="307"/>
      <c r="AZ31" s="307"/>
      <c r="BA31" s="307"/>
      <c r="BB31" s="307"/>
      <c r="BC31" s="307"/>
      <c r="BD31" s="307"/>
      <c r="BE31" s="307"/>
      <c r="BF31" s="307"/>
      <c r="BG31" s="307"/>
      <c r="BH31" s="307"/>
      <c r="BI31" s="307"/>
      <c r="BJ31" s="307"/>
      <c r="BK31" s="307"/>
      <c r="BL31" s="307"/>
      <c r="BM31" s="307"/>
      <c r="BN31" s="307"/>
      <c r="BO31" s="307"/>
      <c r="BP31" s="307"/>
      <c r="BQ31" s="307"/>
      <c r="BR31" s="307"/>
      <c r="BS31" s="307"/>
      <c r="BT31" s="307"/>
      <c r="BU31" s="307"/>
      <c r="BV31" s="307"/>
      <c r="BW31" s="307"/>
      <c r="BX31" s="307"/>
      <c r="BY31" s="307"/>
      <c r="BZ31" s="307"/>
      <c r="CA31" s="307"/>
      <c r="CB31" s="307"/>
      <c r="CC31" s="307"/>
      <c r="CD31" s="307"/>
      <c r="CE31" s="307"/>
      <c r="CF31" s="307"/>
      <c r="CG31" s="307"/>
      <c r="CH31" s="307"/>
      <c r="CI31" s="307"/>
      <c r="CJ31" s="307"/>
      <c r="CK31" s="307"/>
      <c r="CL31" s="307"/>
      <c r="CM31" s="307"/>
      <c r="CN31" s="307"/>
      <c r="CO31" s="307"/>
      <c r="CP31" s="307"/>
      <c r="CQ31" s="307"/>
      <c r="CR31" s="307"/>
      <c r="CS31" s="307"/>
    </row>
    <row r="32" spans="1:97" s="71" customFormat="1" ht="13">
      <c r="A32" s="307" t="s">
        <v>1474</v>
      </c>
      <c r="B32" s="307" t="s">
        <v>1</v>
      </c>
      <c r="C32" s="307" t="s">
        <v>350</v>
      </c>
      <c r="D32" s="307" t="s">
        <v>400</v>
      </c>
      <c r="E32" s="307" t="s">
        <v>1474</v>
      </c>
      <c r="F32" s="307" t="s">
        <v>269</v>
      </c>
      <c r="G32" s="307" t="s">
        <v>754</v>
      </c>
      <c r="H32" s="307" t="s">
        <v>1474</v>
      </c>
      <c r="I32" s="307" t="s">
        <v>1</v>
      </c>
      <c r="J32" s="307" t="s">
        <v>913</v>
      </c>
      <c r="K32" s="307" t="s">
        <v>32</v>
      </c>
      <c r="L32" s="307"/>
      <c r="M32" s="307" t="s">
        <v>244</v>
      </c>
      <c r="N32" s="377" t="s">
        <v>1461</v>
      </c>
      <c r="O32" s="307" t="s">
        <v>1461</v>
      </c>
      <c r="P32" s="307" t="s">
        <v>1461</v>
      </c>
      <c r="Q32" s="307" t="s">
        <v>1461</v>
      </c>
      <c r="R32" s="307" t="s">
        <v>1</v>
      </c>
      <c r="S32" s="378" t="s">
        <v>32</v>
      </c>
      <c r="T32" s="307"/>
      <c r="U32" s="307"/>
      <c r="V32" s="307" t="s">
        <v>4</v>
      </c>
      <c r="W32" s="307"/>
      <c r="X32" s="307"/>
      <c r="Y32" s="307"/>
      <c r="Z32" s="307"/>
      <c r="AA32" s="307"/>
      <c r="AB32" s="307"/>
      <c r="AC32" s="307"/>
      <c r="AD32" s="307"/>
      <c r="AE32" s="307"/>
      <c r="AF32" s="307"/>
      <c r="AG32" s="307" t="s">
        <v>956</v>
      </c>
      <c r="AH32" s="307" t="s">
        <v>352</v>
      </c>
      <c r="AI32" s="307">
        <v>1</v>
      </c>
      <c r="AJ32" s="395" t="s">
        <v>703</v>
      </c>
      <c r="AK32" s="395"/>
      <c r="AL32" s="307">
        <v>9996</v>
      </c>
      <c r="AM32" s="307"/>
      <c r="AN32" s="307"/>
      <c r="AO32" s="307" t="s">
        <v>704</v>
      </c>
      <c r="AP32" s="307" t="s">
        <v>705</v>
      </c>
      <c r="AQ32" s="307" t="s">
        <v>647</v>
      </c>
      <c r="AR32" s="307"/>
      <c r="AS32" s="307"/>
      <c r="AT32" s="307"/>
      <c r="AU32" s="307"/>
      <c r="AV32" s="307"/>
      <c r="AW32" s="307"/>
      <c r="AX32" s="307"/>
      <c r="AY32" s="307"/>
      <c r="AZ32" s="307"/>
      <c r="BA32" s="307"/>
      <c r="BB32" s="307"/>
      <c r="BC32" s="307"/>
      <c r="BD32" s="307"/>
      <c r="BE32" s="307"/>
      <c r="BF32" s="307"/>
      <c r="BG32" s="307"/>
      <c r="BH32" s="307"/>
      <c r="BI32" s="307"/>
      <c r="BJ32" s="307"/>
      <c r="BK32" s="307"/>
      <c r="BL32" s="307"/>
      <c r="BM32" s="307"/>
      <c r="BN32" s="307"/>
      <c r="BO32" s="307"/>
      <c r="BP32" s="307"/>
      <c r="BQ32" s="307"/>
      <c r="BR32" s="307"/>
      <c r="BS32" s="307"/>
      <c r="BT32" s="307"/>
      <c r="BU32" s="307"/>
      <c r="BV32" s="307"/>
      <c r="BW32" s="307"/>
      <c r="BX32" s="307"/>
      <c r="BY32" s="307"/>
      <c r="BZ32" s="307"/>
      <c r="CA32" s="307"/>
      <c r="CB32" s="307"/>
      <c r="CC32" s="307"/>
      <c r="CD32" s="307"/>
      <c r="CE32" s="307"/>
      <c r="CF32" s="307"/>
      <c r="CG32" s="307"/>
      <c r="CH32" s="307"/>
      <c r="CI32" s="307"/>
      <c r="CJ32" s="307"/>
      <c r="CK32" s="307"/>
      <c r="CL32" s="307"/>
      <c r="CM32" s="307"/>
      <c r="CN32" s="307"/>
      <c r="CO32" s="307"/>
      <c r="CP32" s="307"/>
      <c r="CQ32" s="307"/>
      <c r="CR32" s="307"/>
      <c r="CS32" s="307"/>
    </row>
    <row r="33" spans="1:97" s="70" customFormat="1" ht="13">
      <c r="A33" s="70" t="s">
        <v>932</v>
      </c>
      <c r="B33" s="324" t="s">
        <v>1</v>
      </c>
      <c r="C33" s="324" t="s">
        <v>350</v>
      </c>
      <c r="D33" s="324" t="s">
        <v>9</v>
      </c>
      <c r="E33" s="324" t="s">
        <v>641</v>
      </c>
      <c r="F33" s="324" t="s">
        <v>269</v>
      </c>
      <c r="G33" s="396" t="s">
        <v>1011</v>
      </c>
      <c r="H33" s="396" t="s">
        <v>1043</v>
      </c>
      <c r="I33" s="396" t="s">
        <v>1</v>
      </c>
      <c r="J33" s="324" t="s">
        <v>341</v>
      </c>
      <c r="K33" s="324" t="s">
        <v>32</v>
      </c>
      <c r="M33" s="324" t="s">
        <v>244</v>
      </c>
      <c r="N33" s="397" t="s">
        <v>1461</v>
      </c>
      <c r="O33" s="324" t="s">
        <v>1461</v>
      </c>
      <c r="P33" s="324" t="s">
        <v>1461</v>
      </c>
      <c r="Q33" s="324" t="s">
        <v>1461</v>
      </c>
      <c r="R33" s="324" t="s">
        <v>1</v>
      </c>
      <c r="S33" s="398" t="s">
        <v>32</v>
      </c>
      <c r="V33" s="324" t="s">
        <v>4</v>
      </c>
      <c r="X33" s="197"/>
      <c r="AF33" s="197"/>
      <c r="AH33" s="324" t="s">
        <v>352</v>
      </c>
      <c r="AI33" s="396">
        <v>1</v>
      </c>
      <c r="AJ33" s="158" t="s">
        <v>933</v>
      </c>
      <c r="AO33" s="324" t="s">
        <v>32</v>
      </c>
    </row>
    <row r="34" spans="1:97" s="18" customFormat="1" ht="13">
      <c r="A34" s="304" t="s">
        <v>1026</v>
      </c>
      <c r="B34" s="304" t="s">
        <v>1</v>
      </c>
      <c r="C34" s="304" t="s">
        <v>350</v>
      </c>
      <c r="D34" s="304" t="s">
        <v>9</v>
      </c>
      <c r="E34" s="304" t="s">
        <v>641</v>
      </c>
      <c r="F34" s="304" t="s">
        <v>269</v>
      </c>
      <c r="G34" s="394" t="s">
        <v>1243</v>
      </c>
      <c r="H34" s="304" t="s">
        <v>1027</v>
      </c>
      <c r="I34" s="304" t="s">
        <v>1</v>
      </c>
      <c r="J34" s="304" t="s">
        <v>341</v>
      </c>
      <c r="K34" s="304" t="s">
        <v>32</v>
      </c>
      <c r="L34" s="304"/>
      <c r="M34" s="304" t="s">
        <v>244</v>
      </c>
      <c r="N34" s="382" t="s">
        <v>1461</v>
      </c>
      <c r="O34" s="304" t="s">
        <v>1461</v>
      </c>
      <c r="P34" s="304" t="s">
        <v>1461</v>
      </c>
      <c r="Q34" s="304" t="s">
        <v>1461</v>
      </c>
      <c r="R34" s="304" t="s">
        <v>1</v>
      </c>
      <c r="S34" s="383" t="s">
        <v>32</v>
      </c>
      <c r="T34" s="304"/>
      <c r="U34" s="304"/>
      <c r="V34" s="304" t="s">
        <v>4</v>
      </c>
      <c r="W34" s="304"/>
      <c r="X34" s="375"/>
      <c r="Y34" s="304"/>
      <c r="Z34" s="304"/>
      <c r="AA34" s="304"/>
      <c r="AB34" s="304"/>
      <c r="AC34" s="304"/>
      <c r="AD34" s="304"/>
      <c r="AE34" s="304"/>
      <c r="AF34" s="375"/>
      <c r="AH34" s="304" t="s">
        <v>352</v>
      </c>
      <c r="AI34" s="394">
        <v>1</v>
      </c>
      <c r="AJ34" s="304" t="s">
        <v>856</v>
      </c>
      <c r="AK34" s="304"/>
      <c r="AL34" s="304"/>
      <c r="AM34" s="304"/>
      <c r="AN34" s="304"/>
      <c r="AO34" s="304" t="s">
        <v>32</v>
      </c>
      <c r="AP34" s="304"/>
      <c r="AQ34" s="304" t="s">
        <v>857</v>
      </c>
      <c r="AR34" s="304"/>
      <c r="AS34" s="304"/>
      <c r="AT34" s="304"/>
      <c r="AU34" s="304"/>
      <c r="AV34" s="304"/>
      <c r="AW34" s="304"/>
      <c r="AX34" s="304"/>
      <c r="AY34" s="304"/>
    </row>
    <row r="35" spans="1:97" s="18" customFormat="1">
      <c r="A35" s="304" t="s">
        <v>1028</v>
      </c>
      <c r="B35" s="304" t="s">
        <v>1</v>
      </c>
      <c r="C35" s="304"/>
      <c r="D35" s="304"/>
      <c r="E35" s="304"/>
      <c r="F35" s="304"/>
      <c r="G35" s="304"/>
      <c r="H35" s="304" t="s">
        <v>1244</v>
      </c>
      <c r="I35" s="304"/>
      <c r="J35" s="304"/>
      <c r="K35" s="304"/>
      <c r="L35" s="304"/>
      <c r="M35" s="304"/>
      <c r="N35" s="304"/>
      <c r="O35" s="304"/>
      <c r="P35" s="304"/>
      <c r="Q35" s="304"/>
      <c r="R35" s="304"/>
      <c r="S35" s="304"/>
      <c r="T35" s="304"/>
      <c r="U35" s="304"/>
      <c r="V35" s="304"/>
      <c r="W35" s="304"/>
      <c r="X35" s="375"/>
      <c r="Y35" s="304"/>
      <c r="Z35" s="304"/>
      <c r="AA35" s="304"/>
      <c r="AB35" s="304"/>
      <c r="AC35" s="304"/>
      <c r="AD35" s="304"/>
      <c r="AE35" s="304"/>
      <c r="AF35" s="375"/>
      <c r="AH35" s="304"/>
      <c r="AI35" s="304"/>
      <c r="AJ35" s="304"/>
      <c r="AK35" s="304"/>
      <c r="AL35" s="304"/>
      <c r="AM35" s="304"/>
      <c r="AN35" s="304"/>
      <c r="AO35" s="304"/>
      <c r="AP35" s="304"/>
      <c r="AQ35" s="304"/>
      <c r="AR35" s="304"/>
      <c r="AS35" s="304"/>
      <c r="AT35" s="304"/>
      <c r="AU35" s="304"/>
      <c r="AV35" s="304"/>
      <c r="AW35" s="304"/>
      <c r="AX35" s="304"/>
      <c r="AY35" s="304"/>
    </row>
    <row r="36" spans="1:97" s="18" customFormat="1">
      <c r="A36" s="304" t="s">
        <v>1029</v>
      </c>
      <c r="B36" s="304" t="s">
        <v>1</v>
      </c>
      <c r="C36" s="304" t="s">
        <v>350</v>
      </c>
      <c r="D36" s="304" t="s">
        <v>9</v>
      </c>
      <c r="E36" s="304" t="s">
        <v>641</v>
      </c>
      <c r="F36" s="304" t="s">
        <v>269</v>
      </c>
      <c r="G36" s="394" t="s">
        <v>1359</v>
      </c>
      <c r="H36" s="394" t="s">
        <v>1358</v>
      </c>
      <c r="I36" s="304" t="s">
        <v>1</v>
      </c>
      <c r="J36" s="304" t="s">
        <v>341</v>
      </c>
      <c r="K36" s="304" t="s">
        <v>32</v>
      </c>
      <c r="L36" s="304"/>
      <c r="M36" s="304" t="s">
        <v>244</v>
      </c>
      <c r="N36" s="304" t="s">
        <v>1461</v>
      </c>
      <c r="O36" s="304" t="s">
        <v>1461</v>
      </c>
      <c r="P36" s="304" t="s">
        <v>1461</v>
      </c>
      <c r="Q36" s="304" t="s">
        <v>1461</v>
      </c>
      <c r="R36" s="304" t="s">
        <v>1</v>
      </c>
      <c r="S36" s="304" t="s">
        <v>32</v>
      </c>
      <c r="T36" s="304"/>
      <c r="U36" s="304"/>
      <c r="V36" s="304" t="s">
        <v>4</v>
      </c>
      <c r="W36" s="304"/>
      <c r="X36" s="375"/>
      <c r="Y36" s="304"/>
      <c r="Z36" s="304"/>
      <c r="AA36" s="304"/>
      <c r="AB36" s="304"/>
      <c r="AC36" s="304"/>
      <c r="AD36" s="304"/>
      <c r="AE36" s="304"/>
      <c r="AF36" s="375"/>
      <c r="AH36" s="304" t="s">
        <v>352</v>
      </c>
      <c r="AI36" s="304">
        <v>1</v>
      </c>
      <c r="AJ36" s="116" t="s">
        <v>856</v>
      </c>
      <c r="AK36" s="304"/>
      <c r="AL36" s="304"/>
      <c r="AM36" s="304"/>
      <c r="AN36" s="304"/>
      <c r="AO36" s="304" t="s">
        <v>32</v>
      </c>
      <c r="AP36" s="304"/>
      <c r="AQ36" s="304" t="s">
        <v>857</v>
      </c>
      <c r="AR36" s="304"/>
      <c r="AS36" s="304"/>
      <c r="AT36" s="304"/>
      <c r="AU36" s="304"/>
      <c r="AV36" s="304"/>
      <c r="AW36" s="304"/>
      <c r="AX36" s="304"/>
      <c r="AY36" s="304"/>
    </row>
    <row r="37" spans="1:97" s="18" customFormat="1" ht="13">
      <c r="A37" s="304" t="s">
        <v>1079</v>
      </c>
      <c r="B37" s="304" t="s">
        <v>1</v>
      </c>
      <c r="C37" s="304" t="s">
        <v>350</v>
      </c>
      <c r="D37" s="304" t="s">
        <v>9</v>
      </c>
      <c r="E37" s="304" t="s">
        <v>641</v>
      </c>
      <c r="F37" s="304" t="s">
        <v>269</v>
      </c>
      <c r="G37" s="394" t="s">
        <v>1080</v>
      </c>
      <c r="H37" s="304" t="s">
        <v>1081</v>
      </c>
      <c r="I37" s="304" t="s">
        <v>1</v>
      </c>
      <c r="J37" s="304" t="s">
        <v>341</v>
      </c>
      <c r="K37" s="304" t="s">
        <v>32</v>
      </c>
      <c r="L37" s="304"/>
      <c r="M37" s="304" t="s">
        <v>244</v>
      </c>
      <c r="N37" s="382" t="s">
        <v>1461</v>
      </c>
      <c r="O37" s="304" t="s">
        <v>1461</v>
      </c>
      <c r="P37" s="304" t="s">
        <v>1461</v>
      </c>
      <c r="Q37" s="304" t="s">
        <v>1461</v>
      </c>
      <c r="R37" s="304" t="s">
        <v>1</v>
      </c>
      <c r="S37" s="383" t="s">
        <v>32</v>
      </c>
      <c r="T37" s="304"/>
      <c r="U37" s="304"/>
      <c r="V37" s="304" t="s">
        <v>4</v>
      </c>
      <c r="W37" s="304"/>
      <c r="X37" s="375"/>
      <c r="Y37" s="304"/>
      <c r="Z37" s="304"/>
      <c r="AA37" s="304"/>
      <c r="AB37" s="304"/>
      <c r="AC37" s="304"/>
      <c r="AD37" s="304"/>
      <c r="AE37" s="304"/>
      <c r="AF37" s="375"/>
      <c r="AH37" s="304" t="s">
        <v>352</v>
      </c>
      <c r="AI37" s="394">
        <v>1</v>
      </c>
      <c r="AJ37" s="304" t="s">
        <v>856</v>
      </c>
      <c r="AK37" s="304"/>
      <c r="AL37" s="304"/>
      <c r="AM37" s="304"/>
      <c r="AN37" s="304"/>
      <c r="AO37" s="304" t="s">
        <v>32</v>
      </c>
      <c r="AP37" s="304"/>
      <c r="AQ37" s="304" t="s">
        <v>857</v>
      </c>
      <c r="AR37" s="304"/>
      <c r="AS37" s="304"/>
      <c r="AT37" s="304"/>
      <c r="AU37" s="304"/>
      <c r="AV37" s="304"/>
      <c r="AW37" s="304"/>
      <c r="AX37" s="304"/>
      <c r="AY37" s="304"/>
    </row>
    <row r="38" spans="1:97">
      <c r="A38" t="s">
        <v>949</v>
      </c>
    </row>
    <row r="39" spans="1:97">
      <c r="A39" t="s">
        <v>1141</v>
      </c>
      <c r="B39" t="s">
        <v>1</v>
      </c>
      <c r="C39" t="s">
        <v>350</v>
      </c>
      <c r="D39" t="s">
        <v>9</v>
      </c>
      <c r="E39" t="s">
        <v>641</v>
      </c>
      <c r="F39" t="s">
        <v>269</v>
      </c>
      <c r="G39" t="s">
        <v>350</v>
      </c>
      <c r="H39" t="s">
        <v>1142</v>
      </c>
      <c r="I39" t="s">
        <v>1</v>
      </c>
      <c r="J39" t="s">
        <v>341</v>
      </c>
      <c r="K39" t="s">
        <v>32</v>
      </c>
      <c r="M39" t="s">
        <v>244</v>
      </c>
      <c r="N39" s="6" t="s">
        <v>1461</v>
      </c>
      <c r="O39" t="s">
        <v>1461</v>
      </c>
      <c r="P39" t="s">
        <v>1461</v>
      </c>
      <c r="Q39" t="s">
        <v>1461</v>
      </c>
      <c r="R39" t="s">
        <v>1</v>
      </c>
      <c r="S39" t="s">
        <v>32</v>
      </c>
      <c r="V39" t="s">
        <v>4</v>
      </c>
      <c r="AH39" t="s">
        <v>352</v>
      </c>
      <c r="AI39">
        <v>1</v>
      </c>
      <c r="AJ39">
        <v>12345</v>
      </c>
      <c r="AO39" t="s">
        <v>32</v>
      </c>
      <c r="AQ39" t="s">
        <v>857</v>
      </c>
    </row>
    <row r="40" spans="1:97" s="70" customFormat="1" ht="13">
      <c r="A40" s="70" t="s">
        <v>1166</v>
      </c>
      <c r="B40" s="324" t="s">
        <v>1</v>
      </c>
      <c r="C40" s="324" t="s">
        <v>350</v>
      </c>
      <c r="D40" s="316" t="s">
        <v>1165</v>
      </c>
      <c r="E40" s="399" t="s">
        <v>1167</v>
      </c>
      <c r="F40" s="324"/>
      <c r="G40" s="396"/>
      <c r="H40" s="396" t="s">
        <v>1174</v>
      </c>
      <c r="I40" s="396" t="s">
        <v>1</v>
      </c>
      <c r="J40" s="324" t="s">
        <v>341</v>
      </c>
      <c r="K40" s="324" t="s">
        <v>32</v>
      </c>
      <c r="M40" s="324" t="s">
        <v>244</v>
      </c>
      <c r="N40" t="s">
        <v>1456</v>
      </c>
      <c r="O40" s="400"/>
      <c r="P40" s="400" t="s">
        <v>1461</v>
      </c>
      <c r="Q40" s="400" t="s">
        <v>1461</v>
      </c>
      <c r="R40" s="304" t="s">
        <v>4</v>
      </c>
      <c r="S40" s="398" t="s">
        <v>32</v>
      </c>
      <c r="V40" s="324" t="s">
        <v>4</v>
      </c>
      <c r="X40" s="70" t="s">
        <v>39</v>
      </c>
      <c r="Y40" s="70" t="s">
        <v>440</v>
      </c>
      <c r="AE40" s="70" t="s">
        <v>39</v>
      </c>
      <c r="AF40" s="198" t="s">
        <v>906</v>
      </c>
      <c r="AH40" s="324" t="s">
        <v>352</v>
      </c>
      <c r="AI40" s="396">
        <v>1</v>
      </c>
      <c r="AJ40" s="70" t="s">
        <v>1179</v>
      </c>
      <c r="AO40" s="324" t="s">
        <v>32</v>
      </c>
    </row>
    <row r="41" spans="1:97" s="70" customFormat="1" ht="13">
      <c r="A41" s="70" t="s">
        <v>1259</v>
      </c>
      <c r="B41" s="324" t="s">
        <v>1</v>
      </c>
      <c r="C41" s="324" t="s">
        <v>350</v>
      </c>
      <c r="D41" s="316" t="s">
        <v>1260</v>
      </c>
      <c r="E41" s="399" t="s">
        <v>1261</v>
      </c>
      <c r="F41" s="324"/>
      <c r="G41" s="396"/>
      <c r="H41" s="316" t="s">
        <v>1265</v>
      </c>
      <c r="I41" s="396" t="s">
        <v>1</v>
      </c>
      <c r="J41" s="324" t="s">
        <v>341</v>
      </c>
      <c r="K41" s="324" t="s">
        <v>32</v>
      </c>
      <c r="M41" s="324" t="s">
        <v>244</v>
      </c>
      <c r="N41" s="6" t="s">
        <v>1456</v>
      </c>
      <c r="O41" s="400"/>
      <c r="P41" s="400" t="s">
        <v>1461</v>
      </c>
      <c r="Q41" s="324" t="s">
        <v>1461</v>
      </c>
      <c r="R41" s="304" t="s">
        <v>4</v>
      </c>
      <c r="S41" s="398" t="s">
        <v>32</v>
      </c>
      <c r="V41" s="324" t="s">
        <v>4</v>
      </c>
      <c r="X41" s="70" t="s">
        <v>39</v>
      </c>
      <c r="Y41" s="70" t="s">
        <v>440</v>
      </c>
      <c r="AE41" s="70" t="s">
        <v>39</v>
      </c>
      <c r="AF41" s="198" t="s">
        <v>906</v>
      </c>
      <c r="AH41" s="324" t="s">
        <v>352</v>
      </c>
      <c r="AI41" s="396">
        <v>1</v>
      </c>
      <c r="AJ41" s="70" t="s">
        <v>1262</v>
      </c>
      <c r="AO41" s="324" t="s">
        <v>32</v>
      </c>
    </row>
    <row r="42" spans="1:97" s="71" customFormat="1" ht="13">
      <c r="A42" s="307" t="s">
        <v>1476</v>
      </c>
      <c r="B42" s="307" t="s">
        <v>1</v>
      </c>
      <c r="C42" s="307" t="s">
        <v>350</v>
      </c>
      <c r="D42" s="307" t="s">
        <v>9</v>
      </c>
      <c r="E42" s="307" t="s">
        <v>912</v>
      </c>
      <c r="F42" s="307" t="s">
        <v>269</v>
      </c>
      <c r="G42" s="307" t="s">
        <v>754</v>
      </c>
      <c r="H42" s="307" t="s">
        <v>1476</v>
      </c>
      <c r="I42" s="307" t="s">
        <v>1</v>
      </c>
      <c r="J42" s="307" t="s">
        <v>676</v>
      </c>
      <c r="K42" s="307" t="s">
        <v>32</v>
      </c>
      <c r="L42" s="307"/>
      <c r="M42" s="307" t="s">
        <v>244</v>
      </c>
      <c r="N42" s="377" t="s">
        <v>1461</v>
      </c>
      <c r="O42" s="307" t="s">
        <v>1461</v>
      </c>
      <c r="P42" s="307" t="s">
        <v>1461</v>
      </c>
      <c r="Q42" s="307" t="s">
        <v>1461</v>
      </c>
      <c r="R42" s="307" t="s">
        <v>1</v>
      </c>
      <c r="S42" s="378" t="s">
        <v>32</v>
      </c>
      <c r="T42" s="307"/>
      <c r="U42" s="307"/>
      <c r="V42" s="307" t="s">
        <v>4</v>
      </c>
      <c r="W42" s="307"/>
      <c r="X42" s="307"/>
      <c r="Y42" s="307"/>
      <c r="Z42" s="307"/>
      <c r="AA42" s="307"/>
      <c r="AB42" s="307"/>
      <c r="AC42" s="307"/>
      <c r="AD42" s="307"/>
      <c r="AE42" s="307"/>
      <c r="AF42" s="307"/>
      <c r="AG42" s="307" t="s">
        <v>956</v>
      </c>
      <c r="AH42" s="307" t="s">
        <v>352</v>
      </c>
      <c r="AI42" s="307">
        <v>1</v>
      </c>
      <c r="AJ42" s="395" t="s">
        <v>703</v>
      </c>
      <c r="AK42" s="395"/>
      <c r="AL42" s="307">
        <v>9996</v>
      </c>
      <c r="AM42" s="307"/>
      <c r="AN42" s="307"/>
      <c r="AO42" s="307" t="s">
        <v>704</v>
      </c>
      <c r="AP42" s="307" t="s">
        <v>705</v>
      </c>
      <c r="AQ42" s="307" t="s">
        <v>647</v>
      </c>
      <c r="AR42" s="307"/>
      <c r="AS42" s="307"/>
      <c r="AT42" s="307"/>
      <c r="AU42" s="307"/>
      <c r="AV42" s="307"/>
      <c r="AW42" s="307"/>
      <c r="AX42" s="307"/>
      <c r="AY42" s="307"/>
      <c r="AZ42" s="307"/>
      <c r="BA42" s="307"/>
      <c r="BB42" s="307"/>
      <c r="BC42" s="307"/>
      <c r="BD42" s="307"/>
      <c r="BE42" s="307"/>
      <c r="BF42" s="307"/>
      <c r="BG42" s="307"/>
      <c r="BH42" s="307"/>
      <c r="BI42" s="307"/>
      <c r="BJ42" s="307"/>
      <c r="BK42" s="307"/>
      <c r="BL42" s="307"/>
      <c r="BM42" s="307"/>
      <c r="BN42" s="307"/>
      <c r="BO42" s="307"/>
      <c r="BP42" s="307"/>
      <c r="BQ42" s="307"/>
      <c r="BR42" s="307"/>
      <c r="BS42" s="307"/>
      <c r="BT42" s="307"/>
      <c r="BU42" s="307"/>
      <c r="BV42" s="307"/>
      <c r="BW42" s="307"/>
      <c r="BX42" s="307"/>
      <c r="BY42" s="307"/>
      <c r="BZ42" s="307"/>
      <c r="CA42" s="307"/>
      <c r="CB42" s="307"/>
      <c r="CC42" s="307"/>
      <c r="CD42" s="307"/>
      <c r="CE42" s="307"/>
      <c r="CF42" s="307"/>
      <c r="CG42" s="307"/>
      <c r="CH42" s="307"/>
      <c r="CI42" s="307"/>
      <c r="CJ42" s="307"/>
      <c r="CK42" s="307"/>
      <c r="CL42" s="307"/>
      <c r="CM42" s="307"/>
      <c r="CN42" s="307"/>
      <c r="CO42" s="307"/>
      <c r="CP42" s="307"/>
      <c r="CQ42" s="307"/>
      <c r="CR42" s="307"/>
      <c r="CS42" s="307"/>
    </row>
    <row r="43" spans="1:97">
      <c r="AJ43" s="1" t="s">
        <v>1161</v>
      </c>
      <c r="AK43" t="s">
        <v>1169</v>
      </c>
    </row>
    <row r="44" spans="1:97">
      <c r="P44" t="s">
        <v>1456</v>
      </c>
      <c r="AJ44" s="24" t="s">
        <v>604</v>
      </c>
      <c r="AK44" t="s">
        <v>1258</v>
      </c>
    </row>
    <row r="46" spans="1:97">
      <c r="P46" t="s">
        <v>1461</v>
      </c>
    </row>
    <row r="50" spans="1:6" ht="62.25" customHeight="1">
      <c r="A50" s="406" t="s">
        <v>341</v>
      </c>
      <c r="B50" s="406" t="s">
        <v>1462</v>
      </c>
      <c r="C50" s="406">
        <v>55251</v>
      </c>
      <c r="D50" s="249" t="s">
        <v>1405</v>
      </c>
      <c r="E50" s="406" t="s">
        <v>121</v>
      </c>
      <c r="F50" s="406" t="s">
        <v>32</v>
      </c>
    </row>
    <row r="51" spans="1:6">
      <c r="A51" s="406"/>
      <c r="B51" s="406"/>
      <c r="C51" s="406"/>
      <c r="D51" s="249" t="s">
        <v>1406</v>
      </c>
      <c r="E51" s="406"/>
      <c r="F51" s="406"/>
    </row>
  </sheetData>
  <mergeCells count="5">
    <mergeCell ref="A50:A51"/>
    <mergeCell ref="B50:B51"/>
    <mergeCell ref="C50:C51"/>
    <mergeCell ref="E50:E51"/>
    <mergeCell ref="F50:F51"/>
  </mergeCells>
  <hyperlinks>
    <hyperlink ref="N6" r:id="rId1" display="https://10.30.5.165/mpp/misc/avptestapp/VoiceMenu.vxml" xr:uid="{00000000-0004-0000-0A00-000000000000}"/>
    <hyperlink ref="N12" r:id="rId2" display="https://10.30.5.165/mpp/misc/avptestapp/VoiceMenu.vxml" xr:uid="{00000000-0004-0000-0A00-000001000000}"/>
    <hyperlink ref="N13" r:id="rId3" display="https://10.30.5.165/mpp/misc/avptestapp/VoiceMenu.vxml" xr:uid="{00000000-0004-0000-0A00-000002000000}"/>
    <hyperlink ref="N14" r:id="rId4" display="https://10.30.5.165/mpp/misc/avptestapp/VoiceMenu.vxml" xr:uid="{00000000-0004-0000-0A00-000003000000}"/>
    <hyperlink ref="N17" r:id="rId5" display="https://10.30.5.165/mpp/misc/avptestapp/VoiceMenu.vxml" xr:uid="{00000000-0004-0000-0A00-000004000000}"/>
    <hyperlink ref="N18" r:id="rId6" display="https://10.30.5.165/mpp/misc/avptestapp/VoiceMenu.vxml" xr:uid="{00000000-0004-0000-0A00-000005000000}"/>
    <hyperlink ref="W18" r:id="rId7" xr:uid="{00000000-0004-0000-0A00-000006000000}"/>
    <hyperlink ref="N19" r:id="rId8" display="https://10.30.5.165/mpp/misc/avptestapp/VoiceMenu.vxml" xr:uid="{00000000-0004-0000-0A00-000007000000}"/>
    <hyperlink ref="W19" r:id="rId9" xr:uid="{00000000-0004-0000-0A00-000008000000}"/>
    <hyperlink ref="N20" r:id="rId10" display="https://10.30.5.165/mpp/misc/avptestapp/VoiceMenu.vxml" xr:uid="{00000000-0004-0000-0A00-000009000000}"/>
    <hyperlink ref="N21" r:id="rId11" display="https://10.30.5.165/mpp/misc/avptestapp/VoiceMenu.vxml" xr:uid="{00000000-0004-0000-0A00-00000A000000}"/>
    <hyperlink ref="N10" r:id="rId12" display="https://10.30.5.165/mpp/misc/avptestapp/VoiceMenu.vxml" xr:uid="{00000000-0004-0000-0A00-00000B000000}"/>
    <hyperlink ref="N11" r:id="rId13" display="https://10.30.5.165/mpp/misc/avptestapp/VoiceMenu.vxml" xr:uid="{00000000-0004-0000-0A00-00000C000000}"/>
    <hyperlink ref="N22" r:id="rId14" display="https://10.30.5.165/mpp/misc/avptestapp/VoiceMenu.vxml" xr:uid="{00000000-0004-0000-0A00-00000D000000}"/>
    <hyperlink ref="N23" r:id="rId15" display="https://10.30.5.165/mpp/misc/avptestapp/VoiceMenu.vxml" xr:uid="{00000000-0004-0000-0A00-00000E000000}"/>
    <hyperlink ref="O22" r:id="rId16" display="https://10.30.5.165/mpp/misc/avptestapp/VoiceMenu1.vxml" xr:uid="{00000000-0004-0000-0A00-00000F000000}"/>
    <hyperlink ref="O23" r:id="rId17" display="https://10.30.5.165/mpp/misc/avptestapp/VoiceMenu2.vxml" xr:uid="{00000000-0004-0000-0A00-000010000000}"/>
    <hyperlink ref="P22" r:id="rId18" display="https://10.30.5.165/mpp/misc/avptestapp/VoiceMenu3.vxml" xr:uid="{00000000-0004-0000-0A00-000011000000}"/>
    <hyperlink ref="P23" r:id="rId19" display="https://10.30.5.165/mpp/misc/avptestapp/VoiceMenu4.vxml" xr:uid="{00000000-0004-0000-0A00-000012000000}"/>
    <hyperlink ref="N15" r:id="rId20" display="https://10.30.5.165/mpp/misc/avptestapp/VoiceMenu.vxml" xr:uid="{00000000-0004-0000-0A00-000013000000}"/>
    <hyperlink ref="W15" r:id="rId21" xr:uid="{00000000-0004-0000-0A00-000014000000}"/>
    <hyperlink ref="O14" r:id="rId22" display="https://10.30.5.165/mpp/misc/avptestapp/VoiceMenu1.vxml" xr:uid="{00000000-0004-0000-0A00-000015000000}"/>
    <hyperlink ref="O15" r:id="rId23" display="https://10.30.5.165/mpp/misc/avptestapp/VoiceMenu2.vxml" xr:uid="{00000000-0004-0000-0A00-000016000000}"/>
    <hyperlink ref="P14" r:id="rId24" display="https://10.30.5.165/mpp/misc/avptestapp/VoiceMenu3.vxml" xr:uid="{00000000-0004-0000-0A00-000017000000}"/>
    <hyperlink ref="P15" r:id="rId25" display="https://10.30.5.165/mpp/misc/avptestapp/VoiceMenu4.vxml" xr:uid="{00000000-0004-0000-0A00-000018000000}"/>
    <hyperlink ref="W14" r:id="rId26" xr:uid="{00000000-0004-0000-0A00-000019000000}"/>
    <hyperlink ref="Q14" r:id="rId27" display="https://10.30.5.165/mpp/misc/avptestapp/VoiceMenu3.vxml" xr:uid="{00000000-0004-0000-0A00-00001A000000}"/>
    <hyperlink ref="Q15" r:id="rId28" display="https://10.30.5.165/mpp/misc/avptestapp/VoiceMenu3.vxml" xr:uid="{00000000-0004-0000-0A00-00001B000000}"/>
    <hyperlink ref="N7" r:id="rId29" display="https://10.30.5.165/mpp/misc/avptestapp/VoiceMenu.vxml" xr:uid="{00000000-0004-0000-0A00-00001C000000}"/>
    <hyperlink ref="N16" r:id="rId30" display="https://10.30.5.165/mpp/misc/avptestapp/VoiceMenu.vxml" xr:uid="{00000000-0004-0000-0A00-00001D000000}"/>
    <hyperlink ref="O6" r:id="rId31" display="https://10.30.5.165/mpp/misc/avptestapp/VoiceMenu.vxml" xr:uid="{00000000-0004-0000-0A00-00001E000000}"/>
    <hyperlink ref="P6" r:id="rId32" display="https://10.30.5.165/mpp/misc/avptestapp/VoiceMenu.vxml" xr:uid="{00000000-0004-0000-0A00-00001F000000}"/>
    <hyperlink ref="Q6" r:id="rId33" display="https://10.30.5.165/mpp/misc/avptestapp/VoiceMenu.vxml" xr:uid="{00000000-0004-0000-0A00-000020000000}"/>
    <hyperlink ref="N27" r:id="rId34" display="https://10.30.5.165/mpp/misc/avptestapp/VoiceMenu.vxml" xr:uid="{00000000-0004-0000-0A00-000021000000}"/>
    <hyperlink ref="N28" r:id="rId35" display="https://10.30.5.165/mpp/misc/avptestapp/VoiceMenu.vxml" xr:uid="{00000000-0004-0000-0A00-000022000000}"/>
    <hyperlink ref="N25" r:id="rId36" display="https://10.30.5.165/mpp/misc/avptestapp/VoiceMenu.vxml" xr:uid="{00000000-0004-0000-0A00-000023000000}"/>
    <hyperlink ref="N26" r:id="rId37" display="https://10.30.5.165/mpp/misc/avptestapp/VoiceMenu.vxml" xr:uid="{00000000-0004-0000-0A00-000024000000}"/>
    <hyperlink ref="W26" r:id="rId38" xr:uid="{00000000-0004-0000-0A00-000025000000}"/>
    <hyperlink ref="N29" r:id="rId39" display="https://10.30.5.165/mpp/misc/avptestapp/VoiceMenu.vxml" xr:uid="{00000000-0004-0000-0A00-000026000000}"/>
    <hyperlink ref="N24" r:id="rId40" display="https://10.30.5.165/mpp/misc/avptestapp/VoiceMenu.vxml" xr:uid="{00000000-0004-0000-0A00-000027000000}"/>
    <hyperlink ref="O24" r:id="rId41" display="https://10.30.5.165/mpp/misc/avptestapp/VoiceMenu2.vxml" xr:uid="{00000000-0004-0000-0A00-000028000000}"/>
    <hyperlink ref="P24" r:id="rId42" display="https://10.30.5.165/mpp/misc/avptestapp/VoiceMenu4.vxml" xr:uid="{00000000-0004-0000-0A00-000029000000}"/>
    <hyperlink ref="Q24" r:id="rId43" display="https://10.30.5.165/mpp/misc/avptestapp/VoiceMenu3.vxml" xr:uid="{00000000-0004-0000-0A00-00002A000000}"/>
    <hyperlink ref="N30" r:id="rId44" display="https://10.30.5.165/mpp/misc/avptestapp/VoiceMenu.vxml" xr:uid="{00000000-0004-0000-0A00-00002B000000}"/>
    <hyperlink ref="N32" r:id="rId45" display="https://10.30.5.165/mpp/misc/avptestapp/VoiceMenu.vxml" xr:uid="{00000000-0004-0000-0A00-00002C000000}"/>
    <hyperlink ref="N2" r:id="rId46" display="https://10.30.5.165/mpp/misc/avptestapp/VoiceMenu.vxml" xr:uid="{00000000-0004-0000-0A00-00002D000000}"/>
    <hyperlink ref="O2" r:id="rId47" display="https://10.30.5.165/mpp/misc/avptestapp/VoiceMenu1.vxml" xr:uid="{00000000-0004-0000-0A00-00002E000000}"/>
    <hyperlink ref="P2" r:id="rId48" display="https://10.30.5.165/mpp/misc/avptestapp/VoiceMenu3.vxml" xr:uid="{00000000-0004-0000-0A00-00002F000000}"/>
    <hyperlink ref="N34" r:id="rId49" display="https://10.30.5.165/mpp/misc/avptestapp/VoiceMenu.vxml" xr:uid="{00000000-0004-0000-0A00-000030000000}"/>
    <hyperlink ref="N36" r:id="rId50" display="https://10.30.5.165/mpp/misc/avptestapp/VoiceMenu.vxml" xr:uid="{00000000-0004-0000-0A00-000031000000}"/>
    <hyperlink ref="N33" r:id="rId51" display="https://10.30.5.165/mpp/misc/avptestapp/VoiceMenu.vxml" xr:uid="{00000000-0004-0000-0A00-000032000000}"/>
    <hyperlink ref="N37" r:id="rId52" display="https://10.30.5.165/mpp/misc/avptestapp/VoiceMenu.vxml" xr:uid="{00000000-0004-0000-0A00-000033000000}"/>
    <hyperlink ref="P41" r:id="rId53" display="https://10.133.126.21/mpp/misc/avptestapp/VoiceMenu.vxml" xr:uid="{00000000-0004-0000-0A00-000034000000}"/>
    <hyperlink ref="P40" r:id="rId54" display="https://10.133.126.21/mpp/misc/avptestapp/VoiceMenu.vxml" xr:uid="{00000000-0004-0000-0A00-000035000000}"/>
    <hyperlink ref="Q40" r:id="rId55" display="https://10.30.5.165/mpp/misc/avptestapp/VoiceMenu.vxml" xr:uid="{00000000-0004-0000-0A00-000036000000}"/>
    <hyperlink ref="N41" r:id="rId56" display="http://10.30.7.200:7080/MultilingualHelloWorld/Start" xr:uid="{00000000-0004-0000-0A00-000037000000}"/>
    <hyperlink ref="N39" r:id="rId57" display="https://10.133.126.21/mpp/misc/avptestapp/VoiceMenu.vxml" xr:uid="{00000000-0004-0000-0A00-000038000000}"/>
    <hyperlink ref="N31" r:id="rId58" display="https://10.30.5.165/mpp/misc/avptestapp/VoiceMenu.vxml" xr:uid="{00000000-0004-0000-0A00-000039000000}"/>
    <hyperlink ref="N42" r:id="rId59" display="https://10.30.5.165/mpp/misc/avptestapp/VoiceMenu.vxml" xr:uid="{00000000-0004-0000-0A00-00003A000000}"/>
  </hyperlinks>
  <pageMargins left="0.7" right="0.7" top="0.75" bottom="0.75" header="0.3" footer="0.3"/>
  <pageSetup orientation="portrait" r:id="rId6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
  <dimension ref="A1:AF61"/>
  <sheetViews>
    <sheetView workbookViewId="0">
      <pane xSplit="2" ySplit="1" topLeftCell="C2" activePane="bottomRight" state="frozen"/>
      <selection pane="topRight" activeCell="C1" sqref="C1"/>
      <selection pane="bottomLeft" activeCell="A2" sqref="A2"/>
      <selection pane="bottomRight" activeCell="H17" sqref="H17"/>
    </sheetView>
  </sheetViews>
  <sheetFormatPr defaultColWidth="9.1796875" defaultRowHeight="12.5"/>
  <cols>
    <col min="1" max="1" width="10.453125" style="253" customWidth="1"/>
    <col min="2" max="2" width="23.26953125" style="18" customWidth="1"/>
    <col min="3" max="3" width="8.453125" style="253" bestFit="1" customWidth="1"/>
    <col min="4" max="4" width="5" style="18" bestFit="1" customWidth="1"/>
    <col min="5" max="5" width="6.54296875" style="18" bestFit="1" customWidth="1"/>
    <col min="6" max="6" width="11" style="253" customWidth="1"/>
    <col min="7" max="7" width="18.453125" style="18" customWidth="1"/>
    <col min="8" max="8" width="43" style="18" customWidth="1"/>
    <col min="9" max="9" width="6.453125" style="253" customWidth="1"/>
    <col min="10" max="10" width="17.81640625" style="253" customWidth="1"/>
    <col min="11" max="11" width="24.26953125" style="18" bestFit="1" customWidth="1"/>
    <col min="12" max="12" width="9.26953125" style="253" bestFit="1" customWidth="1"/>
    <col min="13" max="13" width="9.1796875" style="253"/>
    <col min="14" max="14" width="13.453125" style="255" customWidth="1"/>
    <col min="15" max="15" width="53.26953125" style="18" customWidth="1"/>
    <col min="16" max="16" width="7.54296875" style="253" customWidth="1"/>
    <col min="17" max="17" width="9.1796875" style="253"/>
    <col min="18" max="18" width="22.26953125" style="18" customWidth="1"/>
    <col min="19" max="19" width="37.26953125" style="18" bestFit="1" customWidth="1"/>
    <col min="20" max="22" width="9.1796875" style="18"/>
    <col min="23" max="23" width="13" style="18" customWidth="1"/>
    <col min="24" max="24" width="14.54296875" style="18" customWidth="1"/>
    <col min="25" max="27" width="9.1796875" style="18"/>
    <col min="28" max="28" width="14.453125" style="18" customWidth="1"/>
    <col min="29" max="29" width="14.1796875" style="18" customWidth="1"/>
    <col min="30" max="30" width="14.54296875" style="18" customWidth="1"/>
    <col min="31" max="16384" width="9.1796875" style="18"/>
  </cols>
  <sheetData>
    <row r="1" spans="1:32" ht="30">
      <c r="A1" s="251" t="s">
        <v>611</v>
      </c>
      <c r="B1" s="252" t="s">
        <v>0</v>
      </c>
      <c r="C1" s="251" t="s">
        <v>156</v>
      </c>
      <c r="D1" s="252" t="s">
        <v>2</v>
      </c>
      <c r="E1" s="252" t="s">
        <v>267</v>
      </c>
      <c r="F1" s="251" t="s">
        <v>76</v>
      </c>
      <c r="G1" s="252" t="s">
        <v>12</v>
      </c>
      <c r="H1" s="252" t="s">
        <v>6</v>
      </c>
      <c r="I1" s="251" t="s">
        <v>13</v>
      </c>
      <c r="J1" s="251" t="s">
        <v>66</v>
      </c>
      <c r="K1" s="252" t="s">
        <v>67</v>
      </c>
      <c r="L1" s="251" t="s">
        <v>68</v>
      </c>
      <c r="M1" s="251" t="s">
        <v>443</v>
      </c>
      <c r="N1" s="254" t="s">
        <v>69</v>
      </c>
      <c r="O1" s="252" t="s">
        <v>75</v>
      </c>
      <c r="P1" s="251" t="s">
        <v>73</v>
      </c>
      <c r="Q1" s="251" t="s">
        <v>72</v>
      </c>
      <c r="R1" s="252" t="s">
        <v>70</v>
      </c>
      <c r="S1" s="252" t="s">
        <v>71</v>
      </c>
      <c r="T1" s="252" t="s">
        <v>79</v>
      </c>
      <c r="U1" s="252" t="s">
        <v>78</v>
      </c>
      <c r="V1" s="292" t="s">
        <v>393</v>
      </c>
      <c r="W1" s="292" t="s">
        <v>394</v>
      </c>
      <c r="X1" s="292" t="s">
        <v>395</v>
      </c>
      <c r="Y1" s="292" t="s">
        <v>396</v>
      </c>
      <c r="Z1" s="256" t="s">
        <v>397</v>
      </c>
      <c r="AA1" s="293" t="s">
        <v>1436</v>
      </c>
      <c r="AB1" s="293" t="s">
        <v>1435</v>
      </c>
      <c r="AC1" s="293" t="s">
        <v>1439</v>
      </c>
      <c r="AD1" s="293" t="s">
        <v>1432</v>
      </c>
      <c r="AE1" s="293" t="s">
        <v>1434</v>
      </c>
      <c r="AF1" s="293" t="s">
        <v>1433</v>
      </c>
    </row>
    <row r="2" spans="1:32" s="55" customFormat="1">
      <c r="A2" s="294"/>
      <c r="B2" s="295" t="s">
        <v>129</v>
      </c>
      <c r="C2" s="296" t="s">
        <v>4</v>
      </c>
      <c r="D2" s="295" t="s">
        <v>8</v>
      </c>
      <c r="E2" s="295"/>
      <c r="F2" s="296" t="s">
        <v>77</v>
      </c>
      <c r="G2" s="295" t="s">
        <v>9</v>
      </c>
      <c r="H2" s="297" t="s">
        <v>160</v>
      </c>
      <c r="I2" s="296" t="s">
        <v>1</v>
      </c>
      <c r="J2" s="296" t="s">
        <v>39</v>
      </c>
      <c r="K2" s="297" t="s">
        <v>158</v>
      </c>
      <c r="L2" s="296" t="s">
        <v>116</v>
      </c>
      <c r="M2" s="296" t="s">
        <v>140</v>
      </c>
      <c r="N2" s="298" t="s">
        <v>4</v>
      </c>
      <c r="O2" s="295" t="s">
        <v>121</v>
      </c>
      <c r="P2" s="296">
        <v>15</v>
      </c>
      <c r="Q2" s="296">
        <v>4</v>
      </c>
      <c r="R2" s="295" t="s">
        <v>81</v>
      </c>
      <c r="S2" s="297" t="s">
        <v>159</v>
      </c>
      <c r="T2" s="295"/>
      <c r="U2" s="295"/>
      <c r="V2" s="295"/>
      <c r="W2" s="295"/>
      <c r="X2" s="295"/>
      <c r="Y2" s="295"/>
      <c r="Z2" s="257"/>
      <c r="AA2" s="299"/>
      <c r="AB2" s="299"/>
      <c r="AC2" s="299"/>
      <c r="AD2" s="299"/>
      <c r="AE2" s="299"/>
      <c r="AF2" s="299"/>
    </row>
    <row r="3" spans="1:32" s="55" customFormat="1">
      <c r="A3" s="294"/>
      <c r="B3" s="295" t="s">
        <v>129</v>
      </c>
      <c r="C3" s="296" t="s">
        <v>4</v>
      </c>
      <c r="D3" s="295" t="s">
        <v>8</v>
      </c>
      <c r="E3" s="295"/>
      <c r="F3" s="296" t="s">
        <v>77</v>
      </c>
      <c r="G3" s="295" t="s">
        <v>9</v>
      </c>
      <c r="H3" s="297" t="s">
        <v>139</v>
      </c>
      <c r="I3" s="296" t="s">
        <v>1</v>
      </c>
      <c r="J3" s="296" t="s">
        <v>39</v>
      </c>
      <c r="K3" s="297" t="s">
        <v>158</v>
      </c>
      <c r="L3" s="296" t="s">
        <v>116</v>
      </c>
      <c r="M3" s="296" t="s">
        <v>140</v>
      </c>
      <c r="N3" s="298" t="s">
        <v>1</v>
      </c>
      <c r="O3" s="295" t="s">
        <v>121</v>
      </c>
      <c r="P3" s="296">
        <v>15</v>
      </c>
      <c r="Q3" s="296">
        <v>4</v>
      </c>
      <c r="R3" s="295" t="s">
        <v>81</v>
      </c>
      <c r="S3" s="295" t="s">
        <v>74</v>
      </c>
      <c r="T3" s="295"/>
      <c r="U3" s="295"/>
      <c r="V3" s="295"/>
      <c r="W3" s="295"/>
      <c r="X3" s="295"/>
      <c r="Y3" s="295"/>
      <c r="Z3" s="257"/>
      <c r="AA3" s="299"/>
      <c r="AB3" s="299"/>
      <c r="AC3" s="299"/>
      <c r="AD3" s="299"/>
      <c r="AE3" s="299"/>
      <c r="AF3" s="299"/>
    </row>
    <row r="4" spans="1:32" s="55" customFormat="1">
      <c r="A4" s="294"/>
      <c r="B4" s="295" t="s">
        <v>129</v>
      </c>
      <c r="C4" s="296" t="s">
        <v>4</v>
      </c>
      <c r="D4" s="295" t="s">
        <v>8</v>
      </c>
      <c r="E4" s="295"/>
      <c r="F4" s="296" t="s">
        <v>245</v>
      </c>
      <c r="G4" s="295" t="s">
        <v>9</v>
      </c>
      <c r="H4" s="297" t="s">
        <v>160</v>
      </c>
      <c r="I4" s="296" t="s">
        <v>1</v>
      </c>
      <c r="J4" s="296" t="s">
        <v>39</v>
      </c>
      <c r="K4" s="297" t="s">
        <v>158</v>
      </c>
      <c r="L4" s="296" t="s">
        <v>116</v>
      </c>
      <c r="M4" s="296" t="s">
        <v>140</v>
      </c>
      <c r="N4" s="298" t="s">
        <v>4</v>
      </c>
      <c r="O4" s="295" t="s">
        <v>248</v>
      </c>
      <c r="P4" s="296">
        <v>15</v>
      </c>
      <c r="Q4" s="296">
        <v>4</v>
      </c>
      <c r="R4" s="295" t="s">
        <v>81</v>
      </c>
      <c r="S4" s="295" t="s">
        <v>74</v>
      </c>
      <c r="T4" s="295"/>
      <c r="U4" s="295"/>
      <c r="V4" s="295"/>
      <c r="W4" s="295"/>
      <c r="X4" s="295"/>
      <c r="Y4" s="295"/>
      <c r="Z4" s="257"/>
      <c r="AA4" s="299"/>
      <c r="AB4" s="299"/>
      <c r="AC4" s="299"/>
      <c r="AD4" s="299"/>
      <c r="AE4" s="299"/>
      <c r="AF4" s="299"/>
    </row>
    <row r="5" spans="1:32" s="55" customFormat="1">
      <c r="A5" s="294"/>
      <c r="B5" s="295" t="s">
        <v>129</v>
      </c>
      <c r="C5" s="296" t="s">
        <v>4</v>
      </c>
      <c r="D5" s="295" t="s">
        <v>8</v>
      </c>
      <c r="E5" s="295"/>
      <c r="F5" s="296" t="s">
        <v>77</v>
      </c>
      <c r="G5" s="295" t="s">
        <v>9</v>
      </c>
      <c r="H5" s="297" t="s">
        <v>246</v>
      </c>
      <c r="I5" s="296" t="s">
        <v>1</v>
      </c>
      <c r="J5" s="296" t="s">
        <v>39</v>
      </c>
      <c r="K5" s="297" t="s">
        <v>158</v>
      </c>
      <c r="L5" s="296" t="s">
        <v>116</v>
      </c>
      <c r="M5" s="296" t="s">
        <v>140</v>
      </c>
      <c r="N5" s="298" t="s">
        <v>4</v>
      </c>
      <c r="O5" s="295" t="s">
        <v>247</v>
      </c>
      <c r="P5" s="296">
        <v>15</v>
      </c>
      <c r="Q5" s="296">
        <v>4</v>
      </c>
      <c r="R5" s="295" t="s">
        <v>81</v>
      </c>
      <c r="S5" s="295" t="s">
        <v>74</v>
      </c>
      <c r="T5" s="295"/>
      <c r="U5" s="295"/>
      <c r="V5" s="295"/>
      <c r="W5" s="295"/>
      <c r="X5" s="295"/>
      <c r="Y5" s="295"/>
      <c r="Z5" s="257"/>
      <c r="AA5" s="299"/>
      <c r="AB5" s="299"/>
      <c r="AC5" s="299"/>
      <c r="AD5" s="299"/>
      <c r="AE5" s="299"/>
      <c r="AF5" s="299"/>
    </row>
    <row r="6" spans="1:32" s="55" customFormat="1">
      <c r="A6" s="294"/>
      <c r="B6" s="295" t="s">
        <v>129</v>
      </c>
      <c r="C6" s="296" t="s">
        <v>1</v>
      </c>
      <c r="D6" s="295" t="s">
        <v>8</v>
      </c>
      <c r="E6" s="295"/>
      <c r="F6" s="296" t="s">
        <v>77</v>
      </c>
      <c r="G6" s="295" t="s">
        <v>9</v>
      </c>
      <c r="H6" s="297" t="s">
        <v>249</v>
      </c>
      <c r="I6" s="296" t="s">
        <v>1</v>
      </c>
      <c r="J6" s="296" t="s">
        <v>39</v>
      </c>
      <c r="K6" s="297" t="s">
        <v>158</v>
      </c>
      <c r="L6" s="296" t="s">
        <v>116</v>
      </c>
      <c r="M6" s="296" t="s">
        <v>140</v>
      </c>
      <c r="N6" s="298" t="s">
        <v>4</v>
      </c>
      <c r="O6" s="295" t="s">
        <v>121</v>
      </c>
      <c r="P6" s="296">
        <v>15</v>
      </c>
      <c r="Q6" s="296">
        <v>4</v>
      </c>
      <c r="R6" s="295" t="s">
        <v>81</v>
      </c>
      <c r="S6" s="295" t="s">
        <v>159</v>
      </c>
      <c r="T6" s="295"/>
      <c r="U6" s="295"/>
      <c r="V6" s="295"/>
      <c r="W6" s="295"/>
      <c r="X6" s="295"/>
      <c r="Y6" s="295"/>
      <c r="Z6" s="257"/>
      <c r="AA6" s="299"/>
      <c r="AB6" s="299"/>
      <c r="AC6" s="299"/>
      <c r="AD6" s="299"/>
      <c r="AE6" s="299"/>
      <c r="AF6" s="299"/>
    </row>
    <row r="7" spans="1:32" s="55" customFormat="1">
      <c r="A7" s="294"/>
      <c r="B7" s="297" t="s">
        <v>436</v>
      </c>
      <c r="C7" s="296" t="s">
        <v>1</v>
      </c>
      <c r="D7" s="295" t="s">
        <v>8</v>
      </c>
      <c r="E7" s="295"/>
      <c r="F7" s="296" t="s">
        <v>77</v>
      </c>
      <c r="G7" s="295" t="s">
        <v>9</v>
      </c>
      <c r="H7" s="297" t="s">
        <v>249</v>
      </c>
      <c r="I7" s="296" t="s">
        <v>1</v>
      </c>
      <c r="J7" s="296" t="s">
        <v>39</v>
      </c>
      <c r="K7" s="297" t="s">
        <v>158</v>
      </c>
      <c r="L7" s="296" t="s">
        <v>116</v>
      </c>
      <c r="M7" s="296" t="s">
        <v>140</v>
      </c>
      <c r="N7" s="298" t="s">
        <v>4</v>
      </c>
      <c r="O7" s="295" t="s">
        <v>121</v>
      </c>
      <c r="P7" s="296">
        <v>15</v>
      </c>
      <c r="Q7" s="296">
        <v>4</v>
      </c>
      <c r="R7" s="295" t="s">
        <v>81</v>
      </c>
      <c r="S7" s="295" t="s">
        <v>159</v>
      </c>
      <c r="T7" s="295"/>
      <c r="U7" s="295"/>
      <c r="V7" s="295"/>
      <c r="W7" s="295"/>
      <c r="X7" s="295"/>
      <c r="Y7" s="295"/>
      <c r="Z7" s="257"/>
      <c r="AA7" s="299"/>
      <c r="AB7" s="299"/>
      <c r="AC7" s="299"/>
      <c r="AD7" s="299"/>
      <c r="AE7" s="299"/>
      <c r="AF7" s="299"/>
    </row>
    <row r="8" spans="1:32">
      <c r="A8" s="300"/>
      <c r="B8" s="301" t="s">
        <v>438</v>
      </c>
      <c r="C8" s="296" t="s">
        <v>1</v>
      </c>
      <c r="D8" s="295" t="s">
        <v>8</v>
      </c>
      <c r="E8" s="295"/>
      <c r="F8" s="296" t="s">
        <v>77</v>
      </c>
      <c r="G8" s="301" t="s">
        <v>798</v>
      </c>
      <c r="H8" s="297" t="s">
        <v>249</v>
      </c>
      <c r="I8" s="296" t="s">
        <v>4</v>
      </c>
      <c r="J8" s="294"/>
      <c r="K8" s="297" t="s">
        <v>435</v>
      </c>
      <c r="L8" s="294">
        <v>5061</v>
      </c>
      <c r="M8" s="296" t="s">
        <v>140</v>
      </c>
      <c r="N8" s="298" t="s">
        <v>1</v>
      </c>
      <c r="O8" s="301" t="s">
        <v>441</v>
      </c>
      <c r="P8" s="296">
        <v>10</v>
      </c>
      <c r="Q8" s="296">
        <v>2</v>
      </c>
      <c r="R8" s="295" t="s">
        <v>439</v>
      </c>
      <c r="S8" s="301"/>
      <c r="T8" s="301" t="s">
        <v>402</v>
      </c>
      <c r="U8" s="301">
        <v>5061</v>
      </c>
      <c r="V8" s="301" t="s">
        <v>1</v>
      </c>
      <c r="W8" s="301" t="s">
        <v>398</v>
      </c>
      <c r="X8" s="301" t="s">
        <v>399</v>
      </c>
      <c r="Y8" s="301" t="s">
        <v>1</v>
      </c>
      <c r="Z8" s="258" t="s">
        <v>1</v>
      </c>
      <c r="AA8" s="302"/>
      <c r="AB8" s="302"/>
      <c r="AC8" s="302"/>
      <c r="AD8" s="302"/>
      <c r="AE8" s="302"/>
      <c r="AF8" s="302"/>
    </row>
    <row r="9" spans="1:32">
      <c r="A9" s="300"/>
      <c r="B9" s="301" t="s">
        <v>437</v>
      </c>
      <c r="C9" s="296" t="s">
        <v>1</v>
      </c>
      <c r="D9" s="295" t="s">
        <v>8</v>
      </c>
      <c r="E9" s="295"/>
      <c r="F9" s="296" t="s">
        <v>77</v>
      </c>
      <c r="G9" s="295"/>
      <c r="H9" s="297" t="s">
        <v>249</v>
      </c>
      <c r="I9" s="294"/>
      <c r="J9" s="294"/>
      <c r="K9" s="301"/>
      <c r="L9" s="294"/>
      <c r="M9" s="294" t="s">
        <v>140</v>
      </c>
      <c r="N9" s="303"/>
      <c r="O9" s="301"/>
      <c r="P9" s="294"/>
      <c r="Q9" s="294"/>
      <c r="R9" s="301"/>
      <c r="S9" s="301"/>
      <c r="T9" s="301"/>
      <c r="U9" s="301"/>
      <c r="V9" s="301"/>
      <c r="W9" s="301"/>
      <c r="X9" s="301"/>
      <c r="Y9" s="301"/>
      <c r="Z9" s="258"/>
      <c r="AA9" s="302"/>
      <c r="AB9" s="302"/>
      <c r="AC9" s="302"/>
      <c r="AD9" s="302"/>
      <c r="AE9" s="302"/>
      <c r="AF9" s="302"/>
    </row>
    <row r="10" spans="1:32">
      <c r="A10" s="294"/>
      <c r="B10" s="301" t="s">
        <v>442</v>
      </c>
      <c r="C10" s="296" t="s">
        <v>1</v>
      </c>
      <c r="D10" s="295" t="s">
        <v>8</v>
      </c>
      <c r="E10" s="295"/>
      <c r="F10" s="296" t="s">
        <v>245</v>
      </c>
      <c r="G10" s="295" t="s">
        <v>9</v>
      </c>
      <c r="H10" s="297" t="s">
        <v>444</v>
      </c>
      <c r="I10" s="296" t="s">
        <v>1</v>
      </c>
      <c r="J10" s="296" t="s">
        <v>1271</v>
      </c>
      <c r="K10" s="297" t="s">
        <v>158</v>
      </c>
      <c r="L10" s="296">
        <v>554</v>
      </c>
      <c r="M10" s="296" t="s">
        <v>140</v>
      </c>
      <c r="N10" s="298" t="s">
        <v>4</v>
      </c>
      <c r="O10" s="295" t="s">
        <v>440</v>
      </c>
      <c r="P10" s="296">
        <v>15</v>
      </c>
      <c r="Q10" s="296">
        <v>4</v>
      </c>
      <c r="R10" s="295" t="s">
        <v>81</v>
      </c>
      <c r="S10" s="297" t="s">
        <v>159</v>
      </c>
      <c r="T10" s="301"/>
      <c r="U10" s="301"/>
      <c r="V10" s="301"/>
      <c r="W10" s="301"/>
      <c r="X10" s="301"/>
      <c r="Y10" s="301"/>
      <c r="Z10" s="258"/>
      <c r="AA10" s="302"/>
      <c r="AB10" s="302"/>
      <c r="AC10" s="302"/>
      <c r="AD10" s="302"/>
      <c r="AE10" s="302"/>
      <c r="AF10" s="302"/>
    </row>
    <row r="11" spans="1:32" s="53" customFormat="1">
      <c r="A11" s="300"/>
      <c r="B11" s="304" t="s">
        <v>445</v>
      </c>
      <c r="C11" s="305" t="s">
        <v>1</v>
      </c>
      <c r="D11" s="297" t="s">
        <v>8</v>
      </c>
      <c r="E11" s="297"/>
      <c r="F11" s="305" t="s">
        <v>245</v>
      </c>
      <c r="G11" s="304" t="s">
        <v>798</v>
      </c>
      <c r="H11" s="297" t="s">
        <v>444</v>
      </c>
      <c r="I11" s="305" t="s">
        <v>4</v>
      </c>
      <c r="J11" s="300"/>
      <c r="K11" s="297" t="s">
        <v>435</v>
      </c>
      <c r="L11" s="300">
        <v>5061</v>
      </c>
      <c r="M11" s="305" t="s">
        <v>140</v>
      </c>
      <c r="N11" s="306" t="s">
        <v>1</v>
      </c>
      <c r="O11" s="304" t="s">
        <v>446</v>
      </c>
      <c r="P11" s="305"/>
      <c r="Q11" s="305"/>
      <c r="R11" s="297"/>
      <c r="S11" s="304"/>
      <c r="T11" s="304"/>
      <c r="U11" s="304"/>
      <c r="V11" s="304"/>
      <c r="W11" s="304"/>
      <c r="X11" s="304"/>
      <c r="Y11" s="304"/>
      <c r="Z11" s="259"/>
      <c r="AA11" s="307"/>
      <c r="AB11" s="307"/>
      <c r="AC11" s="307"/>
      <c r="AD11" s="307"/>
      <c r="AE11" s="307"/>
      <c r="AF11" s="307"/>
    </row>
    <row r="12" spans="1:32" s="53" customFormat="1">
      <c r="A12" s="300"/>
      <c r="B12" s="304" t="s">
        <v>447</v>
      </c>
      <c r="C12" s="305" t="s">
        <v>1</v>
      </c>
      <c r="D12" s="297" t="s">
        <v>8</v>
      </c>
      <c r="E12" s="297"/>
      <c r="F12" s="305" t="s">
        <v>245</v>
      </c>
      <c r="G12" s="304"/>
      <c r="H12" s="297" t="s">
        <v>444</v>
      </c>
      <c r="I12" s="300"/>
      <c r="J12" s="300"/>
      <c r="K12" s="304"/>
      <c r="L12" s="300"/>
      <c r="M12" s="300"/>
      <c r="N12" s="308"/>
      <c r="O12" s="304"/>
      <c r="P12" s="300"/>
      <c r="Q12" s="300"/>
      <c r="R12" s="304"/>
      <c r="S12" s="304"/>
      <c r="T12" s="304"/>
      <c r="U12" s="304"/>
      <c r="V12" s="304"/>
      <c r="W12" s="304"/>
      <c r="X12" s="304"/>
      <c r="Y12" s="304"/>
      <c r="Z12" s="259"/>
      <c r="AA12" s="307"/>
      <c r="AB12" s="307"/>
      <c r="AC12" s="307"/>
      <c r="AD12" s="307"/>
      <c r="AE12" s="307"/>
      <c r="AF12" s="307"/>
    </row>
    <row r="13" spans="1:32" s="53" customFormat="1">
      <c r="A13" s="300"/>
      <c r="B13" s="304" t="s">
        <v>780</v>
      </c>
      <c r="C13" s="305" t="s">
        <v>4</v>
      </c>
      <c r="D13" s="297" t="s">
        <v>8</v>
      </c>
      <c r="E13" s="297"/>
      <c r="F13" s="305" t="s">
        <v>77</v>
      </c>
      <c r="G13" s="304" t="s">
        <v>775</v>
      </c>
      <c r="H13" s="297" t="s">
        <v>499</v>
      </c>
      <c r="I13" s="300" t="s">
        <v>1</v>
      </c>
      <c r="J13" s="294" t="s">
        <v>1271</v>
      </c>
      <c r="K13" s="304" t="s">
        <v>1270</v>
      </c>
      <c r="L13" s="300">
        <v>554</v>
      </c>
      <c r="M13" s="300">
        <v>2</v>
      </c>
      <c r="N13" s="308" t="s">
        <v>4</v>
      </c>
      <c r="O13" s="304" t="s">
        <v>1272</v>
      </c>
      <c r="P13" s="300">
        <v>15</v>
      </c>
      <c r="Q13" s="300">
        <v>4</v>
      </c>
      <c r="R13" s="304" t="s">
        <v>81</v>
      </c>
      <c r="S13" s="304" t="str">
        <f t="shared" ref="S13:S20" si="0">CONCATENATE(K13,"/media/speechsynthesizer")</f>
        <v>10.128.228.1/media/speechsynthesizer</v>
      </c>
      <c r="T13" s="304" t="s">
        <v>402</v>
      </c>
      <c r="U13" s="304">
        <v>5061</v>
      </c>
      <c r="V13" s="304" t="s">
        <v>1</v>
      </c>
      <c r="W13" s="304" t="s">
        <v>398</v>
      </c>
      <c r="X13" s="304" t="s">
        <v>399</v>
      </c>
      <c r="Y13" s="304" t="s">
        <v>1</v>
      </c>
      <c r="Z13" s="259" t="s">
        <v>1</v>
      </c>
      <c r="AA13" s="307"/>
      <c r="AB13" s="307"/>
      <c r="AC13" s="307"/>
      <c r="AD13" s="307"/>
      <c r="AE13" s="307"/>
      <c r="AF13" s="307"/>
    </row>
    <row r="14" spans="1:32" s="53" customFormat="1">
      <c r="A14" s="300"/>
      <c r="B14" s="304" t="s">
        <v>466</v>
      </c>
      <c r="C14" s="305" t="s">
        <v>4</v>
      </c>
      <c r="D14" s="297" t="s">
        <v>8</v>
      </c>
      <c r="E14" s="297"/>
      <c r="F14" s="305" t="s">
        <v>77</v>
      </c>
      <c r="G14" s="304" t="s">
        <v>775</v>
      </c>
      <c r="H14" s="297" t="s">
        <v>499</v>
      </c>
      <c r="I14" s="300" t="s">
        <v>1</v>
      </c>
      <c r="J14" s="294" t="s">
        <v>1271</v>
      </c>
      <c r="K14" s="304" t="s">
        <v>1270</v>
      </c>
      <c r="L14" s="300">
        <v>554</v>
      </c>
      <c r="M14" s="300">
        <v>2</v>
      </c>
      <c r="N14" s="308" t="s">
        <v>4</v>
      </c>
      <c r="O14" s="304" t="s">
        <v>1272</v>
      </c>
      <c r="P14" s="300">
        <v>15</v>
      </c>
      <c r="Q14" s="300">
        <v>4</v>
      </c>
      <c r="R14" s="304" t="s">
        <v>81</v>
      </c>
      <c r="S14" s="304" t="str">
        <f t="shared" si="0"/>
        <v>10.128.228.1/media/speechsynthesizer</v>
      </c>
      <c r="T14" s="304" t="s">
        <v>402</v>
      </c>
      <c r="U14" s="304">
        <v>5061</v>
      </c>
      <c r="V14" s="304" t="s">
        <v>1</v>
      </c>
      <c r="W14" s="304" t="s">
        <v>398</v>
      </c>
      <c r="X14" s="304" t="s">
        <v>399</v>
      </c>
      <c r="Y14" s="304" t="s">
        <v>1</v>
      </c>
      <c r="Z14" s="259" t="s">
        <v>1</v>
      </c>
      <c r="AA14" s="307"/>
      <c r="AB14" s="307"/>
      <c r="AC14" s="307"/>
      <c r="AD14" s="307"/>
      <c r="AE14" s="307"/>
      <c r="AF14" s="307"/>
    </row>
    <row r="15" spans="1:32" s="71" customFormat="1">
      <c r="A15" s="308"/>
      <c r="B15" s="307" t="s">
        <v>466</v>
      </c>
      <c r="C15" s="306" t="s">
        <v>1</v>
      </c>
      <c r="D15" s="309" t="s">
        <v>8</v>
      </c>
      <c r="E15" s="309"/>
      <c r="F15" s="306" t="s">
        <v>1175</v>
      </c>
      <c r="G15" s="307" t="s">
        <v>1273</v>
      </c>
      <c r="H15" s="309" t="s">
        <v>1274</v>
      </c>
      <c r="I15" s="308" t="s">
        <v>4</v>
      </c>
      <c r="J15" s="303" t="s">
        <v>1271</v>
      </c>
      <c r="K15" s="307" t="s">
        <v>1270</v>
      </c>
      <c r="L15" s="308">
        <v>554</v>
      </c>
      <c r="M15" s="308">
        <v>2</v>
      </c>
      <c r="N15" s="308" t="s">
        <v>4</v>
      </c>
      <c r="O15" s="309" t="s">
        <v>1331</v>
      </c>
      <c r="P15" s="308">
        <v>15</v>
      </c>
      <c r="Q15" s="308">
        <v>4</v>
      </c>
      <c r="R15" s="307" t="s">
        <v>81</v>
      </c>
      <c r="S15" s="307" t="str">
        <f t="shared" si="0"/>
        <v>10.128.228.1/media/speechsynthesizer</v>
      </c>
      <c r="T15" s="307" t="s">
        <v>402</v>
      </c>
      <c r="U15" s="307">
        <v>5061</v>
      </c>
      <c r="V15" s="307" t="s">
        <v>1</v>
      </c>
      <c r="W15" s="307" t="s">
        <v>398</v>
      </c>
      <c r="X15" s="307" t="s">
        <v>399</v>
      </c>
      <c r="Y15" s="307" t="s">
        <v>1</v>
      </c>
      <c r="Z15" s="291" t="s">
        <v>1</v>
      </c>
      <c r="AA15" s="307"/>
      <c r="AB15" s="307"/>
      <c r="AC15" s="307"/>
      <c r="AD15" s="307"/>
      <c r="AE15" s="307"/>
      <c r="AF15" s="307"/>
    </row>
    <row r="16" spans="1:32" s="53" customFormat="1">
      <c r="A16" s="300"/>
      <c r="B16" s="304" t="s">
        <v>741</v>
      </c>
      <c r="C16" s="305" t="s">
        <v>4</v>
      </c>
      <c r="D16" s="297" t="s">
        <v>8</v>
      </c>
      <c r="E16" s="297"/>
      <c r="F16" s="305" t="s">
        <v>77</v>
      </c>
      <c r="G16" s="304" t="s">
        <v>739</v>
      </c>
      <c r="H16" s="297" t="s">
        <v>740</v>
      </c>
      <c r="I16" s="300" t="s">
        <v>4</v>
      </c>
      <c r="J16" s="300" t="s">
        <v>1271</v>
      </c>
      <c r="K16" s="304" t="s">
        <v>435</v>
      </c>
      <c r="L16" s="300">
        <v>554</v>
      </c>
      <c r="M16" s="300">
        <v>5</v>
      </c>
      <c r="N16" s="308" t="s">
        <v>4</v>
      </c>
      <c r="O16" s="304" t="s">
        <v>441</v>
      </c>
      <c r="P16" s="300">
        <v>15</v>
      </c>
      <c r="Q16" s="300">
        <v>4</v>
      </c>
      <c r="R16" s="304" t="s">
        <v>81</v>
      </c>
      <c r="S16" s="304" t="str">
        <f t="shared" si="0"/>
        <v>10.128.228.96/media/speechsynthesizer</v>
      </c>
      <c r="T16" s="304" t="s">
        <v>402</v>
      </c>
      <c r="U16" s="304">
        <v>5061</v>
      </c>
      <c r="V16" s="304" t="s">
        <v>1</v>
      </c>
      <c r="W16" s="304" t="s">
        <v>398</v>
      </c>
      <c r="X16" s="304" t="s">
        <v>399</v>
      </c>
      <c r="Y16" s="304" t="s">
        <v>1</v>
      </c>
      <c r="Z16" s="259" t="s">
        <v>1</v>
      </c>
      <c r="AA16" s="307"/>
      <c r="AB16" s="307"/>
      <c r="AC16" s="307"/>
      <c r="AD16" s="307"/>
      <c r="AE16" s="307"/>
      <c r="AF16" s="307"/>
    </row>
    <row r="17" spans="1:32" s="53" customFormat="1">
      <c r="A17" s="300" t="s">
        <v>836</v>
      </c>
      <c r="B17" s="304" t="s">
        <v>858</v>
      </c>
      <c r="C17" s="305" t="s">
        <v>1</v>
      </c>
      <c r="D17" s="297" t="s">
        <v>8</v>
      </c>
      <c r="E17" s="297"/>
      <c r="F17" s="305" t="s">
        <v>77</v>
      </c>
      <c r="G17" s="304" t="s">
        <v>776</v>
      </c>
      <c r="H17" s="297" t="s">
        <v>1242</v>
      </c>
      <c r="I17" s="300" t="s">
        <v>1</v>
      </c>
      <c r="J17" s="300" t="s">
        <v>39</v>
      </c>
      <c r="K17" s="304" t="s">
        <v>435</v>
      </c>
      <c r="L17" s="296" t="s">
        <v>116</v>
      </c>
      <c r="M17" s="300">
        <v>5</v>
      </c>
      <c r="N17" s="308" t="s">
        <v>4</v>
      </c>
      <c r="O17" s="304" t="s">
        <v>906</v>
      </c>
      <c r="P17" s="300">
        <v>15</v>
      </c>
      <c r="Q17" s="300">
        <v>4</v>
      </c>
      <c r="R17" s="304" t="s">
        <v>81</v>
      </c>
      <c r="S17" s="304" t="str">
        <f t="shared" si="0"/>
        <v>10.128.228.96/media/speechsynthesizer</v>
      </c>
      <c r="T17" s="304" t="s">
        <v>402</v>
      </c>
      <c r="U17" s="304">
        <v>5061</v>
      </c>
      <c r="V17" s="304" t="s">
        <v>1</v>
      </c>
      <c r="W17" s="304" t="s">
        <v>398</v>
      </c>
      <c r="X17" s="304" t="s">
        <v>399</v>
      </c>
      <c r="Y17" s="304" t="s">
        <v>1</v>
      </c>
      <c r="Z17" s="259" t="s">
        <v>1</v>
      </c>
      <c r="AA17" s="307"/>
      <c r="AB17" s="307"/>
      <c r="AC17" s="307"/>
      <c r="AD17" s="307"/>
      <c r="AE17" s="307"/>
      <c r="AF17" s="307"/>
    </row>
    <row r="18" spans="1:32" s="55" customFormat="1">
      <c r="A18" s="294" t="s">
        <v>836</v>
      </c>
      <c r="B18" s="304" t="s">
        <v>1125</v>
      </c>
      <c r="C18" s="296" t="s">
        <v>1</v>
      </c>
      <c r="D18" s="295" t="s">
        <v>8</v>
      </c>
      <c r="E18" s="295"/>
      <c r="F18" s="296" t="s">
        <v>77</v>
      </c>
      <c r="G18" s="304" t="s">
        <v>776</v>
      </c>
      <c r="H18" s="297" t="s">
        <v>1126</v>
      </c>
      <c r="I18" s="296" t="s">
        <v>1</v>
      </c>
      <c r="J18" s="296" t="s">
        <v>39</v>
      </c>
      <c r="K18" s="304" t="s">
        <v>435</v>
      </c>
      <c r="L18" s="296" t="s">
        <v>116</v>
      </c>
      <c r="M18" s="294">
        <v>5</v>
      </c>
      <c r="N18" s="298" t="s">
        <v>4</v>
      </c>
      <c r="O18" s="304" t="s">
        <v>440</v>
      </c>
      <c r="P18" s="250">
        <v>15</v>
      </c>
      <c r="Q18" s="250">
        <v>4</v>
      </c>
      <c r="R18" s="55" t="s">
        <v>81</v>
      </c>
      <c r="S18" s="304" t="str">
        <f t="shared" si="0"/>
        <v>10.128.228.96/media/speechsynthesizer</v>
      </c>
      <c r="T18" s="304" t="s">
        <v>402</v>
      </c>
      <c r="U18" s="304">
        <v>5061</v>
      </c>
      <c r="V18" s="304" t="s">
        <v>1</v>
      </c>
      <c r="W18" s="304" t="s">
        <v>398</v>
      </c>
      <c r="X18" s="304" t="s">
        <v>399</v>
      </c>
      <c r="Y18" s="304" t="s">
        <v>1</v>
      </c>
      <c r="Z18" s="259" t="s">
        <v>1</v>
      </c>
      <c r="AA18" s="307"/>
      <c r="AB18" s="307"/>
      <c r="AC18" s="307"/>
      <c r="AD18" s="299"/>
      <c r="AE18" s="299"/>
      <c r="AF18" s="299"/>
    </row>
    <row r="19" spans="1:32">
      <c r="A19" s="294" t="s">
        <v>751</v>
      </c>
      <c r="B19" s="297" t="s">
        <v>884</v>
      </c>
      <c r="C19" s="296" t="s">
        <v>1</v>
      </c>
      <c r="D19" s="295" t="s">
        <v>8</v>
      </c>
      <c r="E19" s="301"/>
      <c r="F19" s="296" t="s">
        <v>245</v>
      </c>
      <c r="G19" s="295" t="s">
        <v>9</v>
      </c>
      <c r="H19" s="297" t="s">
        <v>444</v>
      </c>
      <c r="I19" s="296" t="s">
        <v>1</v>
      </c>
      <c r="J19" s="296" t="s">
        <v>39</v>
      </c>
      <c r="K19" s="297" t="s">
        <v>1143</v>
      </c>
      <c r="L19" s="296" t="s">
        <v>116</v>
      </c>
      <c r="M19" s="294">
        <v>5</v>
      </c>
      <c r="N19" s="298" t="s">
        <v>4</v>
      </c>
      <c r="O19" s="304" t="s">
        <v>440</v>
      </c>
      <c r="P19" s="250">
        <v>15</v>
      </c>
      <c r="Q19" s="250">
        <v>4</v>
      </c>
      <c r="R19" s="55" t="s">
        <v>81</v>
      </c>
      <c r="S19" s="304" t="str">
        <f t="shared" si="0"/>
        <v>148.147.149.18/media/speechsynthesizer</v>
      </c>
      <c r="AA19" s="302"/>
      <c r="AB19" s="302"/>
      <c r="AC19" s="302"/>
      <c r="AD19" s="302"/>
      <c r="AE19" s="302"/>
      <c r="AF19" s="302"/>
    </row>
    <row r="20" spans="1:32" s="55" customFormat="1">
      <c r="A20" s="294" t="s">
        <v>751</v>
      </c>
      <c r="B20" s="297" t="s">
        <v>885</v>
      </c>
      <c r="C20" s="296" t="s">
        <v>1</v>
      </c>
      <c r="D20" s="295" t="s">
        <v>8</v>
      </c>
      <c r="E20" s="295"/>
      <c r="F20" s="296" t="s">
        <v>77</v>
      </c>
      <c r="G20" s="295" t="s">
        <v>9</v>
      </c>
      <c r="H20" s="297" t="s">
        <v>886</v>
      </c>
      <c r="I20" s="296" t="s">
        <v>1</v>
      </c>
      <c r="J20" s="296" t="s">
        <v>39</v>
      </c>
      <c r="K20" s="297" t="s">
        <v>1144</v>
      </c>
      <c r="L20" s="296" t="s">
        <v>116</v>
      </c>
      <c r="M20" s="294">
        <v>5</v>
      </c>
      <c r="N20" s="298" t="s">
        <v>4</v>
      </c>
      <c r="O20" s="304" t="s">
        <v>906</v>
      </c>
      <c r="P20" s="250">
        <v>15</v>
      </c>
      <c r="Q20" s="250">
        <v>4</v>
      </c>
      <c r="R20" s="55" t="s">
        <v>81</v>
      </c>
      <c r="S20" s="304" t="str">
        <f t="shared" si="0"/>
        <v>148.147.168.19/media/speechsynthesizer</v>
      </c>
      <c r="AA20" s="299"/>
      <c r="AB20" s="299"/>
      <c r="AC20" s="299"/>
      <c r="AD20" s="299"/>
      <c r="AE20" s="299"/>
      <c r="AF20" s="299"/>
    </row>
    <row r="21" spans="1:32" s="53" customFormat="1">
      <c r="A21" s="300"/>
      <c r="B21" s="304" t="s">
        <v>1172</v>
      </c>
      <c r="C21" s="305" t="s">
        <v>1</v>
      </c>
      <c r="D21" s="297" t="s">
        <v>8</v>
      </c>
      <c r="E21" s="297"/>
      <c r="F21" s="296" t="s">
        <v>1175</v>
      </c>
      <c r="G21" s="304" t="s">
        <v>1165</v>
      </c>
      <c r="H21" s="297" t="s">
        <v>1173</v>
      </c>
      <c r="I21" s="300" t="s">
        <v>1</v>
      </c>
      <c r="J21" s="300" t="s">
        <v>39</v>
      </c>
      <c r="K21" s="304" t="s">
        <v>435</v>
      </c>
      <c r="L21" s="300" t="s">
        <v>116</v>
      </c>
      <c r="M21" s="300">
        <v>2</v>
      </c>
      <c r="N21" s="308" t="s">
        <v>1</v>
      </c>
      <c r="O21" s="297" t="s">
        <v>1178</v>
      </c>
      <c r="P21" s="300">
        <v>15</v>
      </c>
      <c r="Q21" s="300">
        <v>4</v>
      </c>
      <c r="R21" s="304" t="s">
        <v>81</v>
      </c>
      <c r="S21" s="304" t="str">
        <f>CONCATENATE(K21,"/media/speechsynthesizer")</f>
        <v>10.128.228.96/media/speechsynthesizer</v>
      </c>
      <c r="T21" s="304" t="s">
        <v>402</v>
      </c>
      <c r="U21" s="304">
        <v>5061</v>
      </c>
      <c r="V21" s="304" t="s">
        <v>1</v>
      </c>
      <c r="W21" s="304" t="s">
        <v>398</v>
      </c>
      <c r="X21" s="304" t="s">
        <v>399</v>
      </c>
      <c r="Y21" s="304" t="s">
        <v>1</v>
      </c>
      <c r="Z21" s="259" t="s">
        <v>1</v>
      </c>
      <c r="AA21" s="307"/>
      <c r="AB21" s="307"/>
      <c r="AC21" s="307"/>
      <c r="AD21" s="307"/>
      <c r="AE21" s="307"/>
      <c r="AF21" s="307"/>
    </row>
    <row r="22" spans="1:32" s="53" customFormat="1">
      <c r="A22" s="300"/>
      <c r="B22" s="304" t="s">
        <v>1263</v>
      </c>
      <c r="C22" s="305" t="s">
        <v>1</v>
      </c>
      <c r="D22" s="297" t="s">
        <v>8</v>
      </c>
      <c r="E22" s="297"/>
      <c r="F22" s="296" t="s">
        <v>1175</v>
      </c>
      <c r="G22" s="304" t="s">
        <v>1260</v>
      </c>
      <c r="H22" s="297" t="s">
        <v>1264</v>
      </c>
      <c r="I22" s="300" t="s">
        <v>1</v>
      </c>
      <c r="J22" s="300" t="s">
        <v>39</v>
      </c>
      <c r="K22" s="304" t="s">
        <v>435</v>
      </c>
      <c r="L22" s="300" t="s">
        <v>116</v>
      </c>
      <c r="M22" s="300">
        <v>2</v>
      </c>
      <c r="N22" s="308" t="s">
        <v>1</v>
      </c>
      <c r="O22" s="297" t="s">
        <v>1178</v>
      </c>
      <c r="P22" s="300">
        <v>15</v>
      </c>
      <c r="Q22" s="300">
        <v>4</v>
      </c>
      <c r="R22" s="304" t="s">
        <v>81</v>
      </c>
      <c r="S22" s="304" t="str">
        <f>CONCATENATE(K22,"/media/speechsynthesizer")</f>
        <v>10.128.228.96/media/speechsynthesizer</v>
      </c>
      <c r="T22" s="304" t="s">
        <v>402</v>
      </c>
      <c r="U22" s="304">
        <v>5061</v>
      </c>
      <c r="V22" s="304" t="s">
        <v>1</v>
      </c>
      <c r="W22" s="304" t="s">
        <v>398</v>
      </c>
      <c r="X22" s="304" t="s">
        <v>399</v>
      </c>
      <c r="Y22" s="304" t="s">
        <v>1</v>
      </c>
      <c r="Z22" s="259" t="s">
        <v>1</v>
      </c>
      <c r="AA22" s="307"/>
      <c r="AB22" s="307"/>
      <c r="AC22" s="307"/>
      <c r="AD22" s="307"/>
      <c r="AE22" s="307"/>
      <c r="AF22" s="307"/>
    </row>
    <row r="23" spans="1:32" s="53" customFormat="1" ht="14.5">
      <c r="A23" s="300" t="s">
        <v>836</v>
      </c>
      <c r="B23" s="310" t="s">
        <v>1275</v>
      </c>
      <c r="C23" s="305" t="s">
        <v>1</v>
      </c>
      <c r="D23" s="297" t="s">
        <v>8</v>
      </c>
      <c r="E23" s="297"/>
      <c r="F23" s="296" t="s">
        <v>77</v>
      </c>
      <c r="G23" s="304" t="s">
        <v>1484</v>
      </c>
      <c r="H23" s="310" t="s">
        <v>1483</v>
      </c>
      <c r="I23" s="300" t="s">
        <v>1</v>
      </c>
      <c r="J23" s="300" t="s">
        <v>39</v>
      </c>
      <c r="K23" s="304" t="s">
        <v>1478</v>
      </c>
      <c r="L23" s="300" t="s">
        <v>116</v>
      </c>
      <c r="M23" s="300">
        <v>2</v>
      </c>
      <c r="N23" s="308" t="s">
        <v>1</v>
      </c>
      <c r="O23" s="297" t="s">
        <v>1396</v>
      </c>
      <c r="P23" s="300">
        <v>15</v>
      </c>
      <c r="Q23" s="300">
        <v>4</v>
      </c>
      <c r="R23" s="304" t="s">
        <v>81</v>
      </c>
      <c r="S23" s="304" t="str">
        <f>CONCATENATE(K23,"/media/speechsynthesizer")</f>
        <v>10.128.228.8/media/speechsynthesizer</v>
      </c>
      <c r="T23" s="304" t="s">
        <v>402</v>
      </c>
      <c r="U23" s="304">
        <v>5061</v>
      </c>
      <c r="V23" s="304" t="s">
        <v>1</v>
      </c>
      <c r="W23" s="304" t="s">
        <v>398</v>
      </c>
      <c r="X23" s="304" t="s">
        <v>399</v>
      </c>
      <c r="Y23" s="304" t="s">
        <v>1</v>
      </c>
      <c r="Z23" s="259" t="s">
        <v>1</v>
      </c>
      <c r="AA23" s="307"/>
      <c r="AB23" s="307"/>
      <c r="AC23" s="307"/>
      <c r="AD23" s="307"/>
      <c r="AE23" s="307"/>
      <c r="AF23" s="307"/>
    </row>
    <row r="24" spans="1:32" s="53" customFormat="1" ht="14.5">
      <c r="A24" s="300" t="s">
        <v>836</v>
      </c>
      <c r="B24" s="310" t="s">
        <v>1285</v>
      </c>
      <c r="C24" s="305" t="s">
        <v>1</v>
      </c>
      <c r="D24" s="297" t="s">
        <v>8</v>
      </c>
      <c r="E24" s="297"/>
      <c r="F24" s="296" t="s">
        <v>77</v>
      </c>
      <c r="G24" s="304" t="s">
        <v>1484</v>
      </c>
      <c r="H24" s="310" t="s">
        <v>1483</v>
      </c>
      <c r="I24" s="300" t="s">
        <v>1</v>
      </c>
      <c r="J24" s="300" t="s">
        <v>39</v>
      </c>
      <c r="K24" s="304" t="s">
        <v>1478</v>
      </c>
      <c r="L24" s="300" t="s">
        <v>116</v>
      </c>
      <c r="M24" s="300">
        <v>2</v>
      </c>
      <c r="N24" s="308" t="s">
        <v>1</v>
      </c>
      <c r="O24" s="297" t="s">
        <v>1396</v>
      </c>
      <c r="P24" s="300">
        <v>15</v>
      </c>
      <c r="Q24" s="300">
        <v>4</v>
      </c>
      <c r="R24" s="304" t="s">
        <v>81</v>
      </c>
      <c r="S24" s="304" t="str">
        <f>CONCATENATE(K24,"/media/speechsynthesizer")</f>
        <v>10.128.228.8/media/speechsynthesizer</v>
      </c>
      <c r="T24" s="304" t="s">
        <v>402</v>
      </c>
      <c r="U24" s="304">
        <v>5061</v>
      </c>
      <c r="V24" s="304" t="s">
        <v>1</v>
      </c>
      <c r="W24" s="304" t="s">
        <v>398</v>
      </c>
      <c r="X24" s="304" t="s">
        <v>399</v>
      </c>
      <c r="Y24" s="304" t="s">
        <v>1</v>
      </c>
      <c r="Z24" s="259" t="s">
        <v>1</v>
      </c>
      <c r="AA24" s="307"/>
      <c r="AB24" s="307"/>
      <c r="AC24" s="307"/>
      <c r="AD24" s="307"/>
      <c r="AE24" s="307"/>
      <c r="AF24" s="307"/>
    </row>
    <row r="25" spans="1:32" ht="14.5">
      <c r="A25" s="300" t="s">
        <v>836</v>
      </c>
      <c r="B25" s="310" t="s">
        <v>1276</v>
      </c>
      <c r="C25" s="305" t="s">
        <v>1</v>
      </c>
      <c r="D25" s="297" t="s">
        <v>8</v>
      </c>
      <c r="E25" s="297"/>
      <c r="F25" s="296" t="s">
        <v>77</v>
      </c>
      <c r="G25" s="304"/>
      <c r="H25" s="297"/>
      <c r="I25" s="300"/>
      <c r="J25" s="300" t="s">
        <v>39</v>
      </c>
      <c r="K25" s="304"/>
      <c r="L25" s="300"/>
      <c r="M25" s="300"/>
      <c r="N25" s="308"/>
      <c r="O25" s="297"/>
      <c r="P25" s="300"/>
      <c r="Q25" s="300"/>
      <c r="R25" s="304"/>
      <c r="S25" s="304"/>
      <c r="T25" s="304"/>
      <c r="U25" s="304"/>
      <c r="V25" s="304"/>
      <c r="W25" s="304"/>
      <c r="X25" s="304"/>
      <c r="Y25" s="304"/>
      <c r="Z25" s="259"/>
      <c r="AA25" s="307"/>
      <c r="AB25" s="307"/>
      <c r="AC25" s="307"/>
      <c r="AD25" s="302"/>
      <c r="AE25" s="302"/>
      <c r="AF25" s="302"/>
    </row>
    <row r="26" spans="1:32" s="154" customFormat="1" ht="14.5">
      <c r="A26" s="311" t="s">
        <v>836</v>
      </c>
      <c r="B26" s="312" t="s">
        <v>1277</v>
      </c>
      <c r="C26" s="313" t="s">
        <v>1</v>
      </c>
      <c r="D26" s="314" t="s">
        <v>8</v>
      </c>
      <c r="E26" s="314"/>
      <c r="F26" s="315" t="s">
        <v>77</v>
      </c>
      <c r="G26" s="316" t="s">
        <v>9</v>
      </c>
      <c r="H26" s="314" t="s">
        <v>1291</v>
      </c>
      <c r="I26" s="311" t="s">
        <v>1</v>
      </c>
      <c r="J26" s="311" t="s">
        <v>39</v>
      </c>
      <c r="K26" s="316" t="s">
        <v>435</v>
      </c>
      <c r="L26" s="311" t="s">
        <v>116</v>
      </c>
      <c r="M26" s="311">
        <v>2</v>
      </c>
      <c r="N26" s="311" t="s">
        <v>1</v>
      </c>
      <c r="O26" s="314" t="s">
        <v>906</v>
      </c>
      <c r="P26" s="311">
        <v>15</v>
      </c>
      <c r="Q26" s="311">
        <v>4</v>
      </c>
      <c r="R26" s="316" t="s">
        <v>81</v>
      </c>
      <c r="S26" s="316" t="str">
        <f t="shared" ref="S26:S56" si="1">CONCATENATE(K26,"/media/speechsynthesizer")</f>
        <v>10.128.228.96/media/speechsynthesizer</v>
      </c>
      <c r="T26" s="316" t="s">
        <v>402</v>
      </c>
      <c r="U26" s="316">
        <v>5061</v>
      </c>
      <c r="V26" s="316" t="s">
        <v>1</v>
      </c>
      <c r="W26" s="316" t="s">
        <v>398</v>
      </c>
      <c r="X26" s="316" t="s">
        <v>399</v>
      </c>
      <c r="Y26" s="316" t="s">
        <v>1</v>
      </c>
      <c r="Z26" s="279" t="s">
        <v>1</v>
      </c>
      <c r="AA26" s="316"/>
      <c r="AB26" s="316"/>
      <c r="AC26" s="316"/>
      <c r="AD26" s="317"/>
      <c r="AE26" s="317"/>
      <c r="AF26" s="317"/>
    </row>
    <row r="27" spans="1:32" ht="14.5">
      <c r="A27" s="300" t="s">
        <v>836</v>
      </c>
      <c r="B27" s="310" t="s">
        <v>1278</v>
      </c>
      <c r="C27" s="305" t="s">
        <v>1</v>
      </c>
      <c r="D27" s="297" t="s">
        <v>8</v>
      </c>
      <c r="E27" s="297"/>
      <c r="F27" s="296" t="s">
        <v>77</v>
      </c>
      <c r="G27" s="304" t="s">
        <v>9</v>
      </c>
      <c r="H27" s="310" t="s">
        <v>1482</v>
      </c>
      <c r="I27" s="300" t="s">
        <v>1</v>
      </c>
      <c r="J27" s="300" t="s">
        <v>39</v>
      </c>
      <c r="K27" s="304" t="s">
        <v>1478</v>
      </c>
      <c r="L27" s="300" t="s">
        <v>116</v>
      </c>
      <c r="M27" s="300">
        <v>2</v>
      </c>
      <c r="N27" s="308" t="s">
        <v>1</v>
      </c>
      <c r="O27" s="297" t="s">
        <v>906</v>
      </c>
      <c r="P27" s="300">
        <v>15</v>
      </c>
      <c r="Q27" s="300">
        <v>4</v>
      </c>
      <c r="R27" s="304" t="s">
        <v>81</v>
      </c>
      <c r="S27" s="304" t="str">
        <f t="shared" si="1"/>
        <v>10.128.228.8/media/speechsynthesizer</v>
      </c>
      <c r="T27" s="304" t="s">
        <v>402</v>
      </c>
      <c r="U27" s="304">
        <v>5061</v>
      </c>
      <c r="V27" s="304" t="s">
        <v>1</v>
      </c>
      <c r="W27" s="304" t="s">
        <v>398</v>
      </c>
      <c r="X27" s="304" t="s">
        <v>399</v>
      </c>
      <c r="Y27" s="304" t="s">
        <v>1</v>
      </c>
      <c r="Z27" s="259" t="s">
        <v>1</v>
      </c>
      <c r="AA27" s="307"/>
      <c r="AB27" s="307"/>
      <c r="AC27" s="307"/>
      <c r="AD27" s="302"/>
      <c r="AE27" s="302"/>
      <c r="AF27" s="302"/>
    </row>
    <row r="28" spans="1:32" ht="14.5">
      <c r="A28" s="300" t="s">
        <v>836</v>
      </c>
      <c r="B28" s="310" t="s">
        <v>1279</v>
      </c>
      <c r="C28" s="305" t="s">
        <v>1</v>
      </c>
      <c r="D28" s="297" t="s">
        <v>8</v>
      </c>
      <c r="E28" s="297"/>
      <c r="F28" s="296" t="s">
        <v>77</v>
      </c>
      <c r="G28" s="304" t="s">
        <v>1484</v>
      </c>
      <c r="H28" s="310" t="s">
        <v>1482</v>
      </c>
      <c r="I28" s="300" t="s">
        <v>1</v>
      </c>
      <c r="J28" s="300" t="s">
        <v>39</v>
      </c>
      <c r="K28" s="304" t="s">
        <v>1478</v>
      </c>
      <c r="L28" s="300" t="s">
        <v>116</v>
      </c>
      <c r="M28" s="300">
        <v>2</v>
      </c>
      <c r="N28" s="308" t="s">
        <v>1</v>
      </c>
      <c r="O28" s="297" t="s">
        <v>906</v>
      </c>
      <c r="P28" s="300">
        <v>15</v>
      </c>
      <c r="Q28" s="300">
        <v>4</v>
      </c>
      <c r="R28" s="304" t="s">
        <v>81</v>
      </c>
      <c r="S28" s="304" t="str">
        <f t="shared" si="1"/>
        <v>10.128.228.8/media/speechsynthesizer</v>
      </c>
      <c r="T28" s="304" t="s">
        <v>402</v>
      </c>
      <c r="U28" s="304">
        <v>5061</v>
      </c>
      <c r="V28" s="304" t="s">
        <v>1</v>
      </c>
      <c r="W28" s="304" t="s">
        <v>398</v>
      </c>
      <c r="X28" s="304" t="s">
        <v>399</v>
      </c>
      <c r="Y28" s="304" t="s">
        <v>1</v>
      </c>
      <c r="Z28" s="259" t="s">
        <v>1</v>
      </c>
      <c r="AA28" s="307"/>
      <c r="AB28" s="307"/>
      <c r="AC28" s="307"/>
      <c r="AD28" s="302"/>
      <c r="AE28" s="302"/>
      <c r="AF28" s="302"/>
    </row>
    <row r="29" spans="1:32" ht="14.5">
      <c r="A29" s="300" t="s">
        <v>836</v>
      </c>
      <c r="B29" s="310" t="s">
        <v>1280</v>
      </c>
      <c r="C29" s="305" t="s">
        <v>1</v>
      </c>
      <c r="D29" s="297" t="s">
        <v>8</v>
      </c>
      <c r="E29" s="297"/>
      <c r="F29" s="296" t="s">
        <v>77</v>
      </c>
      <c r="G29" s="304"/>
      <c r="H29" s="297"/>
      <c r="I29" s="300"/>
      <c r="J29" s="300" t="s">
        <v>39</v>
      </c>
      <c r="K29" s="304"/>
      <c r="L29" s="300"/>
      <c r="M29" s="300"/>
      <c r="N29" s="308"/>
      <c r="O29" s="297"/>
      <c r="P29" s="300"/>
      <c r="Q29" s="300"/>
      <c r="R29" s="304" t="s">
        <v>81</v>
      </c>
      <c r="S29" s="304"/>
      <c r="T29" s="304"/>
      <c r="U29" s="304"/>
      <c r="V29" s="304"/>
      <c r="W29" s="304"/>
      <c r="X29" s="304"/>
      <c r="Y29" s="304"/>
      <c r="Z29" s="259"/>
      <c r="AA29" s="307"/>
      <c r="AB29" s="307"/>
      <c r="AC29" s="307"/>
      <c r="AD29" s="302"/>
      <c r="AE29" s="302"/>
      <c r="AF29" s="302"/>
    </row>
    <row r="30" spans="1:32" ht="14.5">
      <c r="A30" s="300" t="s">
        <v>836</v>
      </c>
      <c r="B30" s="310" t="s">
        <v>1281</v>
      </c>
      <c r="C30" s="305" t="s">
        <v>1</v>
      </c>
      <c r="D30" s="297" t="s">
        <v>8</v>
      </c>
      <c r="E30" s="297"/>
      <c r="F30" s="296" t="s">
        <v>77</v>
      </c>
      <c r="G30" s="304" t="s">
        <v>9</v>
      </c>
      <c r="H30" s="310" t="s">
        <v>1482</v>
      </c>
      <c r="I30" s="300" t="s">
        <v>1397</v>
      </c>
      <c r="J30" s="318" t="s">
        <v>1395</v>
      </c>
      <c r="K30" s="304" t="s">
        <v>1478</v>
      </c>
      <c r="L30" s="300" t="s">
        <v>116</v>
      </c>
      <c r="M30" s="300">
        <v>2</v>
      </c>
      <c r="N30" s="308" t="s">
        <v>1</v>
      </c>
      <c r="O30" s="297" t="s">
        <v>1396</v>
      </c>
      <c r="P30" s="300">
        <v>15</v>
      </c>
      <c r="Q30" s="300">
        <v>4</v>
      </c>
      <c r="R30" s="304" t="s">
        <v>81</v>
      </c>
      <c r="S30" s="304" t="str">
        <f t="shared" si="1"/>
        <v>10.128.228.8/media/speechsynthesizer</v>
      </c>
      <c r="T30" s="304" t="s">
        <v>402</v>
      </c>
      <c r="U30" s="304">
        <v>5061</v>
      </c>
      <c r="V30" s="304" t="s">
        <v>1</v>
      </c>
      <c r="W30" s="304" t="s">
        <v>398</v>
      </c>
      <c r="X30" s="304" t="s">
        <v>399</v>
      </c>
      <c r="Y30" s="304" t="s">
        <v>1</v>
      </c>
      <c r="Z30" s="259" t="s">
        <v>1</v>
      </c>
      <c r="AA30" s="307"/>
      <c r="AB30" s="307"/>
      <c r="AC30" s="307"/>
      <c r="AD30" s="302"/>
      <c r="AE30" s="302"/>
      <c r="AF30" s="302"/>
    </row>
    <row r="31" spans="1:32" ht="14.5">
      <c r="A31" s="300" t="s">
        <v>836</v>
      </c>
      <c r="B31" s="310" t="s">
        <v>1282</v>
      </c>
      <c r="C31" s="305" t="s">
        <v>1</v>
      </c>
      <c r="D31" s="297" t="s">
        <v>8</v>
      </c>
      <c r="E31" s="297"/>
      <c r="F31" s="296" t="s">
        <v>77</v>
      </c>
      <c r="G31" s="304" t="s">
        <v>9</v>
      </c>
      <c r="H31" s="310" t="s">
        <v>1482</v>
      </c>
      <c r="I31" s="300" t="s">
        <v>1</v>
      </c>
      <c r="J31" s="300" t="s">
        <v>39</v>
      </c>
      <c r="K31" s="304" t="s">
        <v>1478</v>
      </c>
      <c r="L31" s="300" t="s">
        <v>116</v>
      </c>
      <c r="M31" s="300">
        <v>2</v>
      </c>
      <c r="N31" s="308" t="s">
        <v>1</v>
      </c>
      <c r="O31" s="297" t="s">
        <v>906</v>
      </c>
      <c r="P31" s="300">
        <v>15</v>
      </c>
      <c r="Q31" s="300">
        <v>4</v>
      </c>
      <c r="R31" s="304" t="s">
        <v>81</v>
      </c>
      <c r="S31" s="304" t="str">
        <f t="shared" si="1"/>
        <v>10.128.228.8/media/speechsynthesizer</v>
      </c>
      <c r="T31" s="304" t="s">
        <v>402</v>
      </c>
      <c r="U31" s="304">
        <v>5061</v>
      </c>
      <c r="V31" s="304" t="s">
        <v>1</v>
      </c>
      <c r="W31" s="304" t="s">
        <v>398</v>
      </c>
      <c r="X31" s="304" t="s">
        <v>399</v>
      </c>
      <c r="Y31" s="304" t="s">
        <v>1</v>
      </c>
      <c r="Z31" s="259" t="s">
        <v>1</v>
      </c>
      <c r="AA31" s="307"/>
      <c r="AB31" s="307"/>
      <c r="AC31" s="307"/>
      <c r="AD31" s="302"/>
      <c r="AE31" s="302"/>
      <c r="AF31" s="302"/>
    </row>
    <row r="32" spans="1:32" ht="14.5">
      <c r="A32" s="300" t="s">
        <v>836</v>
      </c>
      <c r="B32" s="310" t="s">
        <v>1283</v>
      </c>
      <c r="C32" s="305" t="s">
        <v>1</v>
      </c>
      <c r="D32" s="297" t="s">
        <v>8</v>
      </c>
      <c r="E32" s="297"/>
      <c r="F32" s="296" t="s">
        <v>77</v>
      </c>
      <c r="G32" s="304" t="s">
        <v>1484</v>
      </c>
      <c r="H32" s="314" t="s">
        <v>1487</v>
      </c>
      <c r="I32" s="300" t="s">
        <v>1</v>
      </c>
      <c r="J32" s="300" t="s">
        <v>39</v>
      </c>
      <c r="K32" s="304" t="s">
        <v>1499</v>
      </c>
      <c r="L32" s="300" t="s">
        <v>116</v>
      </c>
      <c r="M32" s="300">
        <v>2</v>
      </c>
      <c r="N32" s="308" t="s">
        <v>1</v>
      </c>
      <c r="O32" s="297" t="s">
        <v>906</v>
      </c>
      <c r="P32" s="300">
        <v>15</v>
      </c>
      <c r="Q32" s="300">
        <v>4</v>
      </c>
      <c r="R32" s="304" t="s">
        <v>81</v>
      </c>
      <c r="S32" s="304" t="str">
        <f t="shared" si="1"/>
        <v>10.128.228.8|10.128.228.9/media/speechsynthesizer</v>
      </c>
      <c r="T32" s="304" t="s">
        <v>402</v>
      </c>
      <c r="U32" s="304">
        <v>5061</v>
      </c>
      <c r="V32" s="304" t="s">
        <v>1</v>
      </c>
      <c r="W32" s="304" t="s">
        <v>398</v>
      </c>
      <c r="X32" s="304" t="s">
        <v>399</v>
      </c>
      <c r="Y32" s="304" t="s">
        <v>1</v>
      </c>
      <c r="Z32" s="259" t="s">
        <v>1</v>
      </c>
      <c r="AA32" s="307"/>
      <c r="AB32" s="307"/>
      <c r="AC32" s="307"/>
      <c r="AD32" s="302"/>
      <c r="AE32" s="302"/>
      <c r="AF32" s="302"/>
    </row>
    <row r="33" spans="1:32" ht="14.5">
      <c r="A33" s="300" t="s">
        <v>836</v>
      </c>
      <c r="B33" s="310" t="s">
        <v>1284</v>
      </c>
      <c r="C33" s="305" t="s">
        <v>1</v>
      </c>
      <c r="D33" s="297" t="s">
        <v>8</v>
      </c>
      <c r="E33" s="297"/>
      <c r="F33" s="296" t="s">
        <v>77</v>
      </c>
      <c r="G33" s="304" t="s">
        <v>9</v>
      </c>
      <c r="H33" s="310" t="s">
        <v>1482</v>
      </c>
      <c r="I33" s="300" t="s">
        <v>1397</v>
      </c>
      <c r="J33" s="318" t="s">
        <v>1395</v>
      </c>
      <c r="K33" s="304" t="s">
        <v>1478</v>
      </c>
      <c r="L33" s="300" t="s">
        <v>116</v>
      </c>
      <c r="M33" s="300">
        <v>2</v>
      </c>
      <c r="N33" s="300" t="s">
        <v>1</v>
      </c>
      <c r="O33" s="297" t="s">
        <v>1396</v>
      </c>
      <c r="P33" s="300">
        <v>15</v>
      </c>
      <c r="Q33" s="300">
        <v>4</v>
      </c>
      <c r="R33" s="319" t="s">
        <v>1398</v>
      </c>
      <c r="S33" s="304" t="str">
        <f t="shared" si="1"/>
        <v>10.128.228.8/media/speechsynthesizer</v>
      </c>
      <c r="T33" s="304" t="s">
        <v>402</v>
      </c>
      <c r="U33" s="304">
        <v>5061</v>
      </c>
      <c r="V33" s="304" t="s">
        <v>1</v>
      </c>
      <c r="W33" s="304" t="s">
        <v>398</v>
      </c>
      <c r="X33" s="304" t="s">
        <v>399</v>
      </c>
      <c r="Y33" s="304" t="s">
        <v>1</v>
      </c>
      <c r="Z33" s="259" t="s">
        <v>1</v>
      </c>
      <c r="AA33" s="304"/>
      <c r="AB33" s="304"/>
      <c r="AC33" s="304"/>
      <c r="AD33" s="301"/>
      <c r="AE33" s="301"/>
      <c r="AF33" s="301"/>
    </row>
    <row r="34" spans="1:32" ht="14.5">
      <c r="A34" s="300" t="s">
        <v>836</v>
      </c>
      <c r="B34" s="310" t="s">
        <v>1286</v>
      </c>
      <c r="C34" s="305" t="s">
        <v>1</v>
      </c>
      <c r="D34" s="297" t="s">
        <v>8</v>
      </c>
      <c r="E34" s="297"/>
      <c r="F34" s="296" t="s">
        <v>77</v>
      </c>
      <c r="G34" s="304" t="s">
        <v>9</v>
      </c>
      <c r="H34" s="297" t="s">
        <v>1291</v>
      </c>
      <c r="I34" s="300" t="s">
        <v>1</v>
      </c>
      <c r="J34" s="300" t="s">
        <v>39</v>
      </c>
      <c r="K34" s="304" t="s">
        <v>435</v>
      </c>
      <c r="L34" s="300" t="s">
        <v>116</v>
      </c>
      <c r="M34" s="300">
        <v>2</v>
      </c>
      <c r="N34" s="300" t="s">
        <v>1</v>
      </c>
      <c r="O34" s="297" t="s">
        <v>906</v>
      </c>
      <c r="P34" s="300">
        <v>15</v>
      </c>
      <c r="Q34" s="300">
        <v>4</v>
      </c>
      <c r="R34" s="304" t="s">
        <v>81</v>
      </c>
      <c r="S34" s="304" t="str">
        <f t="shared" si="1"/>
        <v>10.128.228.96/media/speechsynthesizer</v>
      </c>
      <c r="T34" s="304" t="s">
        <v>402</v>
      </c>
      <c r="U34" s="304">
        <v>5061</v>
      </c>
      <c r="V34" s="304" t="s">
        <v>1</v>
      </c>
      <c r="W34" s="304" t="s">
        <v>398</v>
      </c>
      <c r="X34" s="304" t="s">
        <v>399</v>
      </c>
      <c r="Y34" s="304" t="s">
        <v>1</v>
      </c>
      <c r="Z34" s="259" t="s">
        <v>1</v>
      </c>
      <c r="AA34" s="304"/>
      <c r="AB34" s="304"/>
      <c r="AC34" s="304"/>
      <c r="AD34" s="301"/>
      <c r="AE34" s="301"/>
      <c r="AF34" s="301"/>
    </row>
    <row r="35" spans="1:32" ht="14.5">
      <c r="A35" s="300" t="s">
        <v>836</v>
      </c>
      <c r="B35" s="310" t="s">
        <v>1287</v>
      </c>
      <c r="C35" s="305" t="s">
        <v>1</v>
      </c>
      <c r="D35" s="297" t="s">
        <v>8</v>
      </c>
      <c r="E35" s="297"/>
      <c r="F35" s="296" t="s">
        <v>77</v>
      </c>
      <c r="G35" s="304" t="s">
        <v>9</v>
      </c>
      <c r="H35" s="297" t="s">
        <v>1291</v>
      </c>
      <c r="I35" s="300" t="s">
        <v>1</v>
      </c>
      <c r="J35" s="300" t="s">
        <v>39</v>
      </c>
      <c r="K35" s="304" t="s">
        <v>435</v>
      </c>
      <c r="L35" s="300" t="s">
        <v>116</v>
      </c>
      <c r="M35" s="300">
        <v>2</v>
      </c>
      <c r="N35" s="300" t="s">
        <v>1</v>
      </c>
      <c r="O35" s="297" t="s">
        <v>906</v>
      </c>
      <c r="P35" s="300">
        <v>15</v>
      </c>
      <c r="Q35" s="300">
        <v>4</v>
      </c>
      <c r="R35" s="304" t="s">
        <v>81</v>
      </c>
      <c r="S35" s="304" t="str">
        <f t="shared" si="1"/>
        <v>10.128.228.96/media/speechsynthesizer</v>
      </c>
      <c r="T35" s="304" t="s">
        <v>402</v>
      </c>
      <c r="U35" s="304">
        <v>5061</v>
      </c>
      <c r="V35" s="304" t="s">
        <v>1</v>
      </c>
      <c r="W35" s="304" t="s">
        <v>398</v>
      </c>
      <c r="X35" s="304" t="s">
        <v>399</v>
      </c>
      <c r="Y35" s="304" t="s">
        <v>1</v>
      </c>
      <c r="Z35" s="259" t="s">
        <v>1</v>
      </c>
      <c r="AA35" s="304"/>
      <c r="AB35" s="304"/>
      <c r="AC35" s="304"/>
      <c r="AD35" s="301"/>
      <c r="AE35" s="301"/>
      <c r="AF35" s="301"/>
    </row>
    <row r="36" spans="1:32" ht="14.5">
      <c r="A36" s="300" t="s">
        <v>836</v>
      </c>
      <c r="B36" s="310" t="s">
        <v>1288</v>
      </c>
      <c r="C36" s="305" t="s">
        <v>1</v>
      </c>
      <c r="D36" s="297" t="s">
        <v>8</v>
      </c>
      <c r="E36" s="297"/>
      <c r="F36" s="296" t="s">
        <v>77</v>
      </c>
      <c r="G36" s="304" t="s">
        <v>9</v>
      </c>
      <c r="H36" s="310" t="s">
        <v>1482</v>
      </c>
      <c r="I36" s="300" t="s">
        <v>1</v>
      </c>
      <c r="J36" s="300" t="s">
        <v>39</v>
      </c>
      <c r="K36" s="304" t="s">
        <v>1478</v>
      </c>
      <c r="L36" s="300" t="s">
        <v>116</v>
      </c>
      <c r="M36" s="300">
        <v>2</v>
      </c>
      <c r="N36" s="308" t="s">
        <v>1</v>
      </c>
      <c r="O36" s="297" t="s">
        <v>906</v>
      </c>
      <c r="P36" s="300">
        <v>15</v>
      </c>
      <c r="Q36" s="300">
        <v>4</v>
      </c>
      <c r="R36" s="304" t="s">
        <v>81</v>
      </c>
      <c r="S36" s="304" t="str">
        <f t="shared" si="1"/>
        <v>10.128.228.8/media/speechsynthesizer</v>
      </c>
      <c r="T36" s="304" t="s">
        <v>402</v>
      </c>
      <c r="U36" s="304">
        <v>5061</v>
      </c>
      <c r="V36" s="304" t="s">
        <v>1</v>
      </c>
      <c r="W36" s="304" t="s">
        <v>398</v>
      </c>
      <c r="X36" s="304" t="s">
        <v>399</v>
      </c>
      <c r="Y36" s="304" t="s">
        <v>1</v>
      </c>
      <c r="Z36" s="259" t="s">
        <v>1</v>
      </c>
      <c r="AA36" s="307"/>
      <c r="AB36" s="307"/>
      <c r="AC36" s="307"/>
      <c r="AD36" s="302"/>
      <c r="AE36" s="302"/>
      <c r="AF36" s="302"/>
    </row>
    <row r="37" spans="1:32" s="70" customFormat="1" ht="14.5">
      <c r="A37" s="320" t="s">
        <v>1292</v>
      </c>
      <c r="B37" s="321" t="s">
        <v>1289</v>
      </c>
      <c r="C37" s="322" t="s">
        <v>1</v>
      </c>
      <c r="D37" s="323" t="s">
        <v>8</v>
      </c>
      <c r="E37" s="323"/>
      <c r="F37" s="322" t="s">
        <v>77</v>
      </c>
      <c r="G37" s="324" t="s">
        <v>1484</v>
      </c>
      <c r="H37" s="325" t="s">
        <v>1501</v>
      </c>
      <c r="I37" s="322" t="s">
        <v>1</v>
      </c>
      <c r="J37" s="322" t="s">
        <v>39</v>
      </c>
      <c r="K37" s="324" t="s">
        <v>1499</v>
      </c>
      <c r="L37" s="322" t="s">
        <v>116</v>
      </c>
      <c r="M37" s="326">
        <v>2</v>
      </c>
      <c r="N37" s="322" t="s">
        <v>1</v>
      </c>
      <c r="O37" s="325" t="s">
        <v>906</v>
      </c>
      <c r="P37" s="327">
        <v>15</v>
      </c>
      <c r="Q37" s="327">
        <v>4</v>
      </c>
      <c r="R37" s="209" t="s">
        <v>81</v>
      </c>
      <c r="S37" s="324" t="str">
        <f t="shared" si="1"/>
        <v>10.128.228.8|10.128.228.9/media/speechsynthesizer</v>
      </c>
      <c r="T37" s="324" t="s">
        <v>402</v>
      </c>
      <c r="U37" s="324">
        <v>5061</v>
      </c>
      <c r="V37" s="324" t="s">
        <v>1</v>
      </c>
      <c r="W37" s="324" t="s">
        <v>398</v>
      </c>
      <c r="X37" s="324" t="s">
        <v>399</v>
      </c>
      <c r="Y37" s="324" t="s">
        <v>1</v>
      </c>
      <c r="Z37" s="328" t="s">
        <v>1</v>
      </c>
      <c r="AA37" s="324"/>
      <c r="AB37" s="324"/>
      <c r="AC37" s="324"/>
      <c r="AD37" s="329"/>
      <c r="AE37" s="329"/>
      <c r="AF37" s="329"/>
    </row>
    <row r="38" spans="1:32" s="70" customFormat="1" ht="14.5">
      <c r="A38" s="320" t="s">
        <v>1292</v>
      </c>
      <c r="B38" s="321" t="s">
        <v>1290</v>
      </c>
      <c r="C38" s="322" t="s">
        <v>1</v>
      </c>
      <c r="D38" s="323" t="s">
        <v>8</v>
      </c>
      <c r="E38" s="323"/>
      <c r="F38" s="322" t="s">
        <v>77</v>
      </c>
      <c r="G38" s="324" t="s">
        <v>1484</v>
      </c>
      <c r="H38" s="325" t="s">
        <v>1502</v>
      </c>
      <c r="I38" s="322" t="s">
        <v>1</v>
      </c>
      <c r="J38" s="322" t="s">
        <v>39</v>
      </c>
      <c r="K38" s="324" t="s">
        <v>1499</v>
      </c>
      <c r="L38" s="322" t="s">
        <v>116</v>
      </c>
      <c r="M38" s="326">
        <v>2</v>
      </c>
      <c r="N38" s="322" t="s">
        <v>1</v>
      </c>
      <c r="O38" s="325" t="s">
        <v>906</v>
      </c>
      <c r="P38" s="327">
        <v>15</v>
      </c>
      <c r="Q38" s="327">
        <v>4</v>
      </c>
      <c r="R38" s="209" t="s">
        <v>81</v>
      </c>
      <c r="S38" s="324" t="str">
        <f t="shared" si="1"/>
        <v>10.128.228.8|10.128.228.9/media/speechsynthesizer</v>
      </c>
      <c r="T38" s="324" t="s">
        <v>402</v>
      </c>
      <c r="U38" s="324">
        <v>5061</v>
      </c>
      <c r="V38" s="324" t="s">
        <v>1</v>
      </c>
      <c r="W38" s="324" t="s">
        <v>398</v>
      </c>
      <c r="X38" s="324" t="s">
        <v>399</v>
      </c>
      <c r="Y38" s="324" t="s">
        <v>1</v>
      </c>
      <c r="Z38" s="328" t="s">
        <v>1</v>
      </c>
      <c r="AA38" s="324"/>
      <c r="AB38" s="324"/>
      <c r="AC38" s="324"/>
      <c r="AD38" s="329"/>
      <c r="AE38" s="329"/>
      <c r="AF38" s="329"/>
    </row>
    <row r="39" spans="1:32">
      <c r="A39" s="294" t="s">
        <v>1292</v>
      </c>
      <c r="B39" s="330" t="s">
        <v>1480</v>
      </c>
      <c r="C39" s="296" t="s">
        <v>1</v>
      </c>
      <c r="D39" s="295" t="s">
        <v>8</v>
      </c>
      <c r="E39" s="295"/>
      <c r="F39" s="305" t="s">
        <v>245</v>
      </c>
      <c r="G39" s="304" t="s">
        <v>1484</v>
      </c>
      <c r="H39" s="297" t="s">
        <v>1485</v>
      </c>
      <c r="I39" s="296" t="s">
        <v>1</v>
      </c>
      <c r="J39" s="296" t="s">
        <v>39</v>
      </c>
      <c r="K39" s="304" t="s">
        <v>1478</v>
      </c>
      <c r="L39" s="296" t="s">
        <v>116</v>
      </c>
      <c r="M39" s="294">
        <v>2</v>
      </c>
      <c r="N39" s="296" t="s">
        <v>1</v>
      </c>
      <c r="O39" s="304" t="s">
        <v>440</v>
      </c>
      <c r="P39" s="250">
        <v>15</v>
      </c>
      <c r="Q39" s="250">
        <v>4</v>
      </c>
      <c r="R39" s="55" t="s">
        <v>81</v>
      </c>
      <c r="S39" s="304" t="str">
        <f t="shared" si="1"/>
        <v>10.128.228.8/media/speechsynthesizer</v>
      </c>
      <c r="T39" s="304" t="s">
        <v>402</v>
      </c>
      <c r="U39" s="304">
        <v>5061</v>
      </c>
      <c r="V39" s="304" t="s">
        <v>1</v>
      </c>
      <c r="W39" s="304" t="s">
        <v>398</v>
      </c>
      <c r="X39" s="304" t="s">
        <v>399</v>
      </c>
      <c r="Y39" s="304" t="s">
        <v>1</v>
      </c>
      <c r="Z39" s="259" t="s">
        <v>1</v>
      </c>
      <c r="AA39" s="304" t="s">
        <v>1437</v>
      </c>
      <c r="AB39" s="304" t="s">
        <v>1437</v>
      </c>
      <c r="AC39" s="304" t="s">
        <v>1438</v>
      </c>
      <c r="AD39" s="304" t="s">
        <v>1</v>
      </c>
      <c r="AE39" s="301">
        <v>8</v>
      </c>
      <c r="AF39" s="301">
        <v>2</v>
      </c>
    </row>
    <row r="40" spans="1:32">
      <c r="A40" s="294" t="s">
        <v>1292</v>
      </c>
      <c r="B40" s="330" t="s">
        <v>1423</v>
      </c>
      <c r="C40" s="296" t="s">
        <v>1</v>
      </c>
      <c r="D40" s="295" t="s">
        <v>8</v>
      </c>
      <c r="E40" s="295"/>
      <c r="F40" s="305" t="s">
        <v>245</v>
      </c>
      <c r="G40" s="304" t="s">
        <v>1484</v>
      </c>
      <c r="H40" s="297" t="s">
        <v>1485</v>
      </c>
      <c r="I40" s="296" t="s">
        <v>1</v>
      </c>
      <c r="J40" s="296" t="s">
        <v>39</v>
      </c>
      <c r="K40" s="304" t="s">
        <v>1478</v>
      </c>
      <c r="L40" s="296" t="s">
        <v>116</v>
      </c>
      <c r="M40" s="294">
        <v>2</v>
      </c>
      <c r="N40" s="298" t="s">
        <v>1</v>
      </c>
      <c r="O40" s="304" t="s">
        <v>440</v>
      </c>
      <c r="P40" s="250">
        <v>15</v>
      </c>
      <c r="Q40" s="250">
        <v>4</v>
      </c>
      <c r="R40" s="55" t="s">
        <v>81</v>
      </c>
      <c r="S40" s="304" t="str">
        <f t="shared" si="1"/>
        <v>10.128.228.8/media/speechsynthesizer</v>
      </c>
      <c r="T40" s="304" t="s">
        <v>402</v>
      </c>
      <c r="U40" s="304">
        <v>5061</v>
      </c>
      <c r="V40" s="304" t="s">
        <v>1</v>
      </c>
      <c r="W40" s="304" t="s">
        <v>398</v>
      </c>
      <c r="X40" s="304" t="s">
        <v>399</v>
      </c>
      <c r="Y40" s="304" t="s">
        <v>1</v>
      </c>
      <c r="Z40" s="259" t="s">
        <v>1</v>
      </c>
      <c r="AA40" s="304" t="s">
        <v>1437</v>
      </c>
      <c r="AB40" s="304" t="s">
        <v>1437</v>
      </c>
      <c r="AC40" s="304" t="s">
        <v>1438</v>
      </c>
      <c r="AD40" s="304" t="s">
        <v>1</v>
      </c>
      <c r="AE40" s="301">
        <v>8</v>
      </c>
      <c r="AF40" s="301">
        <v>2</v>
      </c>
    </row>
    <row r="41" spans="1:32" s="55" customFormat="1">
      <c r="A41" s="294" t="s">
        <v>1292</v>
      </c>
      <c r="B41" s="330" t="s">
        <v>1414</v>
      </c>
      <c r="C41" s="296" t="s">
        <v>1</v>
      </c>
      <c r="D41" s="295" t="s">
        <v>8</v>
      </c>
      <c r="E41" s="295"/>
      <c r="F41" s="305" t="s">
        <v>245</v>
      </c>
      <c r="G41" s="304"/>
      <c r="H41" s="297"/>
      <c r="I41" s="296"/>
      <c r="J41" s="296" t="s">
        <v>39</v>
      </c>
      <c r="K41" s="304"/>
      <c r="L41" s="296" t="s">
        <v>116</v>
      </c>
      <c r="M41" s="294">
        <v>2</v>
      </c>
      <c r="N41" s="298" t="s">
        <v>1</v>
      </c>
      <c r="O41" s="304" t="s">
        <v>440</v>
      </c>
      <c r="P41" s="250">
        <v>15</v>
      </c>
      <c r="Q41" s="250">
        <v>4</v>
      </c>
      <c r="R41" s="55" t="s">
        <v>81</v>
      </c>
      <c r="S41" s="304" t="str">
        <f t="shared" si="1"/>
        <v>/media/speechsynthesizer</v>
      </c>
      <c r="T41" s="304" t="s">
        <v>402</v>
      </c>
      <c r="U41" s="304">
        <v>5061</v>
      </c>
      <c r="V41" s="304" t="s">
        <v>1</v>
      </c>
      <c r="W41" s="304" t="s">
        <v>398</v>
      </c>
      <c r="X41" s="304" t="s">
        <v>399</v>
      </c>
      <c r="Y41" s="304" t="s">
        <v>1</v>
      </c>
      <c r="Z41" s="259" t="s">
        <v>1</v>
      </c>
      <c r="AA41" s="307"/>
      <c r="AB41" s="307"/>
      <c r="AC41" s="307"/>
      <c r="AD41" s="299"/>
      <c r="AE41" s="299"/>
      <c r="AF41" s="299"/>
    </row>
    <row r="42" spans="1:32">
      <c r="A42" s="294" t="s">
        <v>1292</v>
      </c>
      <c r="B42" s="330" t="s">
        <v>1415</v>
      </c>
      <c r="C42" s="296" t="s">
        <v>1</v>
      </c>
      <c r="D42" s="295" t="s">
        <v>8</v>
      </c>
      <c r="E42" s="295"/>
      <c r="F42" s="305" t="s">
        <v>245</v>
      </c>
      <c r="G42" s="304" t="s">
        <v>9</v>
      </c>
      <c r="H42" s="297" t="s">
        <v>1431</v>
      </c>
      <c r="I42" s="296" t="s">
        <v>1</v>
      </c>
      <c r="J42" s="296" t="s">
        <v>39</v>
      </c>
      <c r="K42" s="304" t="s">
        <v>435</v>
      </c>
      <c r="L42" s="296" t="s">
        <v>116</v>
      </c>
      <c r="M42" s="294">
        <v>2</v>
      </c>
      <c r="N42" s="296" t="s">
        <v>1</v>
      </c>
      <c r="O42" s="304" t="s">
        <v>440</v>
      </c>
      <c r="P42" s="250">
        <v>15</v>
      </c>
      <c r="Q42" s="250">
        <v>4</v>
      </c>
      <c r="R42" s="55" t="s">
        <v>81</v>
      </c>
      <c r="S42" s="304" t="str">
        <f t="shared" si="1"/>
        <v>10.128.228.96/media/speechsynthesizer</v>
      </c>
      <c r="T42" s="304" t="s">
        <v>402</v>
      </c>
      <c r="U42" s="304">
        <v>5061</v>
      </c>
      <c r="V42" s="304" t="s">
        <v>1</v>
      </c>
      <c r="W42" s="304" t="s">
        <v>398</v>
      </c>
      <c r="X42" s="304" t="s">
        <v>399</v>
      </c>
      <c r="Y42" s="304" t="s">
        <v>1</v>
      </c>
      <c r="Z42" s="259" t="s">
        <v>1</v>
      </c>
      <c r="AA42" s="304"/>
      <c r="AB42" s="304"/>
      <c r="AC42" s="304"/>
      <c r="AD42" s="301"/>
      <c r="AE42" s="301"/>
      <c r="AF42" s="301"/>
    </row>
    <row r="43" spans="1:32">
      <c r="A43" s="294" t="s">
        <v>1292</v>
      </c>
      <c r="B43" s="330" t="s">
        <v>1416</v>
      </c>
      <c r="C43" s="296" t="s">
        <v>1</v>
      </c>
      <c r="D43" s="295" t="s">
        <v>8</v>
      </c>
      <c r="E43" s="295"/>
      <c r="F43" s="305" t="s">
        <v>245</v>
      </c>
      <c r="G43" s="304" t="s">
        <v>9</v>
      </c>
      <c r="H43" s="297" t="s">
        <v>1481</v>
      </c>
      <c r="I43" s="296" t="s">
        <v>1</v>
      </c>
      <c r="J43" s="296" t="s">
        <v>39</v>
      </c>
      <c r="K43" s="304" t="s">
        <v>1478</v>
      </c>
      <c r="L43" s="296" t="s">
        <v>116</v>
      </c>
      <c r="M43" s="294">
        <v>2</v>
      </c>
      <c r="N43" s="298" t="s">
        <v>1</v>
      </c>
      <c r="O43" s="304" t="s">
        <v>440</v>
      </c>
      <c r="P43" s="250">
        <v>15</v>
      </c>
      <c r="Q43" s="250">
        <v>4</v>
      </c>
      <c r="R43" s="55" t="s">
        <v>81</v>
      </c>
      <c r="S43" s="304" t="str">
        <f t="shared" si="1"/>
        <v>10.128.228.8/media/speechsynthesizer</v>
      </c>
      <c r="T43" s="304" t="s">
        <v>402</v>
      </c>
      <c r="U43" s="304">
        <v>5061</v>
      </c>
      <c r="V43" s="304" t="s">
        <v>1</v>
      </c>
      <c r="W43" s="304" t="s">
        <v>398</v>
      </c>
      <c r="X43" s="304" t="s">
        <v>399</v>
      </c>
      <c r="Y43" s="304" t="s">
        <v>1</v>
      </c>
      <c r="Z43" s="259" t="s">
        <v>1</v>
      </c>
      <c r="AA43" s="307"/>
      <c r="AB43" s="307"/>
      <c r="AC43" s="307"/>
      <c r="AD43" s="302"/>
      <c r="AE43" s="302"/>
      <c r="AF43" s="302"/>
    </row>
    <row r="44" spans="1:32">
      <c r="A44" s="294" t="s">
        <v>1292</v>
      </c>
      <c r="B44" s="330" t="s">
        <v>1417</v>
      </c>
      <c r="C44" s="296" t="s">
        <v>1</v>
      </c>
      <c r="D44" s="295" t="s">
        <v>8</v>
      </c>
      <c r="E44" s="295"/>
      <c r="F44" s="305" t="s">
        <v>245</v>
      </c>
      <c r="G44" s="304" t="s">
        <v>1484</v>
      </c>
      <c r="H44" s="297" t="s">
        <v>1481</v>
      </c>
      <c r="I44" s="296" t="s">
        <v>1</v>
      </c>
      <c r="J44" s="296" t="s">
        <v>39</v>
      </c>
      <c r="K44" s="304" t="s">
        <v>1478</v>
      </c>
      <c r="L44" s="296" t="s">
        <v>116</v>
      </c>
      <c r="M44" s="294">
        <v>2</v>
      </c>
      <c r="N44" s="298" t="s">
        <v>1</v>
      </c>
      <c r="O44" s="304" t="s">
        <v>440</v>
      </c>
      <c r="P44" s="250">
        <v>15</v>
      </c>
      <c r="Q44" s="250">
        <v>4</v>
      </c>
      <c r="R44" s="55" t="s">
        <v>81</v>
      </c>
      <c r="S44" s="304" t="str">
        <f t="shared" si="1"/>
        <v>10.128.228.8/media/speechsynthesizer</v>
      </c>
      <c r="T44" s="304" t="s">
        <v>402</v>
      </c>
      <c r="U44" s="304">
        <v>5061</v>
      </c>
      <c r="V44" s="304" t="s">
        <v>1</v>
      </c>
      <c r="W44" s="304" t="s">
        <v>398</v>
      </c>
      <c r="X44" s="304" t="s">
        <v>399</v>
      </c>
      <c r="Y44" s="304" t="s">
        <v>1</v>
      </c>
      <c r="Z44" s="259" t="s">
        <v>1</v>
      </c>
      <c r="AA44" s="307"/>
      <c r="AB44" s="307"/>
      <c r="AC44" s="307"/>
      <c r="AD44" s="302"/>
      <c r="AE44" s="302"/>
      <c r="AF44" s="302"/>
    </row>
    <row r="45" spans="1:32">
      <c r="A45" s="300" t="s">
        <v>1292</v>
      </c>
      <c r="B45" s="330" t="s">
        <v>1418</v>
      </c>
      <c r="C45" s="296" t="s">
        <v>1</v>
      </c>
      <c r="D45" s="295" t="s">
        <v>8</v>
      </c>
      <c r="E45" s="295"/>
      <c r="F45" s="305" t="s">
        <v>245</v>
      </c>
      <c r="G45" s="304"/>
      <c r="H45" s="297"/>
      <c r="I45" s="296"/>
      <c r="J45" s="296" t="s">
        <v>39</v>
      </c>
      <c r="K45" s="304"/>
      <c r="L45" s="296"/>
      <c r="M45" s="294"/>
      <c r="N45" s="296"/>
      <c r="O45" s="304"/>
      <c r="P45" s="250"/>
      <c r="Q45" s="250"/>
      <c r="R45" s="55" t="s">
        <v>81</v>
      </c>
      <c r="S45" s="304"/>
      <c r="T45" s="304"/>
      <c r="U45" s="304"/>
      <c r="V45" s="304"/>
      <c r="W45" s="304"/>
      <c r="X45" s="304"/>
      <c r="Y45" s="304"/>
      <c r="Z45" s="259"/>
      <c r="AA45" s="304" t="s">
        <v>1437</v>
      </c>
      <c r="AB45" s="304" t="s">
        <v>1437</v>
      </c>
      <c r="AC45" s="304" t="s">
        <v>1438</v>
      </c>
      <c r="AD45" s="304" t="s">
        <v>1</v>
      </c>
      <c r="AE45" s="301">
        <v>8</v>
      </c>
      <c r="AF45" s="301">
        <v>2</v>
      </c>
    </row>
    <row r="46" spans="1:32">
      <c r="A46" s="294" t="s">
        <v>1479</v>
      </c>
      <c r="B46" s="330" t="s">
        <v>1419</v>
      </c>
      <c r="C46" s="296" t="s">
        <v>1</v>
      </c>
      <c r="D46" s="295" t="s">
        <v>8</v>
      </c>
      <c r="E46" s="295"/>
      <c r="F46" s="305" t="s">
        <v>245</v>
      </c>
      <c r="G46" s="304" t="s">
        <v>9</v>
      </c>
      <c r="H46" s="297" t="s">
        <v>1481</v>
      </c>
      <c r="I46" s="296" t="s">
        <v>1</v>
      </c>
      <c r="J46" s="296" t="s">
        <v>39</v>
      </c>
      <c r="K46" s="304" t="s">
        <v>1478</v>
      </c>
      <c r="L46" s="296" t="s">
        <v>116</v>
      </c>
      <c r="M46" s="294">
        <v>2</v>
      </c>
      <c r="N46" s="298" t="s">
        <v>1</v>
      </c>
      <c r="O46" s="304" t="s">
        <v>440</v>
      </c>
      <c r="P46" s="250">
        <v>15</v>
      </c>
      <c r="Q46" s="250">
        <v>4</v>
      </c>
      <c r="R46" s="55" t="s">
        <v>81</v>
      </c>
      <c r="S46" s="304" t="str">
        <f t="shared" si="1"/>
        <v>10.128.228.8/media/speechsynthesizer</v>
      </c>
      <c r="T46" s="304" t="s">
        <v>402</v>
      </c>
      <c r="U46" s="304">
        <v>5061</v>
      </c>
      <c r="V46" s="304" t="s">
        <v>1</v>
      </c>
      <c r="W46" s="304" t="s">
        <v>398</v>
      </c>
      <c r="X46" s="304" t="s">
        <v>399</v>
      </c>
      <c r="Y46" s="304" t="s">
        <v>1</v>
      </c>
      <c r="Z46" s="259" t="s">
        <v>1</v>
      </c>
      <c r="AA46" s="307" t="s">
        <v>1437</v>
      </c>
      <c r="AB46" s="307" t="s">
        <v>1437</v>
      </c>
      <c r="AC46" s="307" t="s">
        <v>1438</v>
      </c>
      <c r="AD46" s="307" t="s">
        <v>1</v>
      </c>
      <c r="AE46" s="302">
        <v>8</v>
      </c>
      <c r="AF46" s="302">
        <v>2</v>
      </c>
    </row>
    <row r="47" spans="1:32">
      <c r="A47" s="294" t="s">
        <v>1292</v>
      </c>
      <c r="B47" s="330" t="s">
        <v>1420</v>
      </c>
      <c r="C47" s="296" t="s">
        <v>1</v>
      </c>
      <c r="D47" s="295" t="s">
        <v>8</v>
      </c>
      <c r="E47" s="295"/>
      <c r="F47" s="305" t="s">
        <v>245</v>
      </c>
      <c r="G47" s="304" t="s">
        <v>9</v>
      </c>
      <c r="H47" s="297" t="s">
        <v>1481</v>
      </c>
      <c r="I47" s="296" t="s">
        <v>1</v>
      </c>
      <c r="J47" s="296" t="s">
        <v>39</v>
      </c>
      <c r="K47" s="304" t="s">
        <v>1478</v>
      </c>
      <c r="L47" s="296" t="s">
        <v>116</v>
      </c>
      <c r="M47" s="294">
        <v>2</v>
      </c>
      <c r="N47" s="298" t="s">
        <v>1</v>
      </c>
      <c r="O47" s="304" t="s">
        <v>440</v>
      </c>
      <c r="P47" s="250">
        <v>15</v>
      </c>
      <c r="Q47" s="250">
        <v>4</v>
      </c>
      <c r="R47" s="55" t="s">
        <v>81</v>
      </c>
      <c r="S47" s="304" t="str">
        <f t="shared" si="1"/>
        <v>10.128.228.8/media/speechsynthesizer</v>
      </c>
      <c r="T47" s="304" t="s">
        <v>402</v>
      </c>
      <c r="U47" s="304">
        <v>5061</v>
      </c>
      <c r="V47" s="304" t="s">
        <v>1</v>
      </c>
      <c r="W47" s="304" t="s">
        <v>398</v>
      </c>
      <c r="X47" s="304" t="s">
        <v>399</v>
      </c>
      <c r="Y47" s="304" t="s">
        <v>1</v>
      </c>
      <c r="Z47" s="259" t="s">
        <v>1</v>
      </c>
      <c r="AA47" s="307"/>
      <c r="AB47" s="307"/>
      <c r="AC47" s="307"/>
      <c r="AD47" s="302"/>
      <c r="AE47" s="302"/>
      <c r="AF47" s="302"/>
    </row>
    <row r="48" spans="1:32">
      <c r="A48" s="300" t="s">
        <v>1292</v>
      </c>
      <c r="B48" s="330" t="s">
        <v>1421</v>
      </c>
      <c r="C48" s="296" t="s">
        <v>1</v>
      </c>
      <c r="D48" s="295" t="s">
        <v>8</v>
      </c>
      <c r="E48" s="295"/>
      <c r="F48" s="305" t="s">
        <v>245</v>
      </c>
      <c r="G48" s="304" t="s">
        <v>1484</v>
      </c>
      <c r="H48" s="297" t="s">
        <v>1486</v>
      </c>
      <c r="I48" s="296" t="s">
        <v>1</v>
      </c>
      <c r="J48" s="296" t="s">
        <v>39</v>
      </c>
      <c r="K48" s="304" t="s">
        <v>1499</v>
      </c>
      <c r="L48" s="296" t="s">
        <v>116</v>
      </c>
      <c r="M48" s="294">
        <v>2</v>
      </c>
      <c r="N48" s="296" t="s">
        <v>1</v>
      </c>
      <c r="O48" s="304" t="s">
        <v>440</v>
      </c>
      <c r="P48" s="250">
        <v>15</v>
      </c>
      <c r="Q48" s="250">
        <v>4</v>
      </c>
      <c r="R48" s="55" t="s">
        <v>81</v>
      </c>
      <c r="S48" s="304" t="str">
        <f t="shared" si="1"/>
        <v>10.128.228.8|10.128.228.9/media/speechsynthesizer</v>
      </c>
      <c r="T48" s="304" t="s">
        <v>402</v>
      </c>
      <c r="U48" s="304">
        <v>5061</v>
      </c>
      <c r="V48" s="304" t="s">
        <v>1</v>
      </c>
      <c r="W48" s="304" t="s">
        <v>398</v>
      </c>
      <c r="X48" s="304" t="s">
        <v>399</v>
      </c>
      <c r="Y48" s="304" t="s">
        <v>1</v>
      </c>
      <c r="Z48" s="259" t="s">
        <v>1</v>
      </c>
      <c r="AA48" s="304"/>
      <c r="AB48" s="304"/>
      <c r="AC48" s="304"/>
      <c r="AD48" s="301"/>
      <c r="AE48" s="301"/>
      <c r="AF48" s="301"/>
    </row>
    <row r="49" spans="1:32">
      <c r="A49" s="300" t="s">
        <v>1292</v>
      </c>
      <c r="B49" s="330" t="s">
        <v>1422</v>
      </c>
      <c r="C49" s="296" t="s">
        <v>1</v>
      </c>
      <c r="D49" s="295" t="s">
        <v>8</v>
      </c>
      <c r="E49" s="295"/>
      <c r="F49" s="305" t="s">
        <v>245</v>
      </c>
      <c r="G49" s="304" t="s">
        <v>9</v>
      </c>
      <c r="H49" s="297" t="s">
        <v>1481</v>
      </c>
      <c r="I49" s="300" t="s">
        <v>1397</v>
      </c>
      <c r="J49" s="318" t="s">
        <v>1395</v>
      </c>
      <c r="K49" s="304" t="s">
        <v>1478</v>
      </c>
      <c r="L49" s="296" t="s">
        <v>116</v>
      </c>
      <c r="M49" s="294">
        <v>2</v>
      </c>
      <c r="N49" s="296" t="s">
        <v>1</v>
      </c>
      <c r="O49" s="304" t="s">
        <v>440</v>
      </c>
      <c r="P49" s="250">
        <v>15</v>
      </c>
      <c r="Q49" s="250">
        <v>4</v>
      </c>
      <c r="R49" s="319" t="s">
        <v>1398</v>
      </c>
      <c r="S49" s="304" t="str">
        <f t="shared" si="1"/>
        <v>10.128.228.8/media/speechsynthesizer</v>
      </c>
      <c r="T49" s="304" t="s">
        <v>402</v>
      </c>
      <c r="U49" s="304">
        <v>5061</v>
      </c>
      <c r="V49" s="304" t="s">
        <v>1</v>
      </c>
      <c r="W49" s="304" t="s">
        <v>398</v>
      </c>
      <c r="X49" s="304" t="s">
        <v>399</v>
      </c>
      <c r="Y49" s="304" t="s">
        <v>1</v>
      </c>
      <c r="Z49" s="259" t="s">
        <v>1</v>
      </c>
      <c r="AA49" s="304"/>
      <c r="AB49" s="304"/>
      <c r="AC49" s="304"/>
      <c r="AD49" s="301"/>
      <c r="AE49" s="301"/>
      <c r="AF49" s="301"/>
    </row>
    <row r="50" spans="1:32" s="283" customFormat="1">
      <c r="A50" s="331" t="s">
        <v>1292</v>
      </c>
      <c r="B50" s="332" t="s">
        <v>1424</v>
      </c>
      <c r="C50" s="333" t="s">
        <v>1</v>
      </c>
      <c r="D50" s="334" t="s">
        <v>8</v>
      </c>
      <c r="E50" s="334"/>
      <c r="F50" s="335" t="s">
        <v>245</v>
      </c>
      <c r="G50" s="336" t="s">
        <v>9</v>
      </c>
      <c r="H50" s="337" t="s">
        <v>1431</v>
      </c>
      <c r="I50" s="333" t="s">
        <v>1</v>
      </c>
      <c r="J50" s="333" t="s">
        <v>39</v>
      </c>
      <c r="K50" s="336" t="s">
        <v>435</v>
      </c>
      <c r="L50" s="333" t="s">
        <v>116</v>
      </c>
      <c r="M50" s="331">
        <v>2</v>
      </c>
      <c r="N50" s="333" t="s">
        <v>1</v>
      </c>
      <c r="O50" s="336" t="s">
        <v>440</v>
      </c>
      <c r="P50" s="280">
        <v>15</v>
      </c>
      <c r="Q50" s="280">
        <v>4</v>
      </c>
      <c r="R50" s="281" t="s">
        <v>81</v>
      </c>
      <c r="S50" s="336" t="str">
        <f t="shared" si="1"/>
        <v>10.128.228.96/media/speechsynthesizer</v>
      </c>
      <c r="T50" s="336" t="s">
        <v>402</v>
      </c>
      <c r="U50" s="336">
        <v>5061</v>
      </c>
      <c r="V50" s="336" t="s">
        <v>1</v>
      </c>
      <c r="W50" s="336" t="s">
        <v>398</v>
      </c>
      <c r="X50" s="336" t="s">
        <v>399</v>
      </c>
      <c r="Y50" s="336" t="s">
        <v>1</v>
      </c>
      <c r="Z50" s="282" t="s">
        <v>1</v>
      </c>
      <c r="AA50" s="336"/>
      <c r="AB50" s="336"/>
      <c r="AC50" s="336"/>
      <c r="AD50" s="338"/>
      <c r="AE50" s="338"/>
      <c r="AF50" s="338"/>
    </row>
    <row r="51" spans="1:32" s="283" customFormat="1">
      <c r="A51" s="331" t="s">
        <v>1430</v>
      </c>
      <c r="B51" s="332" t="s">
        <v>1425</v>
      </c>
      <c r="C51" s="333" t="s">
        <v>1</v>
      </c>
      <c r="D51" s="334" t="s">
        <v>8</v>
      </c>
      <c r="E51" s="334"/>
      <c r="F51" s="335" t="s">
        <v>245</v>
      </c>
      <c r="G51" s="336" t="s">
        <v>9</v>
      </c>
      <c r="H51" s="337" t="s">
        <v>1431</v>
      </c>
      <c r="I51" s="333" t="s">
        <v>1</v>
      </c>
      <c r="J51" s="333" t="s">
        <v>39</v>
      </c>
      <c r="K51" s="336" t="s">
        <v>435</v>
      </c>
      <c r="L51" s="333" t="s">
        <v>116</v>
      </c>
      <c r="M51" s="331">
        <v>2</v>
      </c>
      <c r="N51" s="333" t="s">
        <v>1</v>
      </c>
      <c r="O51" s="336" t="s">
        <v>440</v>
      </c>
      <c r="P51" s="280">
        <v>15</v>
      </c>
      <c r="Q51" s="280">
        <v>4</v>
      </c>
      <c r="R51" s="281" t="s">
        <v>81</v>
      </c>
      <c r="S51" s="336" t="str">
        <f t="shared" si="1"/>
        <v>10.128.228.96/media/speechsynthesizer</v>
      </c>
      <c r="T51" s="336" t="s">
        <v>402</v>
      </c>
      <c r="U51" s="336">
        <v>5061</v>
      </c>
      <c r="V51" s="336" t="s">
        <v>1</v>
      </c>
      <c r="W51" s="336" t="s">
        <v>398</v>
      </c>
      <c r="X51" s="336" t="s">
        <v>399</v>
      </c>
      <c r="Y51" s="336" t="s">
        <v>1</v>
      </c>
      <c r="Z51" s="282" t="s">
        <v>1</v>
      </c>
      <c r="AA51" s="336"/>
      <c r="AB51" s="336"/>
      <c r="AC51" s="336"/>
      <c r="AD51" s="338"/>
      <c r="AE51" s="338"/>
      <c r="AF51" s="338"/>
    </row>
    <row r="52" spans="1:32">
      <c r="A52" s="294" t="s">
        <v>1292</v>
      </c>
      <c r="B52" s="330" t="s">
        <v>1426</v>
      </c>
      <c r="C52" s="296" t="s">
        <v>1</v>
      </c>
      <c r="D52" s="295" t="s">
        <v>8</v>
      </c>
      <c r="E52" s="295"/>
      <c r="F52" s="305" t="s">
        <v>245</v>
      </c>
      <c r="G52" s="304" t="s">
        <v>9</v>
      </c>
      <c r="H52" s="297" t="s">
        <v>1481</v>
      </c>
      <c r="I52" s="296" t="s">
        <v>1</v>
      </c>
      <c r="J52" s="296" t="s">
        <v>39</v>
      </c>
      <c r="K52" s="304" t="s">
        <v>1478</v>
      </c>
      <c r="L52" s="296" t="s">
        <v>116</v>
      </c>
      <c r="M52" s="294">
        <v>2</v>
      </c>
      <c r="N52" s="298" t="s">
        <v>1</v>
      </c>
      <c r="O52" s="304" t="s">
        <v>440</v>
      </c>
      <c r="P52" s="250">
        <v>15</v>
      </c>
      <c r="Q52" s="250">
        <v>4</v>
      </c>
      <c r="R52" s="55" t="s">
        <v>81</v>
      </c>
      <c r="S52" s="304" t="str">
        <f t="shared" si="1"/>
        <v>10.128.228.8/media/speechsynthesizer</v>
      </c>
      <c r="T52" s="304" t="s">
        <v>402</v>
      </c>
      <c r="U52" s="304">
        <v>5061</v>
      </c>
      <c r="V52" s="304" t="s">
        <v>1</v>
      </c>
      <c r="W52" s="304" t="s">
        <v>398</v>
      </c>
      <c r="X52" s="304" t="s">
        <v>399</v>
      </c>
      <c r="Y52" s="304" t="s">
        <v>1</v>
      </c>
      <c r="Z52" s="259" t="s">
        <v>1</v>
      </c>
      <c r="AA52" s="307"/>
      <c r="AB52" s="307"/>
      <c r="AC52" s="307"/>
      <c r="AD52" s="302"/>
      <c r="AE52" s="302"/>
      <c r="AF52" s="302"/>
    </row>
    <row r="53" spans="1:32" s="70" customFormat="1">
      <c r="A53" s="320" t="s">
        <v>1292</v>
      </c>
      <c r="B53" s="339" t="s">
        <v>1427</v>
      </c>
      <c r="C53" s="322" t="s">
        <v>1</v>
      </c>
      <c r="D53" s="323" t="s">
        <v>8</v>
      </c>
      <c r="E53" s="323"/>
      <c r="F53" s="340" t="s">
        <v>245</v>
      </c>
      <c r="G53" s="324" t="s">
        <v>1484</v>
      </c>
      <c r="H53" s="325" t="s">
        <v>1500</v>
      </c>
      <c r="I53" s="322" t="s">
        <v>1</v>
      </c>
      <c r="J53" s="322" t="s">
        <v>39</v>
      </c>
      <c r="K53" s="324" t="s">
        <v>1499</v>
      </c>
      <c r="L53" s="322" t="s">
        <v>116</v>
      </c>
      <c r="M53" s="326">
        <v>2</v>
      </c>
      <c r="N53" s="322" t="s">
        <v>1</v>
      </c>
      <c r="O53" s="324" t="s">
        <v>440</v>
      </c>
      <c r="P53" s="327">
        <v>15</v>
      </c>
      <c r="Q53" s="327">
        <v>4</v>
      </c>
      <c r="R53" s="209" t="s">
        <v>81</v>
      </c>
      <c r="S53" s="324" t="str">
        <f t="shared" si="1"/>
        <v>10.128.228.8|10.128.228.9/media/speechsynthesizer</v>
      </c>
      <c r="T53" s="324" t="s">
        <v>402</v>
      </c>
      <c r="U53" s="324">
        <v>5061</v>
      </c>
      <c r="V53" s="324" t="s">
        <v>1</v>
      </c>
      <c r="W53" s="324" t="s">
        <v>398</v>
      </c>
      <c r="X53" s="324" t="s">
        <v>399</v>
      </c>
      <c r="Y53" s="324" t="s">
        <v>1</v>
      </c>
      <c r="Z53" s="328" t="s">
        <v>1</v>
      </c>
      <c r="AA53" s="324"/>
      <c r="AB53" s="324"/>
      <c r="AC53" s="324"/>
      <c r="AD53" s="329"/>
      <c r="AE53" s="329"/>
      <c r="AF53" s="329"/>
    </row>
    <row r="54" spans="1:32" s="70" customFormat="1">
      <c r="A54" s="320"/>
      <c r="B54" s="339" t="s">
        <v>1428</v>
      </c>
      <c r="C54" s="322" t="s">
        <v>1</v>
      </c>
      <c r="D54" s="323" t="s">
        <v>8</v>
      </c>
      <c r="E54" s="323"/>
      <c r="F54" s="340" t="s">
        <v>245</v>
      </c>
      <c r="G54" s="324" t="s">
        <v>1484</v>
      </c>
      <c r="H54" s="325" t="s">
        <v>1503</v>
      </c>
      <c r="I54" s="322" t="s">
        <v>1</v>
      </c>
      <c r="J54" s="322" t="s">
        <v>39</v>
      </c>
      <c r="K54" s="324" t="s">
        <v>1499</v>
      </c>
      <c r="L54" s="322" t="s">
        <v>116</v>
      </c>
      <c r="M54" s="326">
        <v>2</v>
      </c>
      <c r="N54" s="322" t="s">
        <v>1</v>
      </c>
      <c r="O54" s="324" t="s">
        <v>440</v>
      </c>
      <c r="P54" s="327">
        <v>15</v>
      </c>
      <c r="Q54" s="327">
        <v>4</v>
      </c>
      <c r="R54" s="209" t="s">
        <v>81</v>
      </c>
      <c r="S54" s="324" t="str">
        <f t="shared" si="1"/>
        <v>10.128.228.8|10.128.228.9/media/speechsynthesizer</v>
      </c>
      <c r="T54" s="324" t="s">
        <v>402</v>
      </c>
      <c r="U54" s="324">
        <v>5061</v>
      </c>
      <c r="V54" s="324" t="s">
        <v>1</v>
      </c>
      <c r="W54" s="324" t="s">
        <v>398</v>
      </c>
      <c r="X54" s="324" t="s">
        <v>399</v>
      </c>
      <c r="Y54" s="324" t="s">
        <v>1</v>
      </c>
      <c r="Z54" s="328" t="s">
        <v>1</v>
      </c>
      <c r="AA54" s="324"/>
      <c r="AB54" s="324"/>
      <c r="AC54" s="324"/>
      <c r="AD54" s="329"/>
      <c r="AE54" s="329"/>
      <c r="AF54" s="329"/>
    </row>
    <row r="55" spans="1:32">
      <c r="A55" s="294" t="s">
        <v>1430</v>
      </c>
      <c r="B55" s="330" t="s">
        <v>1429</v>
      </c>
      <c r="C55" s="296" t="s">
        <v>1</v>
      </c>
      <c r="D55" s="295" t="s">
        <v>8</v>
      </c>
      <c r="E55" s="295"/>
      <c r="F55" s="305" t="s">
        <v>245</v>
      </c>
      <c r="G55" s="304" t="s">
        <v>9</v>
      </c>
      <c r="H55" s="297" t="s">
        <v>1481</v>
      </c>
      <c r="I55" s="296" t="s">
        <v>1</v>
      </c>
      <c r="J55" s="296" t="s">
        <v>39</v>
      </c>
      <c r="K55" s="304" t="s">
        <v>1478</v>
      </c>
      <c r="L55" s="296" t="s">
        <v>116</v>
      </c>
      <c r="M55" s="294">
        <v>2</v>
      </c>
      <c r="N55" s="298" t="s">
        <v>1</v>
      </c>
      <c r="O55" s="304" t="s">
        <v>440</v>
      </c>
      <c r="P55" s="250">
        <v>15</v>
      </c>
      <c r="Q55" s="250">
        <v>4</v>
      </c>
      <c r="R55" s="55" t="s">
        <v>81</v>
      </c>
      <c r="S55" s="304" t="str">
        <f t="shared" si="1"/>
        <v>10.128.228.8/media/speechsynthesizer</v>
      </c>
      <c r="T55" s="304" t="s">
        <v>402</v>
      </c>
      <c r="U55" s="304">
        <v>5061</v>
      </c>
      <c r="V55" s="304" t="s">
        <v>1</v>
      </c>
      <c r="W55" s="304" t="s">
        <v>398</v>
      </c>
      <c r="X55" s="304" t="s">
        <v>399</v>
      </c>
      <c r="Y55" s="304" t="s">
        <v>1</v>
      </c>
      <c r="Z55" s="259" t="s">
        <v>1</v>
      </c>
      <c r="AA55" s="307"/>
      <c r="AB55" s="307"/>
      <c r="AC55" s="307"/>
      <c r="AD55" s="302"/>
      <c r="AE55" s="302"/>
      <c r="AF55" s="302"/>
    </row>
    <row r="56" spans="1:32">
      <c r="A56" s="294" t="s">
        <v>1430</v>
      </c>
      <c r="B56" s="330" t="s">
        <v>1429</v>
      </c>
      <c r="C56" s="296" t="s">
        <v>1</v>
      </c>
      <c r="D56" s="295" t="s">
        <v>8</v>
      </c>
      <c r="E56" s="295"/>
      <c r="F56" s="305" t="s">
        <v>245</v>
      </c>
      <c r="G56" s="304" t="s">
        <v>9</v>
      </c>
      <c r="H56" s="297" t="s">
        <v>1481</v>
      </c>
      <c r="I56" s="296" t="s">
        <v>1</v>
      </c>
      <c r="J56" s="296" t="s">
        <v>39</v>
      </c>
      <c r="K56" s="304" t="s">
        <v>1478</v>
      </c>
      <c r="L56" s="296" t="s">
        <v>116</v>
      </c>
      <c r="M56" s="294">
        <v>2</v>
      </c>
      <c r="N56" s="298" t="s">
        <v>1</v>
      </c>
      <c r="O56" s="304" t="s">
        <v>440</v>
      </c>
      <c r="P56" s="250">
        <v>15</v>
      </c>
      <c r="Q56" s="250">
        <v>4</v>
      </c>
      <c r="R56" s="55" t="s">
        <v>81</v>
      </c>
      <c r="S56" s="304" t="str">
        <f t="shared" si="1"/>
        <v>10.128.228.8/media/speechsynthesizer</v>
      </c>
      <c r="T56" s="304" t="s">
        <v>402</v>
      </c>
      <c r="U56" s="304">
        <v>5061</v>
      </c>
      <c r="V56" s="304" t="s">
        <v>1</v>
      </c>
      <c r="W56" s="304" t="s">
        <v>398</v>
      </c>
      <c r="X56" s="304" t="s">
        <v>399</v>
      </c>
      <c r="Y56" s="304" t="s">
        <v>1</v>
      </c>
      <c r="Z56" s="259" t="s">
        <v>1</v>
      </c>
      <c r="AA56" s="307"/>
      <c r="AB56" s="307"/>
      <c r="AC56" s="307"/>
      <c r="AD56" s="302"/>
      <c r="AE56" s="302"/>
      <c r="AF56" s="302"/>
    </row>
    <row r="61" spans="1:32">
      <c r="H61" s="18">
        <f>LEN(H33)</f>
        <v>21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Z5"/>
  <sheetViews>
    <sheetView topLeftCell="R1" workbookViewId="0">
      <selection activeCell="S12" sqref="S12"/>
    </sheetView>
  </sheetViews>
  <sheetFormatPr defaultColWidth="20.54296875" defaultRowHeight="12.5"/>
  <cols>
    <col min="1" max="1" width="5.453125" customWidth="1"/>
    <col min="2" max="2" width="57" bestFit="1" customWidth="1"/>
    <col min="3" max="3" width="8.453125" bestFit="1" customWidth="1"/>
    <col min="4" max="4" width="5" bestFit="1" customWidth="1"/>
    <col min="5" max="5" width="10.1796875" bestFit="1" customWidth="1"/>
    <col min="6" max="6" width="29.453125" customWidth="1"/>
    <col min="8" max="8" width="11" customWidth="1"/>
  </cols>
  <sheetData>
    <row r="1" spans="1:26" ht="20">
      <c r="A1" s="4" t="s">
        <v>611</v>
      </c>
      <c r="B1" s="4" t="s">
        <v>0</v>
      </c>
      <c r="C1" s="4" t="s">
        <v>156</v>
      </c>
      <c r="D1" s="4" t="s">
        <v>2</v>
      </c>
      <c r="E1" s="4" t="s">
        <v>267</v>
      </c>
      <c r="F1" s="4" t="s">
        <v>6</v>
      </c>
      <c r="G1" s="4" t="s">
        <v>3</v>
      </c>
      <c r="H1" s="4" t="s">
        <v>208</v>
      </c>
      <c r="I1" s="4" t="s">
        <v>216</v>
      </c>
      <c r="J1" s="4" t="s">
        <v>12</v>
      </c>
      <c r="K1" s="4" t="s">
        <v>13</v>
      </c>
      <c r="L1" s="4" t="s">
        <v>470</v>
      </c>
      <c r="M1" s="4" t="s">
        <v>79</v>
      </c>
      <c r="N1" s="4" t="s">
        <v>805</v>
      </c>
      <c r="O1" s="4" t="s">
        <v>471</v>
      </c>
      <c r="P1" s="4" t="s">
        <v>475</v>
      </c>
      <c r="Q1" s="4" t="s">
        <v>476</v>
      </c>
      <c r="R1" s="4" t="s">
        <v>477</v>
      </c>
      <c r="S1" s="4" t="s">
        <v>234</v>
      </c>
      <c r="T1" s="4" t="s">
        <v>236</v>
      </c>
      <c r="U1" s="4" t="s">
        <v>478</v>
      </c>
      <c r="V1" s="4" t="s">
        <v>479</v>
      </c>
      <c r="W1" s="4" t="s">
        <v>483</v>
      </c>
      <c r="X1" s="4" t="s">
        <v>484</v>
      </c>
      <c r="Y1" s="4" t="s">
        <v>485</v>
      </c>
      <c r="Z1" s="4" t="s">
        <v>486</v>
      </c>
    </row>
    <row r="2" spans="1:26">
      <c r="A2" s="11"/>
      <c r="B2" s="15" t="s">
        <v>487</v>
      </c>
      <c r="C2" s="15" t="s">
        <v>1</v>
      </c>
      <c r="D2" s="11" t="s">
        <v>8</v>
      </c>
      <c r="E2" s="11"/>
      <c r="F2" s="15" t="s">
        <v>495</v>
      </c>
      <c r="G2" s="15" t="s">
        <v>489</v>
      </c>
      <c r="H2" s="12" t="s">
        <v>207</v>
      </c>
      <c r="I2" s="15" t="s">
        <v>495</v>
      </c>
      <c r="J2" s="17" t="s">
        <v>774</v>
      </c>
      <c r="K2" s="1" t="s">
        <v>4</v>
      </c>
      <c r="L2" s="24" t="s">
        <v>490</v>
      </c>
      <c r="M2" t="s">
        <v>80</v>
      </c>
      <c r="N2" s="1" t="s">
        <v>491</v>
      </c>
      <c r="O2">
        <v>8485</v>
      </c>
      <c r="P2" s="1" t="s">
        <v>493</v>
      </c>
      <c r="Q2" s="1">
        <v>1</v>
      </c>
      <c r="R2" t="s">
        <v>217</v>
      </c>
      <c r="S2" t="s">
        <v>218</v>
      </c>
      <c r="T2" s="1" t="s">
        <v>37</v>
      </c>
      <c r="U2" t="s">
        <v>174</v>
      </c>
      <c r="V2" t="s">
        <v>174</v>
      </c>
      <c r="W2" s="1" t="s">
        <v>4</v>
      </c>
      <c r="X2" t="s">
        <v>213</v>
      </c>
      <c r="Y2" t="s">
        <v>219</v>
      </c>
      <c r="Z2">
        <v>12345</v>
      </c>
    </row>
    <row r="3" spans="1:26">
      <c r="A3" s="11"/>
      <c r="B3" s="15" t="s">
        <v>941</v>
      </c>
      <c r="C3" s="15" t="s">
        <v>1</v>
      </c>
      <c r="D3" s="11" t="s">
        <v>8</v>
      </c>
      <c r="E3" s="11"/>
      <c r="F3" s="15" t="s">
        <v>495</v>
      </c>
      <c r="G3" s="15" t="s">
        <v>489</v>
      </c>
      <c r="H3" s="12" t="s">
        <v>207</v>
      </c>
      <c r="I3" s="15" t="s">
        <v>495</v>
      </c>
      <c r="J3" s="17" t="s">
        <v>774</v>
      </c>
      <c r="K3" s="1" t="s">
        <v>4</v>
      </c>
      <c r="L3" s="24" t="s">
        <v>490</v>
      </c>
      <c r="M3" t="s">
        <v>80</v>
      </c>
      <c r="N3" s="1" t="s">
        <v>491</v>
      </c>
      <c r="O3">
        <v>8485</v>
      </c>
      <c r="P3" s="1" t="s">
        <v>493</v>
      </c>
      <c r="Q3" s="1">
        <v>1</v>
      </c>
      <c r="R3" t="s">
        <v>217</v>
      </c>
      <c r="S3" t="s">
        <v>218</v>
      </c>
      <c r="T3" s="1" t="s">
        <v>37</v>
      </c>
      <c r="U3" t="s">
        <v>174</v>
      </c>
      <c r="V3" t="s">
        <v>174</v>
      </c>
      <c r="W3" s="1" t="s">
        <v>4</v>
      </c>
      <c r="X3" t="s">
        <v>213</v>
      </c>
      <c r="Y3" t="s">
        <v>219</v>
      </c>
      <c r="Z3">
        <v>12345</v>
      </c>
    </row>
    <row r="4" spans="1:26" s="73" customFormat="1">
      <c r="A4" s="74"/>
      <c r="C4" s="74"/>
      <c r="H4" s="77"/>
      <c r="I4" s="75"/>
      <c r="K4" s="76"/>
      <c r="N4" s="76"/>
      <c r="P4" s="76"/>
      <c r="R4" s="76"/>
      <c r="S4" s="76"/>
      <c r="T4" s="76"/>
      <c r="W4" s="76"/>
    </row>
    <row r="5" spans="1:26" s="73" customFormat="1">
      <c r="A5" s="74"/>
      <c r="C5" s="74"/>
      <c r="I5" s="7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AA11"/>
  <sheetViews>
    <sheetView workbookViewId="0">
      <selection activeCell="B36" sqref="B36"/>
    </sheetView>
  </sheetViews>
  <sheetFormatPr defaultRowHeight="12.5"/>
  <cols>
    <col min="1" max="1" width="11.26953125" bestFit="1" customWidth="1"/>
    <col min="2" max="2" width="51.26953125" bestFit="1" customWidth="1"/>
    <col min="4" max="4" width="5.7265625" bestFit="1" customWidth="1"/>
    <col min="5" max="5" width="12.54296875" customWidth="1"/>
    <col min="6" max="6" width="18.54296875" customWidth="1"/>
    <col min="7" max="7" width="31.26953125" customWidth="1"/>
    <col min="13" max="13" width="30.7265625" customWidth="1"/>
    <col min="14" max="14" width="40" customWidth="1"/>
    <col min="15" max="15" width="38.453125" customWidth="1"/>
    <col min="16" max="19" width="20.54296875" customWidth="1"/>
    <col min="20" max="20" width="22.26953125" customWidth="1"/>
    <col min="21" max="22" width="27.54296875" customWidth="1"/>
    <col min="23" max="23" width="29.7265625" customWidth="1"/>
    <col min="24" max="24" width="26.26953125" customWidth="1"/>
    <col min="25" max="25" width="15.453125" customWidth="1"/>
    <col min="26" max="26" width="25.26953125" customWidth="1"/>
  </cols>
  <sheetData>
    <row r="1" spans="1:27" ht="37.5">
      <c r="A1" s="4" t="s">
        <v>611</v>
      </c>
      <c r="B1" s="5" t="s">
        <v>0</v>
      </c>
      <c r="C1" s="5" t="s">
        <v>156</v>
      </c>
      <c r="D1" s="5" t="s">
        <v>2</v>
      </c>
      <c r="E1" s="5" t="s">
        <v>267</v>
      </c>
      <c r="F1" s="5" t="s">
        <v>12</v>
      </c>
      <c r="G1" s="5" t="s">
        <v>6</v>
      </c>
      <c r="H1" s="5" t="s">
        <v>13</v>
      </c>
      <c r="I1" s="5" t="s">
        <v>14</v>
      </c>
      <c r="J1" s="5" t="s">
        <v>15</v>
      </c>
      <c r="K1" s="5" t="s">
        <v>16</v>
      </c>
      <c r="L1" s="5" t="s">
        <v>17</v>
      </c>
      <c r="M1" s="5" t="s">
        <v>18</v>
      </c>
      <c r="N1" s="5" t="s">
        <v>19</v>
      </c>
      <c r="O1" s="5" t="s">
        <v>20</v>
      </c>
      <c r="P1" s="5" t="s">
        <v>21</v>
      </c>
      <c r="Q1" s="5" t="s">
        <v>28</v>
      </c>
      <c r="R1" s="5" t="s">
        <v>29</v>
      </c>
      <c r="S1" s="5" t="s">
        <v>22</v>
      </c>
      <c r="T1" s="5" t="s">
        <v>23</v>
      </c>
      <c r="U1" s="5" t="s">
        <v>24</v>
      </c>
      <c r="V1" s="5" t="s">
        <v>30</v>
      </c>
      <c r="W1" s="5" t="s">
        <v>25</v>
      </c>
      <c r="X1" s="5" t="s">
        <v>26</v>
      </c>
      <c r="Y1" s="5" t="s">
        <v>17</v>
      </c>
      <c r="Z1" s="5" t="s">
        <v>27</v>
      </c>
      <c r="AA1" s="19" t="s">
        <v>240</v>
      </c>
    </row>
    <row r="2" spans="1:27">
      <c r="A2" s="11"/>
      <c r="B2" s="1" t="s">
        <v>130</v>
      </c>
      <c r="C2" t="s">
        <v>4</v>
      </c>
      <c r="D2" t="s">
        <v>8</v>
      </c>
      <c r="F2" t="s">
        <v>9</v>
      </c>
      <c r="G2" t="s">
        <v>42</v>
      </c>
      <c r="H2" t="s">
        <v>1</v>
      </c>
      <c r="I2" t="s">
        <v>31</v>
      </c>
      <c r="J2" t="s">
        <v>32</v>
      </c>
      <c r="K2" s="3">
        <v>1</v>
      </c>
      <c r="L2" t="s">
        <v>33</v>
      </c>
      <c r="M2" s="6" t="s">
        <v>34</v>
      </c>
      <c r="N2" s="6" t="s">
        <v>34</v>
      </c>
      <c r="O2" t="s">
        <v>4</v>
      </c>
      <c r="P2" t="s">
        <v>35</v>
      </c>
      <c r="Q2" t="s">
        <v>36</v>
      </c>
      <c r="R2" t="s">
        <v>37</v>
      </c>
      <c r="S2" t="s">
        <v>38</v>
      </c>
      <c r="T2" t="s">
        <v>39</v>
      </c>
      <c r="U2" t="s">
        <v>40</v>
      </c>
      <c r="V2" t="s">
        <v>41</v>
      </c>
      <c r="W2" s="2" t="s">
        <v>152</v>
      </c>
      <c r="X2" s="2"/>
      <c r="Y2" s="1"/>
      <c r="Z2" s="5" t="s">
        <v>157</v>
      </c>
    </row>
    <row r="3" spans="1:27">
      <c r="A3" s="11"/>
      <c r="B3" s="1" t="s">
        <v>133</v>
      </c>
      <c r="C3" t="s">
        <v>4</v>
      </c>
      <c r="D3" t="s">
        <v>8</v>
      </c>
      <c r="F3" t="s">
        <v>9</v>
      </c>
      <c r="G3" t="s">
        <v>134</v>
      </c>
      <c r="H3" t="s">
        <v>1</v>
      </c>
      <c r="I3" t="s">
        <v>31</v>
      </c>
      <c r="J3" t="s">
        <v>32</v>
      </c>
      <c r="K3" s="3">
        <v>1</v>
      </c>
      <c r="L3" t="s">
        <v>33</v>
      </c>
      <c r="M3" s="6" t="s">
        <v>34</v>
      </c>
      <c r="N3" s="6" t="s">
        <v>34</v>
      </c>
      <c r="O3" t="s">
        <v>4</v>
      </c>
      <c r="P3" t="s">
        <v>35</v>
      </c>
      <c r="Q3" t="s">
        <v>36</v>
      </c>
      <c r="R3" t="s">
        <v>37</v>
      </c>
      <c r="S3" t="s">
        <v>38</v>
      </c>
      <c r="T3" t="s">
        <v>39</v>
      </c>
      <c r="U3" t="s">
        <v>40</v>
      </c>
      <c r="V3" t="s">
        <v>41</v>
      </c>
      <c r="W3" s="2" t="s">
        <v>153</v>
      </c>
      <c r="X3" s="2"/>
      <c r="Y3" s="1"/>
      <c r="Z3" s="5" t="s">
        <v>157</v>
      </c>
    </row>
    <row r="4" spans="1:27">
      <c r="A4" s="11"/>
      <c r="B4" s="1" t="s">
        <v>138</v>
      </c>
      <c r="C4" t="s">
        <v>4</v>
      </c>
      <c r="D4" t="s">
        <v>8</v>
      </c>
      <c r="F4" t="s">
        <v>9</v>
      </c>
      <c r="G4" s="1" t="s">
        <v>137</v>
      </c>
      <c r="H4" t="s">
        <v>1</v>
      </c>
      <c r="I4" t="s">
        <v>31</v>
      </c>
      <c r="J4" t="s">
        <v>32</v>
      </c>
      <c r="K4" s="3">
        <v>1</v>
      </c>
      <c r="L4" t="s">
        <v>33</v>
      </c>
      <c r="M4" s="6" t="s">
        <v>34</v>
      </c>
      <c r="N4" s="6" t="s">
        <v>34</v>
      </c>
      <c r="O4" t="s">
        <v>4</v>
      </c>
      <c r="P4" t="s">
        <v>35</v>
      </c>
      <c r="Q4" t="s">
        <v>36</v>
      </c>
      <c r="R4" t="s">
        <v>37</v>
      </c>
      <c r="S4" t="s">
        <v>38</v>
      </c>
      <c r="T4" t="s">
        <v>39</v>
      </c>
      <c r="U4" t="s">
        <v>40</v>
      </c>
      <c r="V4" t="s">
        <v>41</v>
      </c>
      <c r="W4" s="2" t="s">
        <v>154</v>
      </c>
      <c r="X4" s="2"/>
      <c r="Y4" s="1"/>
      <c r="Z4" s="5" t="s">
        <v>157</v>
      </c>
    </row>
    <row r="5" spans="1:27">
      <c r="A5" s="11"/>
      <c r="B5" s="1" t="s">
        <v>142</v>
      </c>
      <c r="C5" t="s">
        <v>4</v>
      </c>
      <c r="D5" t="s">
        <v>8</v>
      </c>
      <c r="F5" t="s">
        <v>9</v>
      </c>
      <c r="G5" t="s">
        <v>141</v>
      </c>
      <c r="H5" t="s">
        <v>1</v>
      </c>
      <c r="I5" t="s">
        <v>31</v>
      </c>
      <c r="J5" t="s">
        <v>32</v>
      </c>
      <c r="K5" s="3">
        <v>1</v>
      </c>
      <c r="L5" t="s">
        <v>33</v>
      </c>
      <c r="M5" s="6" t="s">
        <v>34</v>
      </c>
      <c r="N5" s="6" t="s">
        <v>34</v>
      </c>
      <c r="O5" t="s">
        <v>4</v>
      </c>
      <c r="P5" t="s">
        <v>35</v>
      </c>
      <c r="Q5" t="s">
        <v>36</v>
      </c>
      <c r="R5" t="s">
        <v>37</v>
      </c>
      <c r="S5" t="s">
        <v>38</v>
      </c>
      <c r="T5" t="s">
        <v>39</v>
      </c>
      <c r="U5" t="s">
        <v>40</v>
      </c>
      <c r="V5" t="s">
        <v>41</v>
      </c>
      <c r="W5" s="2" t="s">
        <v>155</v>
      </c>
      <c r="X5" s="2"/>
      <c r="Y5" s="1"/>
      <c r="Z5" s="5" t="s">
        <v>157</v>
      </c>
    </row>
    <row r="6" spans="1:27">
      <c r="A6" s="11"/>
      <c r="B6" s="1" t="s">
        <v>135</v>
      </c>
      <c r="C6" t="s">
        <v>4</v>
      </c>
      <c r="D6" t="s">
        <v>8</v>
      </c>
      <c r="F6" t="s">
        <v>9</v>
      </c>
      <c r="G6" t="s">
        <v>42</v>
      </c>
      <c r="H6" t="s">
        <v>1</v>
      </c>
      <c r="I6" t="s">
        <v>31</v>
      </c>
      <c r="J6" t="s">
        <v>32</v>
      </c>
      <c r="K6" s="3">
        <v>1</v>
      </c>
      <c r="L6" t="s">
        <v>33</v>
      </c>
      <c r="M6" s="6" t="s">
        <v>34</v>
      </c>
      <c r="N6" s="6" t="s">
        <v>34</v>
      </c>
      <c r="O6" t="s">
        <v>4</v>
      </c>
      <c r="P6" t="s">
        <v>35</v>
      </c>
      <c r="Q6" t="s">
        <v>36</v>
      </c>
      <c r="R6" t="s">
        <v>37</v>
      </c>
      <c r="S6" t="s">
        <v>38</v>
      </c>
      <c r="T6" t="s">
        <v>39</v>
      </c>
      <c r="U6" t="s">
        <v>40</v>
      </c>
      <c r="V6" t="s">
        <v>41</v>
      </c>
      <c r="W6" s="2" t="s">
        <v>152</v>
      </c>
      <c r="X6" s="2"/>
      <c r="Y6" s="1"/>
      <c r="Z6" s="5" t="s">
        <v>157</v>
      </c>
    </row>
    <row r="7" spans="1:27">
      <c r="A7" s="11"/>
      <c r="B7" s="1" t="s">
        <v>130</v>
      </c>
      <c r="C7" t="s">
        <v>4</v>
      </c>
      <c r="D7" t="s">
        <v>8</v>
      </c>
      <c r="F7" t="s">
        <v>9</v>
      </c>
      <c r="G7" t="s">
        <v>43</v>
      </c>
      <c r="H7" t="s">
        <v>1</v>
      </c>
      <c r="I7" t="s">
        <v>31</v>
      </c>
      <c r="J7" t="s">
        <v>45</v>
      </c>
      <c r="K7" s="3">
        <v>3</v>
      </c>
      <c r="L7" t="s">
        <v>46</v>
      </c>
      <c r="M7" s="6" t="s">
        <v>34</v>
      </c>
      <c r="N7" s="6" t="s">
        <v>47</v>
      </c>
      <c r="O7" t="s">
        <v>4</v>
      </c>
      <c r="P7" t="s">
        <v>4</v>
      </c>
      <c r="Q7" t="s">
        <v>36</v>
      </c>
      <c r="R7" t="s">
        <v>37</v>
      </c>
      <c r="S7" t="s">
        <v>38</v>
      </c>
      <c r="T7" t="s">
        <v>39</v>
      </c>
      <c r="U7" t="s">
        <v>50</v>
      </c>
      <c r="W7" s="2"/>
      <c r="X7" s="2"/>
      <c r="Y7" s="1"/>
      <c r="Z7" s="5" t="s">
        <v>157</v>
      </c>
    </row>
    <row r="8" spans="1:27">
      <c r="A8" s="15"/>
      <c r="B8" s="1" t="s">
        <v>130</v>
      </c>
      <c r="C8" t="s">
        <v>4</v>
      </c>
      <c r="D8" t="s">
        <v>8</v>
      </c>
      <c r="F8" t="s">
        <v>9</v>
      </c>
      <c r="G8" t="s">
        <v>44</v>
      </c>
      <c r="H8" t="s">
        <v>1</v>
      </c>
      <c r="I8" t="s">
        <v>31</v>
      </c>
      <c r="J8" t="s">
        <v>32</v>
      </c>
      <c r="K8" s="3">
        <v>4</v>
      </c>
      <c r="L8" t="s">
        <v>33</v>
      </c>
      <c r="M8" s="6" t="s">
        <v>48</v>
      </c>
      <c r="N8" s="6" t="s">
        <v>49</v>
      </c>
      <c r="O8" t="s">
        <v>1</v>
      </c>
      <c r="P8" t="s">
        <v>35</v>
      </c>
      <c r="Q8" t="s">
        <v>36</v>
      </c>
      <c r="R8" t="s">
        <v>37</v>
      </c>
      <c r="S8" t="s">
        <v>38</v>
      </c>
      <c r="T8" t="s">
        <v>39</v>
      </c>
      <c r="U8" t="s">
        <v>40</v>
      </c>
      <c r="V8" t="s">
        <v>17</v>
      </c>
      <c r="W8" s="2"/>
      <c r="X8" s="2"/>
      <c r="Y8" s="1" t="s">
        <v>17</v>
      </c>
      <c r="Z8" s="5" t="s">
        <v>157</v>
      </c>
    </row>
    <row r="9" spans="1:27">
      <c r="A9" s="15"/>
      <c r="B9" s="1" t="s">
        <v>132</v>
      </c>
      <c r="C9" t="s">
        <v>4</v>
      </c>
      <c r="D9" t="s">
        <v>8</v>
      </c>
      <c r="F9" t="s">
        <v>9</v>
      </c>
      <c r="G9" t="s">
        <v>42</v>
      </c>
      <c r="H9" t="s">
        <v>1</v>
      </c>
      <c r="I9" t="s">
        <v>31</v>
      </c>
      <c r="J9" t="s">
        <v>32</v>
      </c>
      <c r="K9" s="3">
        <v>1</v>
      </c>
      <c r="L9" t="s">
        <v>33</v>
      </c>
      <c r="M9" s="6" t="s">
        <v>34</v>
      </c>
      <c r="N9" s="6" t="s">
        <v>34</v>
      </c>
      <c r="O9" t="s">
        <v>4</v>
      </c>
      <c r="P9" t="s">
        <v>35</v>
      </c>
      <c r="Q9" t="s">
        <v>36</v>
      </c>
      <c r="R9" t="s">
        <v>37</v>
      </c>
      <c r="S9" t="s">
        <v>38</v>
      </c>
      <c r="T9" t="s">
        <v>39</v>
      </c>
      <c r="U9" t="s">
        <v>40</v>
      </c>
      <c r="V9" t="s">
        <v>41</v>
      </c>
      <c r="W9" s="2" t="s">
        <v>109</v>
      </c>
      <c r="X9" s="2"/>
      <c r="Y9" s="1"/>
      <c r="Z9" s="5" t="s">
        <v>157</v>
      </c>
    </row>
    <row r="10" spans="1:27">
      <c r="A10" s="11"/>
      <c r="B10" t="s">
        <v>268</v>
      </c>
      <c r="C10" t="s">
        <v>1</v>
      </c>
      <c r="F10" t="s">
        <v>269</v>
      </c>
      <c r="G10" t="s">
        <v>270</v>
      </c>
    </row>
    <row r="11" spans="1:27">
      <c r="A11" s="11"/>
    </row>
  </sheetData>
  <hyperlinks>
    <hyperlink ref="M2" r:id="rId1" display="http://10.133.33.154:6080/ICRCCApp/jsp/start.jsp" xr:uid="{00000000-0004-0000-0D00-000000000000}"/>
    <hyperlink ref="M7" r:id="rId2" xr:uid="{00000000-0004-0000-0D00-000001000000}"/>
    <hyperlink ref="M8" r:id="rId3" xr:uid="{00000000-0004-0000-0D00-000002000000}"/>
    <hyperlink ref="N7" r:id="rId4" xr:uid="{00000000-0004-0000-0D00-000003000000}"/>
    <hyperlink ref="N8" r:id="rId5" xr:uid="{00000000-0004-0000-0D00-000004000000}"/>
    <hyperlink ref="N2" r:id="rId6" display="http://148.147.175.214:6080/ICRCCApp/jsp/start.jsp" xr:uid="{00000000-0004-0000-0D00-000005000000}"/>
    <hyperlink ref="M9" r:id="rId7" xr:uid="{00000000-0004-0000-0D00-000006000000}"/>
    <hyperlink ref="N9" r:id="rId8" xr:uid="{00000000-0004-0000-0D00-000007000000}"/>
    <hyperlink ref="M3" r:id="rId9" display="http://148.147.175.214:6080/ICRCCApp/jsp/start.jsp" xr:uid="{00000000-0004-0000-0D00-000008000000}"/>
    <hyperlink ref="N3" r:id="rId10" display="http://148.147.175.214:6080/ICRCCApp/jsp/start.jsp" xr:uid="{00000000-0004-0000-0D00-000009000000}"/>
    <hyperlink ref="M6" r:id="rId11" display="http://148.147.175.214:6080/ICRCCApp/jsp/start.jsp" xr:uid="{00000000-0004-0000-0D00-00000A000000}"/>
    <hyperlink ref="N6" r:id="rId12" display="http://148.147.175.214:6080/ICRCCApp/jsp/start.jsp" xr:uid="{00000000-0004-0000-0D00-00000B000000}"/>
    <hyperlink ref="M4" r:id="rId13" display="http://148.147.176.50:6080/ICRCCApp/jsp/start.jsp" xr:uid="{00000000-0004-0000-0D00-00000C000000}"/>
    <hyperlink ref="N4" r:id="rId14" display="http://148.147.175.214:6080/ICRCCApp/jsp/start.jsp" xr:uid="{00000000-0004-0000-0D00-00000D000000}"/>
    <hyperlink ref="M5" r:id="rId15" display="http://148.147.175.214:6080/ICRCCApp/jsp/start.jsp" xr:uid="{00000000-0004-0000-0D00-00000E000000}"/>
    <hyperlink ref="N5" r:id="rId16" display="http://148.147.175.214:6080/ICRCCApp/jsp/start.jsp" xr:uid="{00000000-0004-0000-0D00-00000F000000}"/>
  </hyperlinks>
  <pageMargins left="0.7" right="0.7" top="0.75" bottom="0.75" header="0.3" footer="0.3"/>
  <pageSetup orientation="portrait" r:id="rId1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AQ28"/>
  <sheetViews>
    <sheetView workbookViewId="0">
      <pane xSplit="1" ySplit="1" topLeftCell="B2" activePane="bottomRight" state="frozen"/>
      <selection pane="topRight" activeCell="B1" sqref="B1"/>
      <selection pane="bottomLeft" activeCell="A2" sqref="A2"/>
      <selection pane="bottomRight" activeCell="C20" sqref="C20"/>
    </sheetView>
  </sheetViews>
  <sheetFormatPr defaultRowHeight="12.5"/>
  <cols>
    <col min="1" max="1" width="14.1796875" customWidth="1"/>
    <col min="2" max="2" width="52.26953125" bestFit="1" customWidth="1"/>
    <col min="3" max="3" width="8.453125" bestFit="1" customWidth="1"/>
    <col min="4" max="4" width="7" customWidth="1"/>
    <col min="5" max="5" width="10.26953125" customWidth="1"/>
    <col min="6" max="6" width="22.7265625" customWidth="1"/>
    <col min="7" max="7" width="52.7265625" customWidth="1"/>
    <col min="9" max="9" width="14.54296875" customWidth="1"/>
    <col min="10" max="10" width="13.81640625" customWidth="1"/>
    <col min="11" max="11" width="21.26953125" customWidth="1"/>
    <col min="12" max="12" width="9.1796875" customWidth="1"/>
    <col min="18" max="18" width="25.1796875" bestFit="1" customWidth="1"/>
    <col min="35" max="35" width="20.7265625" customWidth="1"/>
    <col min="39" max="39" width="19.7265625" bestFit="1" customWidth="1"/>
    <col min="40" max="40" width="12.81640625" customWidth="1"/>
    <col min="42" max="42" width="19.81640625" bestFit="1" customWidth="1"/>
    <col min="43" max="43" width="14.453125" customWidth="1"/>
  </cols>
  <sheetData>
    <row r="1" spans="1:43" ht="40">
      <c r="A1" s="290" t="s">
        <v>611</v>
      </c>
      <c r="B1" s="290" t="s">
        <v>0</v>
      </c>
      <c r="C1" s="290" t="s">
        <v>156</v>
      </c>
      <c r="D1" s="290" t="s">
        <v>2</v>
      </c>
      <c r="E1" s="290" t="s">
        <v>267</v>
      </c>
      <c r="F1" s="290" t="s">
        <v>12</v>
      </c>
      <c r="G1" s="290" t="s">
        <v>6</v>
      </c>
      <c r="H1" s="290" t="s">
        <v>13</v>
      </c>
      <c r="I1" s="290" t="s">
        <v>82</v>
      </c>
      <c r="J1" s="290" t="s">
        <v>100</v>
      </c>
      <c r="K1" s="290" t="s">
        <v>83</v>
      </c>
      <c r="L1" s="290" t="s">
        <v>85</v>
      </c>
      <c r="M1" s="290" t="s">
        <v>86</v>
      </c>
      <c r="N1" s="290" t="s">
        <v>87</v>
      </c>
      <c r="O1" s="290" t="s">
        <v>88</v>
      </c>
      <c r="P1" s="290" t="s">
        <v>78</v>
      </c>
      <c r="Q1" s="290" t="s">
        <v>10</v>
      </c>
      <c r="R1" s="290" t="s">
        <v>89</v>
      </c>
      <c r="S1" s="290" t="s">
        <v>90</v>
      </c>
      <c r="T1" s="290" t="s">
        <v>91</v>
      </c>
      <c r="U1" s="290" t="s">
        <v>92</v>
      </c>
      <c r="V1" s="290" t="s">
        <v>101</v>
      </c>
      <c r="W1" s="290" t="s">
        <v>93</v>
      </c>
      <c r="X1" s="290" t="s">
        <v>94</v>
      </c>
      <c r="Y1" s="290" t="s">
        <v>95</v>
      </c>
      <c r="Z1" s="290" t="s">
        <v>96</v>
      </c>
      <c r="AA1" s="290" t="s">
        <v>99</v>
      </c>
      <c r="AB1" s="290" t="s">
        <v>97</v>
      </c>
      <c r="AC1" s="290" t="s">
        <v>98</v>
      </c>
      <c r="AD1" s="290" t="s">
        <v>393</v>
      </c>
      <c r="AE1" s="290" t="s">
        <v>394</v>
      </c>
      <c r="AF1" s="290" t="s">
        <v>395</v>
      </c>
      <c r="AG1" s="290" t="s">
        <v>396</v>
      </c>
      <c r="AH1" s="290" t="s">
        <v>397</v>
      </c>
      <c r="AI1" s="290" t="s">
        <v>416</v>
      </c>
      <c r="AJ1" s="290" t="s">
        <v>417</v>
      </c>
      <c r="AK1" s="290" t="s">
        <v>418</v>
      </c>
      <c r="AL1" s="290" t="s">
        <v>419</v>
      </c>
      <c r="AM1" s="290" t="s">
        <v>420</v>
      </c>
      <c r="AN1" s="290" t="s">
        <v>421</v>
      </c>
      <c r="AO1" s="290" t="s">
        <v>236</v>
      </c>
      <c r="AP1" s="290" t="s">
        <v>422</v>
      </c>
      <c r="AQ1" s="290" t="s">
        <v>431</v>
      </c>
    </row>
    <row r="2" spans="1:43" s="2" customFormat="1">
      <c r="A2" s="341"/>
      <c r="B2" s="367" t="s">
        <v>424</v>
      </c>
      <c r="C2" s="367" t="s">
        <v>1</v>
      </c>
      <c r="D2" s="367" t="s">
        <v>8</v>
      </c>
      <c r="E2" s="367"/>
      <c r="F2" s="301" t="s">
        <v>9</v>
      </c>
      <c r="G2" s="367" t="s">
        <v>391</v>
      </c>
      <c r="H2" s="367" t="s">
        <v>4</v>
      </c>
      <c r="I2" s="367" t="s">
        <v>80</v>
      </c>
      <c r="J2" s="367" t="s">
        <v>84</v>
      </c>
      <c r="K2" t="s">
        <v>1163</v>
      </c>
      <c r="L2" s="367" t="s">
        <v>117</v>
      </c>
      <c r="M2" s="367" t="s">
        <v>108</v>
      </c>
      <c r="N2" s="367" t="s">
        <v>108</v>
      </c>
      <c r="O2" s="367"/>
      <c r="P2" s="367" t="s">
        <v>117</v>
      </c>
      <c r="Q2" s="367" t="s">
        <v>392</v>
      </c>
      <c r="R2" s="367"/>
      <c r="S2" s="367" t="s">
        <v>108</v>
      </c>
      <c r="T2" s="367" t="s">
        <v>103</v>
      </c>
      <c r="U2" s="367" t="s">
        <v>104</v>
      </c>
      <c r="V2" s="367"/>
      <c r="W2" s="367" t="s">
        <v>118</v>
      </c>
      <c r="X2" s="367" t="s">
        <v>106</v>
      </c>
      <c r="Y2" s="367" t="s">
        <v>119</v>
      </c>
      <c r="Z2" s="367" t="s">
        <v>102</v>
      </c>
      <c r="AA2" s="341" t="s">
        <v>120</v>
      </c>
      <c r="AB2" s="367" t="s">
        <v>102</v>
      </c>
      <c r="AC2" s="367" t="s">
        <v>102</v>
      </c>
      <c r="AD2" s="367" t="s">
        <v>35</v>
      </c>
      <c r="AE2" s="367" t="s">
        <v>398</v>
      </c>
      <c r="AF2" s="367" t="s">
        <v>399</v>
      </c>
      <c r="AG2" s="367" t="s">
        <v>4</v>
      </c>
      <c r="AH2" s="367" t="s">
        <v>1</v>
      </c>
      <c r="AI2" s="367"/>
      <c r="AJ2" s="367"/>
      <c r="AK2" s="367"/>
      <c r="AL2" s="367"/>
      <c r="AM2" s="367"/>
      <c r="AN2" s="367"/>
      <c r="AO2" s="367"/>
      <c r="AP2" s="367"/>
      <c r="AQ2" s="367"/>
    </row>
    <row r="3" spans="1:43" s="2" customFormat="1">
      <c r="A3" s="341"/>
      <c r="B3" s="367" t="s">
        <v>425</v>
      </c>
      <c r="C3" s="367" t="s">
        <v>1</v>
      </c>
      <c r="D3" s="367" t="s">
        <v>8</v>
      </c>
      <c r="E3" s="367"/>
      <c r="F3" s="341" t="s">
        <v>798</v>
      </c>
      <c r="G3" s="367" t="s">
        <v>391</v>
      </c>
      <c r="H3" s="367" t="s">
        <v>4</v>
      </c>
      <c r="I3" s="367" t="s">
        <v>402</v>
      </c>
      <c r="J3" s="367" t="s">
        <v>84</v>
      </c>
      <c r="K3" t="s">
        <v>1163</v>
      </c>
      <c r="L3" s="367" t="s">
        <v>403</v>
      </c>
      <c r="M3" s="367" t="s">
        <v>404</v>
      </c>
      <c r="N3" s="367" t="s">
        <v>405</v>
      </c>
      <c r="O3" s="367"/>
      <c r="P3" s="367" t="s">
        <v>403</v>
      </c>
      <c r="Q3" s="367" t="s">
        <v>406</v>
      </c>
      <c r="R3" s="367"/>
      <c r="S3" s="367" t="s">
        <v>108</v>
      </c>
      <c r="T3" s="367" t="s">
        <v>103</v>
      </c>
      <c r="U3" s="367" t="s">
        <v>104</v>
      </c>
      <c r="V3" s="367"/>
      <c r="W3" s="367" t="s">
        <v>118</v>
      </c>
      <c r="X3" s="367" t="s">
        <v>407</v>
      </c>
      <c r="Y3" s="367" t="s">
        <v>408</v>
      </c>
      <c r="Z3" s="367" t="s">
        <v>102</v>
      </c>
      <c r="AA3" s="341" t="s">
        <v>120</v>
      </c>
      <c r="AB3" s="367" t="s">
        <v>102</v>
      </c>
      <c r="AC3" s="367" t="s">
        <v>102</v>
      </c>
      <c r="AD3" s="367" t="s">
        <v>35</v>
      </c>
      <c r="AE3" s="367" t="s">
        <v>398</v>
      </c>
      <c r="AF3" s="367" t="s">
        <v>399</v>
      </c>
      <c r="AG3" s="367" t="s">
        <v>4</v>
      </c>
      <c r="AH3" s="367" t="s">
        <v>1</v>
      </c>
      <c r="AI3" s="367"/>
      <c r="AJ3" s="367"/>
      <c r="AK3" s="367"/>
      <c r="AL3" s="367"/>
      <c r="AM3" s="367"/>
      <c r="AN3" s="367"/>
      <c r="AO3" s="367"/>
      <c r="AP3" s="367"/>
      <c r="AQ3" s="367"/>
    </row>
    <row r="4" spans="1:43" s="55" customFormat="1">
      <c r="A4" s="341"/>
      <c r="B4" s="295" t="s">
        <v>423</v>
      </c>
      <c r="C4" s="295" t="s">
        <v>1</v>
      </c>
      <c r="D4" s="295" t="s">
        <v>8</v>
      </c>
      <c r="E4" s="295"/>
      <c r="F4" s="301"/>
      <c r="G4" s="295" t="s">
        <v>391</v>
      </c>
      <c r="H4" s="295"/>
      <c r="I4" s="295"/>
      <c r="J4" s="295"/>
      <c r="K4" s="295"/>
      <c r="L4" s="295"/>
      <c r="M4" s="295"/>
      <c r="N4" s="295"/>
      <c r="O4" s="295"/>
      <c r="P4" s="295"/>
      <c r="Q4" s="372"/>
      <c r="R4" s="295"/>
      <c r="S4" s="295"/>
      <c r="T4" s="295"/>
      <c r="U4" s="295"/>
      <c r="V4" s="295"/>
      <c r="W4" s="295"/>
      <c r="X4" s="295"/>
      <c r="Y4" s="295"/>
      <c r="Z4" s="295"/>
      <c r="AA4" s="301"/>
      <c r="AB4" s="295"/>
      <c r="AC4" s="295"/>
      <c r="AD4" s="295"/>
      <c r="AE4" s="295"/>
      <c r="AF4" s="295"/>
      <c r="AG4" s="295"/>
      <c r="AH4" s="295"/>
      <c r="AI4" s="295"/>
      <c r="AJ4" s="295"/>
      <c r="AK4" s="295"/>
      <c r="AL4" s="295"/>
      <c r="AM4" s="295"/>
      <c r="AN4" s="295"/>
      <c r="AO4" s="295"/>
      <c r="AP4" s="295"/>
      <c r="AQ4" s="295"/>
    </row>
    <row r="5" spans="1:43" s="55" customFormat="1">
      <c r="A5" s="341"/>
      <c r="B5" s="295" t="s">
        <v>426</v>
      </c>
      <c r="C5" s="295" t="s">
        <v>1</v>
      </c>
      <c r="D5" s="295" t="s">
        <v>8</v>
      </c>
      <c r="E5" s="295"/>
      <c r="F5" s="301" t="s">
        <v>9</v>
      </c>
      <c r="G5" s="295" t="s">
        <v>427</v>
      </c>
      <c r="H5" s="295" t="s">
        <v>4</v>
      </c>
      <c r="I5" s="295"/>
      <c r="J5" s="295"/>
      <c r="K5" s="295"/>
      <c r="L5" s="295"/>
      <c r="M5" s="295"/>
      <c r="N5" s="295"/>
      <c r="O5" s="295"/>
      <c r="P5" s="295"/>
      <c r="Q5" s="295"/>
      <c r="R5" s="295"/>
      <c r="S5" s="295"/>
      <c r="T5" s="295"/>
      <c r="U5" s="295"/>
      <c r="V5" s="295"/>
      <c r="W5" s="295"/>
      <c r="X5" s="295"/>
      <c r="Y5" s="295"/>
      <c r="Z5" s="295"/>
      <c r="AA5" s="295"/>
      <c r="AB5" s="295"/>
      <c r="AC5" s="295"/>
      <c r="AD5" s="295"/>
      <c r="AE5" s="295"/>
      <c r="AF5" s="295"/>
      <c r="AG5" s="295"/>
      <c r="AH5" s="295"/>
      <c r="AI5" s="295" t="s">
        <v>1170</v>
      </c>
      <c r="AJ5" s="295"/>
      <c r="AK5" s="295" t="s">
        <v>429</v>
      </c>
      <c r="AL5" s="295" t="s">
        <v>1</v>
      </c>
      <c r="AM5" s="297" t="s">
        <v>1247</v>
      </c>
      <c r="AN5" s="295"/>
      <c r="AO5" s="295" t="s">
        <v>1099</v>
      </c>
      <c r="AP5" s="295" t="s">
        <v>430</v>
      </c>
      <c r="AQ5" s="295"/>
    </row>
    <row r="6" spans="1:43" s="55" customFormat="1">
      <c r="A6" s="341"/>
      <c r="B6" s="295" t="s">
        <v>433</v>
      </c>
      <c r="C6" s="295" t="s">
        <v>1</v>
      </c>
      <c r="D6" s="295" t="s">
        <v>8</v>
      </c>
      <c r="E6" s="295"/>
      <c r="F6" s="341" t="s">
        <v>798</v>
      </c>
      <c r="G6" s="295" t="s">
        <v>427</v>
      </c>
      <c r="H6" s="295" t="s">
        <v>4</v>
      </c>
      <c r="I6" s="295"/>
      <c r="J6" s="295"/>
      <c r="K6" s="295"/>
      <c r="L6" s="295"/>
      <c r="M6" s="295"/>
      <c r="N6" s="295"/>
      <c r="O6" s="295"/>
      <c r="P6" s="295"/>
      <c r="Q6" s="295"/>
      <c r="R6" s="295"/>
      <c r="S6" s="295"/>
      <c r="T6" s="295"/>
      <c r="U6" s="295"/>
      <c r="V6" s="295"/>
      <c r="W6" s="295"/>
      <c r="X6" s="295"/>
      <c r="Y6" s="295"/>
      <c r="Z6" s="295"/>
      <c r="AA6" s="295"/>
      <c r="AB6" s="295"/>
      <c r="AC6" s="295"/>
      <c r="AD6" s="295"/>
      <c r="AE6" s="295"/>
      <c r="AF6" s="295"/>
      <c r="AG6" s="295"/>
      <c r="AH6" s="295"/>
      <c r="AI6" s="295" t="s">
        <v>1170</v>
      </c>
      <c r="AJ6" s="295"/>
      <c r="AK6" s="295" t="s">
        <v>432</v>
      </c>
      <c r="AL6" s="295" t="s">
        <v>4</v>
      </c>
      <c r="AM6" s="297" t="s">
        <v>1247</v>
      </c>
      <c r="AN6" s="295"/>
      <c r="AO6" s="295" t="s">
        <v>1099</v>
      </c>
      <c r="AP6" s="295" t="s">
        <v>430</v>
      </c>
      <c r="AQ6" s="295" t="s">
        <v>35</v>
      </c>
    </row>
    <row r="7" spans="1:43" s="55" customFormat="1">
      <c r="A7" s="341"/>
      <c r="B7" s="295" t="s">
        <v>434</v>
      </c>
      <c r="C7" s="295" t="s">
        <v>1</v>
      </c>
      <c r="D7" s="295" t="s">
        <v>8</v>
      </c>
      <c r="E7" s="295"/>
      <c r="F7" s="301"/>
      <c r="G7" s="295" t="s">
        <v>427</v>
      </c>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7" t="s">
        <v>1247</v>
      </c>
      <c r="AN7" s="295"/>
      <c r="AO7" s="295"/>
      <c r="AP7" s="295"/>
      <c r="AQ7" s="295"/>
    </row>
    <row r="8" spans="1:43" s="92" customFormat="1">
      <c r="A8" s="362" t="s">
        <v>612</v>
      </c>
      <c r="B8" s="362" t="s">
        <v>500</v>
      </c>
      <c r="C8" s="373" t="s">
        <v>1</v>
      </c>
      <c r="D8" s="373" t="s">
        <v>8</v>
      </c>
      <c r="E8" s="373"/>
      <c r="F8" s="362" t="s">
        <v>775</v>
      </c>
      <c r="G8" s="371" t="s">
        <v>496</v>
      </c>
      <c r="H8" s="371" t="s">
        <v>4</v>
      </c>
      <c r="I8" s="373" t="s">
        <v>80</v>
      </c>
      <c r="J8" s="373" t="s">
        <v>84</v>
      </c>
      <c r="K8" s="299" t="s">
        <v>1163</v>
      </c>
      <c r="L8" s="373" t="s">
        <v>117</v>
      </c>
      <c r="M8" s="373" t="s">
        <v>108</v>
      </c>
      <c r="N8" s="373" t="s">
        <v>108</v>
      </c>
      <c r="O8" s="373"/>
      <c r="P8" s="373" t="s">
        <v>117</v>
      </c>
      <c r="Q8" s="373" t="s">
        <v>392</v>
      </c>
      <c r="R8" s="373"/>
      <c r="S8" s="373" t="s">
        <v>108</v>
      </c>
      <c r="T8" s="373" t="s">
        <v>103</v>
      </c>
      <c r="U8" s="373" t="s">
        <v>104</v>
      </c>
      <c r="V8" s="373"/>
      <c r="W8" s="373" t="s">
        <v>118</v>
      </c>
      <c r="X8" s="373" t="s">
        <v>106</v>
      </c>
      <c r="Y8" s="373" t="s">
        <v>119</v>
      </c>
      <c r="Z8" s="373" t="s">
        <v>102</v>
      </c>
      <c r="AA8" s="374" t="s">
        <v>120</v>
      </c>
      <c r="AB8" s="373" t="s">
        <v>102</v>
      </c>
      <c r="AC8" s="373" t="s">
        <v>102</v>
      </c>
      <c r="AD8" s="371" t="s">
        <v>4</v>
      </c>
      <c r="AE8" s="373" t="s">
        <v>398</v>
      </c>
      <c r="AF8" s="373" t="s">
        <v>399</v>
      </c>
      <c r="AG8" s="373" t="s">
        <v>4</v>
      </c>
      <c r="AH8" s="371" t="s">
        <v>4</v>
      </c>
      <c r="AI8" s="302" t="s">
        <v>1170</v>
      </c>
      <c r="AJ8" s="373"/>
      <c r="AK8" s="373" t="s">
        <v>429</v>
      </c>
      <c r="AL8" s="371" t="s">
        <v>4</v>
      </c>
      <c r="AM8" s="297" t="s">
        <v>1247</v>
      </c>
      <c r="AN8" s="373"/>
      <c r="AO8" s="373" t="s">
        <v>1099</v>
      </c>
      <c r="AP8" s="373" t="s">
        <v>430</v>
      </c>
      <c r="AQ8" s="373"/>
    </row>
    <row r="9" spans="1:43" s="196" customFormat="1">
      <c r="A9" s="304" t="s">
        <v>612</v>
      </c>
      <c r="B9" s="297" t="s">
        <v>537</v>
      </c>
      <c r="C9" s="297" t="s">
        <v>1</v>
      </c>
      <c r="D9" s="297" t="s">
        <v>8</v>
      </c>
      <c r="E9" s="297"/>
      <c r="F9" s="304" t="s">
        <v>776</v>
      </c>
      <c r="G9" s="297" t="s">
        <v>1248</v>
      </c>
      <c r="H9" s="297" t="s">
        <v>1</v>
      </c>
      <c r="I9" s="297" t="s">
        <v>80</v>
      </c>
      <c r="J9" s="297" t="s">
        <v>84</v>
      </c>
      <c r="K9" s="297"/>
      <c r="L9" s="297"/>
      <c r="M9" s="297"/>
      <c r="N9" s="297"/>
      <c r="O9" s="297"/>
      <c r="P9" s="297"/>
      <c r="Q9" s="297"/>
      <c r="R9" s="297"/>
      <c r="S9" s="297"/>
      <c r="T9" s="297"/>
      <c r="U9" s="297"/>
      <c r="V9" s="297"/>
      <c r="W9" s="297"/>
      <c r="X9" s="297"/>
      <c r="Y9" s="297"/>
      <c r="Z9" s="297"/>
      <c r="AA9" s="304"/>
      <c r="AB9" s="297"/>
      <c r="AC9" s="297"/>
      <c r="AD9" s="297"/>
      <c r="AE9" s="297"/>
      <c r="AF9" s="297"/>
      <c r="AG9" s="297"/>
      <c r="AH9" s="297"/>
      <c r="AI9" s="301" t="s">
        <v>1170</v>
      </c>
      <c r="AJ9" s="297"/>
      <c r="AK9" s="297" t="s">
        <v>429</v>
      </c>
      <c r="AL9" s="297" t="s">
        <v>1</v>
      </c>
      <c r="AM9" s="314" t="s">
        <v>1249</v>
      </c>
      <c r="AN9" s="297"/>
      <c r="AO9" s="297" t="s">
        <v>1099</v>
      </c>
      <c r="AP9" s="297" t="s">
        <v>430</v>
      </c>
      <c r="AQ9" s="297"/>
    </row>
    <row r="10" spans="1:43" s="208" customFormat="1">
      <c r="A10" s="324" t="s">
        <v>612</v>
      </c>
      <c r="B10" s="325" t="s">
        <v>625</v>
      </c>
      <c r="C10" s="325" t="s">
        <v>1</v>
      </c>
      <c r="D10" s="325" t="s">
        <v>8</v>
      </c>
      <c r="E10" s="325"/>
      <c r="F10" s="324" t="s">
        <v>776</v>
      </c>
      <c r="G10" s="325" t="s">
        <v>1248</v>
      </c>
      <c r="H10" s="325" t="s">
        <v>1</v>
      </c>
      <c r="I10" s="323" t="s">
        <v>80</v>
      </c>
      <c r="J10" s="323" t="s">
        <v>84</v>
      </c>
      <c r="K10" s="325"/>
      <c r="L10" s="325"/>
      <c r="M10" s="325"/>
      <c r="N10" s="325"/>
      <c r="O10" s="325"/>
      <c r="P10" s="325"/>
      <c r="Q10" s="325"/>
      <c r="R10" s="325"/>
      <c r="S10" s="325"/>
      <c r="T10" s="325"/>
      <c r="U10" s="325"/>
      <c r="V10" s="325"/>
      <c r="W10" s="325"/>
      <c r="X10" s="325"/>
      <c r="Y10" s="325"/>
      <c r="Z10" s="325"/>
      <c r="AA10" s="325"/>
      <c r="AB10" s="325"/>
      <c r="AC10" s="325"/>
      <c r="AD10" s="325"/>
      <c r="AE10" s="325"/>
      <c r="AF10" s="325"/>
      <c r="AG10" s="325"/>
      <c r="AH10" s="325"/>
      <c r="AI10" s="329" t="s">
        <v>1170</v>
      </c>
      <c r="AJ10" s="325"/>
      <c r="AK10" s="325" t="s">
        <v>429</v>
      </c>
      <c r="AL10" s="325" t="s">
        <v>1</v>
      </c>
      <c r="AM10" s="325" t="s">
        <v>1249</v>
      </c>
      <c r="AN10" s="325"/>
      <c r="AO10" s="325" t="s">
        <v>1099</v>
      </c>
      <c r="AP10" s="325" t="s">
        <v>430</v>
      </c>
      <c r="AQ10" s="325"/>
    </row>
    <row r="11" spans="1:43" s="209" customFormat="1" ht="13.5" customHeight="1">
      <c r="A11" s="324" t="s">
        <v>612</v>
      </c>
      <c r="B11" s="325" t="s">
        <v>818</v>
      </c>
      <c r="C11" s="323" t="s">
        <v>1</v>
      </c>
      <c r="D11" s="323" t="s">
        <v>8</v>
      </c>
      <c r="E11" s="323"/>
      <c r="F11" s="324" t="s">
        <v>776</v>
      </c>
      <c r="G11" s="325" t="s">
        <v>1250</v>
      </c>
      <c r="H11" s="323" t="s">
        <v>1</v>
      </c>
      <c r="I11" s="323" t="s">
        <v>80</v>
      </c>
      <c r="J11" s="323" t="s">
        <v>84</v>
      </c>
      <c r="K11" s="323" t="s">
        <v>1163</v>
      </c>
      <c r="L11" s="323" t="s">
        <v>117</v>
      </c>
      <c r="M11" s="323" t="s">
        <v>108</v>
      </c>
      <c r="N11" s="323" t="s">
        <v>108</v>
      </c>
      <c r="O11" s="323"/>
      <c r="P11" s="323" t="s">
        <v>117</v>
      </c>
      <c r="Q11" s="323" t="s">
        <v>392</v>
      </c>
      <c r="R11" s="323" t="s">
        <v>907</v>
      </c>
      <c r="S11" s="323" t="s">
        <v>108</v>
      </c>
      <c r="T11" s="323" t="s">
        <v>103</v>
      </c>
      <c r="U11" s="323" t="s">
        <v>104</v>
      </c>
      <c r="V11" s="323"/>
      <c r="W11" s="323" t="s">
        <v>118</v>
      </c>
      <c r="X11" s="323" t="s">
        <v>106</v>
      </c>
      <c r="Y11" s="323" t="s">
        <v>119</v>
      </c>
      <c r="Z11" s="323" t="s">
        <v>102</v>
      </c>
      <c r="AA11" s="329" t="s">
        <v>120</v>
      </c>
      <c r="AB11" s="323" t="s">
        <v>131</v>
      </c>
      <c r="AC11" s="323" t="s">
        <v>131</v>
      </c>
      <c r="AD11" s="323" t="s">
        <v>35</v>
      </c>
      <c r="AE11" s="323" t="s">
        <v>398</v>
      </c>
      <c r="AF11" s="323" t="s">
        <v>399</v>
      </c>
      <c r="AG11" s="323" t="s">
        <v>4</v>
      </c>
      <c r="AH11" s="323" t="s">
        <v>1</v>
      </c>
      <c r="AI11" s="329" t="s">
        <v>1170</v>
      </c>
      <c r="AJ11" s="323"/>
      <c r="AK11" s="323" t="s">
        <v>429</v>
      </c>
      <c r="AL11" s="323" t="s">
        <v>1</v>
      </c>
      <c r="AM11" s="325" t="s">
        <v>1247</v>
      </c>
      <c r="AN11" s="323"/>
      <c r="AO11" s="323" t="s">
        <v>1099</v>
      </c>
      <c r="AP11" s="323" t="s">
        <v>430</v>
      </c>
      <c r="AQ11" s="323"/>
    </row>
    <row r="12" spans="1:43" s="55" customFormat="1">
      <c r="A12" s="304" t="s">
        <v>612</v>
      </c>
      <c r="B12" s="297" t="s">
        <v>817</v>
      </c>
      <c r="C12" s="295" t="s">
        <v>1</v>
      </c>
      <c r="D12" s="295" t="s">
        <v>8</v>
      </c>
      <c r="E12" s="295"/>
      <c r="F12" s="304" t="s">
        <v>776</v>
      </c>
      <c r="G12" s="297" t="s">
        <v>1250</v>
      </c>
      <c r="H12" s="295" t="s">
        <v>1</v>
      </c>
      <c r="I12" s="295" t="s">
        <v>80</v>
      </c>
      <c r="J12" s="295" t="s">
        <v>84</v>
      </c>
      <c r="K12" s="295" t="s">
        <v>1163</v>
      </c>
      <c r="L12" s="295" t="s">
        <v>117</v>
      </c>
      <c r="M12" s="295" t="s">
        <v>108</v>
      </c>
      <c r="N12" s="295" t="s">
        <v>108</v>
      </c>
      <c r="O12" s="295"/>
      <c r="P12" s="295" t="s">
        <v>117</v>
      </c>
      <c r="Q12" s="295" t="s">
        <v>392</v>
      </c>
      <c r="R12" s="295" t="s">
        <v>907</v>
      </c>
      <c r="S12" s="295" t="s">
        <v>108</v>
      </c>
      <c r="T12" s="295" t="s">
        <v>103</v>
      </c>
      <c r="U12" s="295" t="s">
        <v>104</v>
      </c>
      <c r="V12" s="295"/>
      <c r="W12" s="295" t="s">
        <v>118</v>
      </c>
      <c r="X12" s="295" t="s">
        <v>106</v>
      </c>
      <c r="Y12" s="295" t="s">
        <v>119</v>
      </c>
      <c r="Z12" s="295" t="s">
        <v>102</v>
      </c>
      <c r="AA12" s="301" t="s">
        <v>120</v>
      </c>
      <c r="AB12" s="295" t="s">
        <v>131</v>
      </c>
      <c r="AC12" s="295" t="s">
        <v>131</v>
      </c>
      <c r="AD12" s="295" t="s">
        <v>35</v>
      </c>
      <c r="AE12" s="295" t="s">
        <v>398</v>
      </c>
      <c r="AF12" s="295" t="s">
        <v>399</v>
      </c>
      <c r="AG12" s="295" t="s">
        <v>4</v>
      </c>
      <c r="AH12" s="295" t="s">
        <v>1</v>
      </c>
      <c r="AI12" s="301" t="s">
        <v>1170</v>
      </c>
      <c r="AJ12" s="295"/>
      <c r="AK12" s="295" t="s">
        <v>429</v>
      </c>
      <c r="AL12" s="295" t="s">
        <v>1</v>
      </c>
      <c r="AM12" s="297" t="s">
        <v>1247</v>
      </c>
      <c r="AN12" s="295"/>
      <c r="AO12" s="295" t="s">
        <v>1099</v>
      </c>
      <c r="AP12" s="295" t="s">
        <v>430</v>
      </c>
      <c r="AQ12" s="295"/>
    </row>
    <row r="13" spans="1:43" s="55" customFormat="1">
      <c r="A13" s="301" t="s">
        <v>751</v>
      </c>
      <c r="B13" s="297" t="s">
        <v>887</v>
      </c>
      <c r="C13" s="295" t="s">
        <v>1</v>
      </c>
      <c r="D13" s="295" t="s">
        <v>8</v>
      </c>
      <c r="E13" s="295"/>
      <c r="F13" s="301" t="s">
        <v>888</v>
      </c>
      <c r="G13" s="295" t="s">
        <v>391</v>
      </c>
      <c r="H13" s="295" t="s">
        <v>4</v>
      </c>
      <c r="I13" s="295" t="s">
        <v>80</v>
      </c>
      <c r="J13" s="295" t="s">
        <v>84</v>
      </c>
      <c r="K13" s="295" t="s">
        <v>1163</v>
      </c>
      <c r="L13" s="295" t="s">
        <v>117</v>
      </c>
      <c r="M13" s="295" t="s">
        <v>108</v>
      </c>
      <c r="N13" s="295" t="s">
        <v>108</v>
      </c>
      <c r="O13" s="295"/>
      <c r="P13" s="295" t="s">
        <v>117</v>
      </c>
      <c r="Q13" s="295" t="s">
        <v>392</v>
      </c>
      <c r="R13" s="295"/>
      <c r="S13" s="295" t="s">
        <v>108</v>
      </c>
      <c r="T13" s="295" t="s">
        <v>103</v>
      </c>
      <c r="U13" s="295" t="s">
        <v>104</v>
      </c>
      <c r="V13" s="295"/>
      <c r="W13" s="295" t="s">
        <v>118</v>
      </c>
      <c r="X13" s="295" t="s">
        <v>106</v>
      </c>
      <c r="Y13" s="295" t="s">
        <v>119</v>
      </c>
      <c r="Z13" s="295" t="s">
        <v>102</v>
      </c>
      <c r="AA13" s="301" t="s">
        <v>120</v>
      </c>
      <c r="AB13" s="295" t="s">
        <v>131</v>
      </c>
      <c r="AC13" s="295" t="s">
        <v>131</v>
      </c>
      <c r="AD13" s="295" t="s">
        <v>35</v>
      </c>
      <c r="AE13" s="295" t="s">
        <v>398</v>
      </c>
      <c r="AF13" s="295" t="s">
        <v>399</v>
      </c>
      <c r="AG13" s="295" t="s">
        <v>4</v>
      </c>
      <c r="AH13" s="295" t="s">
        <v>1</v>
      </c>
      <c r="AI13" s="295"/>
      <c r="AJ13" s="295"/>
      <c r="AK13" s="295"/>
      <c r="AL13" s="295"/>
      <c r="AM13" s="295"/>
      <c r="AN13" s="295"/>
      <c r="AO13" s="295"/>
      <c r="AP13" s="295"/>
      <c r="AQ13" s="295"/>
    </row>
    <row r="14" spans="1:43" s="267" customFormat="1">
      <c r="A14" s="302" t="s">
        <v>751</v>
      </c>
      <c r="B14" s="309" t="s">
        <v>889</v>
      </c>
      <c r="C14" s="299" t="s">
        <v>1</v>
      </c>
      <c r="D14" s="299" t="s">
        <v>8</v>
      </c>
      <c r="E14" s="299"/>
      <c r="F14" s="302" t="s">
        <v>888</v>
      </c>
      <c r="G14" s="299" t="s">
        <v>427</v>
      </c>
      <c r="H14" s="299" t="s">
        <v>4</v>
      </c>
      <c r="I14" s="299"/>
      <c r="J14" s="299"/>
      <c r="K14" s="299"/>
      <c r="L14" s="299"/>
      <c r="M14" s="299"/>
      <c r="N14" s="299"/>
      <c r="O14" s="299"/>
      <c r="P14" s="299"/>
      <c r="Q14" s="299"/>
      <c r="R14" s="299"/>
      <c r="S14" s="299"/>
      <c r="T14" s="299"/>
      <c r="U14" s="299"/>
      <c r="V14" s="299"/>
      <c r="W14" s="299"/>
      <c r="X14" s="299"/>
      <c r="Y14" s="299"/>
      <c r="Z14" s="299"/>
      <c r="AA14" s="299"/>
      <c r="AB14" s="299"/>
      <c r="AC14" s="299"/>
      <c r="AD14" s="299"/>
      <c r="AE14" s="299"/>
      <c r="AF14" s="299"/>
      <c r="AG14" s="299"/>
      <c r="AH14" s="299"/>
      <c r="AI14" s="302" t="s">
        <v>1170</v>
      </c>
      <c r="AJ14" s="299"/>
      <c r="AK14" s="299" t="s">
        <v>429</v>
      </c>
      <c r="AL14" s="299" t="s">
        <v>1</v>
      </c>
      <c r="AM14" s="309" t="s">
        <v>1463</v>
      </c>
      <c r="AN14" s="299"/>
      <c r="AO14" s="299" t="s">
        <v>1099</v>
      </c>
      <c r="AP14" s="299" t="s">
        <v>430</v>
      </c>
      <c r="AQ14" s="299"/>
    </row>
    <row r="15" spans="1:43" s="208" customFormat="1">
      <c r="A15" s="324" t="s">
        <v>612</v>
      </c>
      <c r="B15" s="325" t="s">
        <v>1168</v>
      </c>
      <c r="C15" s="325" t="s">
        <v>1</v>
      </c>
      <c r="D15" s="325" t="s">
        <v>8</v>
      </c>
      <c r="E15" s="325"/>
      <c r="F15" s="324" t="s">
        <v>1165</v>
      </c>
      <c r="G15" s="325" t="s">
        <v>1251</v>
      </c>
      <c r="H15" s="325" t="s">
        <v>1</v>
      </c>
      <c r="I15" s="325" t="s">
        <v>80</v>
      </c>
      <c r="J15" s="325" t="s">
        <v>84</v>
      </c>
      <c r="K15" s="70" t="s">
        <v>1163</v>
      </c>
      <c r="L15" s="323" t="s">
        <v>117</v>
      </c>
      <c r="M15" s="323" t="s">
        <v>108</v>
      </c>
      <c r="N15" s="323" t="s">
        <v>108</v>
      </c>
      <c r="O15" s="323"/>
      <c r="P15" s="323" t="s">
        <v>117</v>
      </c>
      <c r="Q15" s="323" t="s">
        <v>392</v>
      </c>
      <c r="R15" s="323" t="s">
        <v>907</v>
      </c>
      <c r="S15" s="323" t="s">
        <v>108</v>
      </c>
      <c r="T15" s="323" t="s">
        <v>103</v>
      </c>
      <c r="U15" s="323" t="s">
        <v>104</v>
      </c>
      <c r="V15" s="323"/>
      <c r="W15" s="323" t="s">
        <v>118</v>
      </c>
      <c r="X15" s="323" t="s">
        <v>106</v>
      </c>
      <c r="Y15" s="323" t="s">
        <v>119</v>
      </c>
      <c r="Z15" s="325" t="s">
        <v>102</v>
      </c>
      <c r="AA15" s="329" t="s">
        <v>120</v>
      </c>
      <c r="AB15" s="323" t="s">
        <v>131</v>
      </c>
      <c r="AC15" s="323" t="s">
        <v>131</v>
      </c>
      <c r="AD15" s="323" t="s">
        <v>35</v>
      </c>
      <c r="AE15" s="323" t="s">
        <v>398</v>
      </c>
      <c r="AF15" s="323" t="s">
        <v>399</v>
      </c>
      <c r="AG15" s="323" t="s">
        <v>4</v>
      </c>
      <c r="AH15" s="323" t="s">
        <v>1</v>
      </c>
      <c r="AI15" s="70" t="s">
        <v>1170</v>
      </c>
      <c r="AJ15" s="325"/>
      <c r="AK15" s="325" t="s">
        <v>429</v>
      </c>
      <c r="AL15" s="325" t="s">
        <v>1</v>
      </c>
      <c r="AM15" s="325" t="s">
        <v>1171</v>
      </c>
      <c r="AN15" s="325"/>
      <c r="AO15" s="325" t="s">
        <v>1099</v>
      </c>
      <c r="AP15" s="325" t="s">
        <v>430</v>
      </c>
      <c r="AQ15" s="325"/>
    </row>
    <row r="16" spans="1:43" s="208" customFormat="1">
      <c r="A16" s="324" t="s">
        <v>612</v>
      </c>
      <c r="B16" s="325" t="s">
        <v>1266</v>
      </c>
      <c r="C16" s="325" t="s">
        <v>1</v>
      </c>
      <c r="D16" s="325" t="s">
        <v>8</v>
      </c>
      <c r="E16" s="325"/>
      <c r="F16" s="324" t="s">
        <v>1260</v>
      </c>
      <c r="G16" s="325" t="s">
        <v>1267</v>
      </c>
      <c r="H16" s="325" t="s">
        <v>1</v>
      </c>
      <c r="I16" s="325" t="s">
        <v>80</v>
      </c>
      <c r="J16" s="325" t="s">
        <v>84</v>
      </c>
      <c r="K16" s="70" t="s">
        <v>1163</v>
      </c>
      <c r="L16" s="323" t="s">
        <v>117</v>
      </c>
      <c r="M16" s="323" t="s">
        <v>108</v>
      </c>
      <c r="N16" s="323" t="s">
        <v>108</v>
      </c>
      <c r="O16" s="323"/>
      <c r="P16" s="323" t="s">
        <v>117</v>
      </c>
      <c r="Q16" s="323" t="s">
        <v>392</v>
      </c>
      <c r="R16" s="323" t="s">
        <v>907</v>
      </c>
      <c r="S16" s="323" t="s">
        <v>108</v>
      </c>
      <c r="T16" s="323" t="s">
        <v>103</v>
      </c>
      <c r="U16" s="323" t="s">
        <v>104</v>
      </c>
      <c r="V16" s="323"/>
      <c r="W16" s="323" t="s">
        <v>118</v>
      </c>
      <c r="X16" s="323" t="s">
        <v>106</v>
      </c>
      <c r="Y16" s="323" t="s">
        <v>119</v>
      </c>
      <c r="Z16" s="325" t="s">
        <v>102</v>
      </c>
      <c r="AA16" s="329" t="s">
        <v>120</v>
      </c>
      <c r="AB16" s="323" t="s">
        <v>131</v>
      </c>
      <c r="AC16" s="323" t="s">
        <v>131</v>
      </c>
      <c r="AD16" s="323" t="s">
        <v>35</v>
      </c>
      <c r="AE16" s="323" t="s">
        <v>398</v>
      </c>
      <c r="AF16" s="323" t="s">
        <v>399</v>
      </c>
      <c r="AG16" s="323" t="s">
        <v>4</v>
      </c>
      <c r="AH16" s="323" t="s">
        <v>1</v>
      </c>
      <c r="AI16" s="70" t="s">
        <v>1170</v>
      </c>
      <c r="AJ16" s="325"/>
      <c r="AK16" s="325" t="s">
        <v>429</v>
      </c>
      <c r="AL16" s="325" t="s">
        <v>1</v>
      </c>
      <c r="AM16" s="325" t="s">
        <v>1268</v>
      </c>
      <c r="AN16" s="325"/>
      <c r="AO16" s="325" t="s">
        <v>1099</v>
      </c>
      <c r="AP16" s="325" t="s">
        <v>430</v>
      </c>
      <c r="AQ16" s="325"/>
    </row>
    <row r="17" spans="1:43" s="55" customFormat="1">
      <c r="A17" s="301" t="s">
        <v>751</v>
      </c>
      <c r="B17" s="297" t="s">
        <v>1445</v>
      </c>
      <c r="C17" s="295" t="s">
        <v>1</v>
      </c>
      <c r="D17" s="295" t="s">
        <v>8</v>
      </c>
      <c r="E17" s="295"/>
      <c r="F17" s="304" t="s">
        <v>9</v>
      </c>
      <c r="G17" s="297" t="s">
        <v>1446</v>
      </c>
      <c r="H17" s="295" t="s">
        <v>1</v>
      </c>
      <c r="I17" s="295" t="s">
        <v>80</v>
      </c>
      <c r="J17" s="295" t="s">
        <v>84</v>
      </c>
      <c r="K17" s="295" t="s">
        <v>1123</v>
      </c>
      <c r="L17" s="295" t="s">
        <v>117</v>
      </c>
      <c r="M17" s="295" t="s">
        <v>108</v>
      </c>
      <c r="N17" s="295" t="s">
        <v>108</v>
      </c>
      <c r="O17" s="295"/>
      <c r="P17" s="295" t="s">
        <v>117</v>
      </c>
      <c r="Q17" s="295" t="s">
        <v>392</v>
      </c>
      <c r="R17" s="295" t="s">
        <v>907</v>
      </c>
      <c r="S17" s="295" t="s">
        <v>108</v>
      </c>
      <c r="T17" s="295" t="s">
        <v>103</v>
      </c>
      <c r="U17" s="295" t="s">
        <v>104</v>
      </c>
      <c r="V17" s="295"/>
      <c r="W17" s="295" t="s">
        <v>118</v>
      </c>
      <c r="X17" s="295" t="s">
        <v>106</v>
      </c>
      <c r="Y17" s="295" t="s">
        <v>119</v>
      </c>
      <c r="Z17" s="295" t="s">
        <v>102</v>
      </c>
      <c r="AA17" s="301" t="s">
        <v>120</v>
      </c>
      <c r="AB17" s="295" t="s">
        <v>131</v>
      </c>
      <c r="AC17" s="295" t="s">
        <v>131</v>
      </c>
      <c r="AD17" s="295" t="s">
        <v>35</v>
      </c>
      <c r="AE17" s="295" t="s">
        <v>398</v>
      </c>
      <c r="AF17" s="295" t="s">
        <v>399</v>
      </c>
      <c r="AG17" s="295" t="s">
        <v>4</v>
      </c>
      <c r="AH17" s="295" t="s">
        <v>1</v>
      </c>
      <c r="AI17" s="301" t="s">
        <v>428</v>
      </c>
      <c r="AJ17" s="295"/>
      <c r="AK17" s="295" t="s">
        <v>429</v>
      </c>
      <c r="AL17" s="295" t="s">
        <v>1</v>
      </c>
      <c r="AM17" s="297" t="s">
        <v>1447</v>
      </c>
      <c r="AN17" s="295"/>
      <c r="AO17" s="295" t="s">
        <v>1448</v>
      </c>
      <c r="AP17" s="295" t="s">
        <v>430</v>
      </c>
      <c r="AQ17" s="295"/>
    </row>
    <row r="18" spans="1:43" s="55" customFormat="1">
      <c r="A18" s="301" t="s">
        <v>751</v>
      </c>
      <c r="B18" s="297" t="s">
        <v>1449</v>
      </c>
      <c r="C18" s="295" t="s">
        <v>1</v>
      </c>
      <c r="D18" s="295" t="s">
        <v>8</v>
      </c>
      <c r="E18" s="295"/>
      <c r="F18" s="301" t="s">
        <v>400</v>
      </c>
      <c r="G18" s="295" t="s">
        <v>1450</v>
      </c>
      <c r="H18" s="295" t="s">
        <v>1</v>
      </c>
      <c r="I18" s="295" t="s">
        <v>80</v>
      </c>
      <c r="J18" s="295" t="s">
        <v>84</v>
      </c>
      <c r="K18" s="295" t="s">
        <v>1123</v>
      </c>
      <c r="L18" s="295" t="s">
        <v>117</v>
      </c>
      <c r="M18" s="295" t="s">
        <v>108</v>
      </c>
      <c r="N18" s="295" t="s">
        <v>108</v>
      </c>
      <c r="O18" s="295"/>
      <c r="P18" s="295" t="s">
        <v>117</v>
      </c>
      <c r="Q18" s="295" t="s">
        <v>392</v>
      </c>
      <c r="R18" s="295" t="s">
        <v>907</v>
      </c>
      <c r="S18" s="295" t="s">
        <v>108</v>
      </c>
      <c r="T18" s="295" t="s">
        <v>103</v>
      </c>
      <c r="U18" s="295" t="s">
        <v>104</v>
      </c>
      <c r="V18" s="295"/>
      <c r="W18" s="295" t="s">
        <v>118</v>
      </c>
      <c r="X18" s="295" t="s">
        <v>106</v>
      </c>
      <c r="Y18" s="295" t="s">
        <v>119</v>
      </c>
      <c r="Z18" s="295" t="s">
        <v>102</v>
      </c>
      <c r="AA18" s="301" t="s">
        <v>120</v>
      </c>
      <c r="AB18" s="295" t="s">
        <v>131</v>
      </c>
      <c r="AC18" s="295" t="s">
        <v>131</v>
      </c>
      <c r="AD18" s="295" t="s">
        <v>35</v>
      </c>
      <c r="AE18" s="295" t="s">
        <v>398</v>
      </c>
      <c r="AF18" s="295" t="s">
        <v>399</v>
      </c>
      <c r="AG18" s="295" t="s">
        <v>4</v>
      </c>
      <c r="AH18" s="295" t="s">
        <v>1</v>
      </c>
      <c r="AI18" s="301" t="s">
        <v>428</v>
      </c>
      <c r="AJ18" s="295"/>
      <c r="AK18" s="295" t="s">
        <v>429</v>
      </c>
      <c r="AL18" s="295" t="s">
        <v>1</v>
      </c>
      <c r="AM18" s="297" t="s">
        <v>1447</v>
      </c>
      <c r="AN18" s="295"/>
      <c r="AO18" s="295" t="s">
        <v>1448</v>
      </c>
      <c r="AP18" s="295" t="s">
        <v>430</v>
      </c>
      <c r="AQ18" s="295"/>
    </row>
    <row r="19" spans="1:43">
      <c r="K19" s="309" t="s">
        <v>920</v>
      </c>
      <c r="R19" t="s">
        <v>1169</v>
      </c>
      <c r="AL19" s="52" t="s">
        <v>881</v>
      </c>
      <c r="AM19" s="161">
        <v>841000014</v>
      </c>
    </row>
    <row r="20" spans="1:43">
      <c r="K20" t="s">
        <v>1163</v>
      </c>
      <c r="AL20" s="37"/>
      <c r="AM20" s="162"/>
    </row>
    <row r="21" spans="1:43">
      <c r="R21" s="295" t="s">
        <v>907</v>
      </c>
      <c r="AL21" s="52" t="s">
        <v>843</v>
      </c>
      <c r="AM21" s="161">
        <v>6600501</v>
      </c>
    </row>
    <row r="22" spans="1:43">
      <c r="J22" s="20" t="s">
        <v>428</v>
      </c>
      <c r="K22" s="20" t="s">
        <v>1098</v>
      </c>
      <c r="AL22" s="37"/>
      <c r="AM22" s="162"/>
    </row>
    <row r="23" spans="1:43">
      <c r="AL23" s="52" t="s">
        <v>1124</v>
      </c>
      <c r="AM23" s="161">
        <v>841000057</v>
      </c>
    </row>
    <row r="24" spans="1:43">
      <c r="AL24" s="37"/>
      <c r="AM24" s="162"/>
    </row>
    <row r="25" spans="1:43">
      <c r="AL25" s="52" t="s">
        <v>747</v>
      </c>
      <c r="AM25" s="161">
        <v>6400008</v>
      </c>
    </row>
    <row r="26" spans="1:43">
      <c r="AL26" s="37"/>
      <c r="AM26" s="162"/>
    </row>
    <row r="27" spans="1:43">
      <c r="AL27" s="52" t="s">
        <v>836</v>
      </c>
      <c r="AM27" s="161">
        <v>841000013</v>
      </c>
    </row>
    <row r="28" spans="1:43">
      <c r="AL28" s="37"/>
      <c r="AM28" s="161">
        <v>841000012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37"/>
  <sheetViews>
    <sheetView workbookViewId="0">
      <selection activeCell="F17" sqref="F17"/>
    </sheetView>
  </sheetViews>
  <sheetFormatPr defaultColWidth="16.7265625" defaultRowHeight="12.5"/>
  <cols>
    <col min="1" max="1" width="6.453125" customWidth="1"/>
    <col min="2" max="2" width="32" customWidth="1"/>
    <col min="3" max="3" width="8.453125" bestFit="1" customWidth="1"/>
    <col min="4" max="4" width="5" bestFit="1" customWidth="1"/>
    <col min="5" max="5" width="10.1796875" bestFit="1" customWidth="1"/>
    <col min="6" max="6" width="15.54296875" customWidth="1"/>
    <col min="7" max="7" width="13.7265625" customWidth="1"/>
    <col min="8" max="8" width="15.453125" customWidth="1"/>
    <col min="9" max="11" width="12.54296875" customWidth="1"/>
    <col min="12" max="12" width="56.7265625" hidden="1" customWidth="1"/>
    <col min="13" max="13" width="13.453125" customWidth="1"/>
    <col min="14" max="14" width="17.81640625" customWidth="1"/>
    <col min="15" max="15" width="35.54296875" bestFit="1" customWidth="1"/>
  </cols>
  <sheetData>
    <row r="1" spans="1:15" ht="20">
      <c r="A1" s="4" t="s">
        <v>611</v>
      </c>
      <c r="B1" s="4" t="s">
        <v>0</v>
      </c>
      <c r="C1" s="4" t="s">
        <v>156</v>
      </c>
      <c r="D1" s="4" t="s">
        <v>2</v>
      </c>
      <c r="E1" s="4" t="s">
        <v>267</v>
      </c>
      <c r="F1" s="4" t="s">
        <v>456</v>
      </c>
      <c r="G1" s="4" t="s">
        <v>497</v>
      </c>
      <c r="H1" s="4" t="s">
        <v>457</v>
      </c>
      <c r="I1" s="4" t="s">
        <v>458</v>
      </c>
      <c r="J1" s="4" t="s">
        <v>459</v>
      </c>
      <c r="K1" s="4" t="s">
        <v>460</v>
      </c>
      <c r="L1" s="4" t="s">
        <v>461</v>
      </c>
      <c r="M1" s="4" t="s">
        <v>213</v>
      </c>
      <c r="N1" s="4" t="s">
        <v>498</v>
      </c>
      <c r="O1" s="80" t="s">
        <v>838</v>
      </c>
    </row>
    <row r="2" spans="1:15" s="18" customFormat="1">
      <c r="A2" s="13"/>
      <c r="B2" s="16" t="s">
        <v>658</v>
      </c>
      <c r="C2" s="13" t="s">
        <v>1</v>
      </c>
      <c r="D2" s="13" t="s">
        <v>8</v>
      </c>
      <c r="E2" s="13"/>
      <c r="F2" s="16" t="s">
        <v>774</v>
      </c>
      <c r="G2" s="16"/>
      <c r="H2" s="16"/>
      <c r="I2" s="16" t="s">
        <v>768</v>
      </c>
      <c r="J2" s="26"/>
      <c r="K2" s="26"/>
      <c r="L2" s="26"/>
      <c r="M2" s="26"/>
      <c r="N2" s="13"/>
    </row>
    <row r="3" spans="1:15">
      <c r="A3" s="11" t="s">
        <v>747</v>
      </c>
      <c r="B3" s="15" t="s">
        <v>502</v>
      </c>
      <c r="C3" s="11" t="s">
        <v>1</v>
      </c>
      <c r="D3" s="11" t="s">
        <v>8</v>
      </c>
      <c r="E3" s="11"/>
      <c r="F3" s="16" t="s">
        <v>776</v>
      </c>
      <c r="G3" s="15" t="s">
        <v>748</v>
      </c>
      <c r="H3" s="15"/>
      <c r="I3" s="16"/>
      <c r="J3" s="25"/>
      <c r="K3" s="25"/>
      <c r="L3" s="25"/>
      <c r="M3" s="26"/>
      <c r="N3" s="15" t="s">
        <v>488</v>
      </c>
    </row>
    <row r="4" spans="1:15" s="70" customFormat="1">
      <c r="A4" s="31"/>
      <c r="B4" s="34" t="s">
        <v>769</v>
      </c>
      <c r="C4" s="31" t="s">
        <v>1</v>
      </c>
      <c r="D4" s="31" t="s">
        <v>8</v>
      </c>
      <c r="E4" s="31"/>
      <c r="F4" s="16" t="s">
        <v>776</v>
      </c>
      <c r="G4" s="34"/>
      <c r="H4" s="34"/>
      <c r="I4" s="34"/>
      <c r="J4" s="69"/>
      <c r="K4" s="69"/>
      <c r="L4" s="69"/>
      <c r="M4" s="69" t="s">
        <v>833</v>
      </c>
      <c r="N4" s="31"/>
    </row>
    <row r="5" spans="1:15" s="154" customFormat="1">
      <c r="A5" s="155" t="s">
        <v>1330</v>
      </c>
      <c r="B5" s="147" t="s">
        <v>466</v>
      </c>
      <c r="C5" s="155" t="s">
        <v>1</v>
      </c>
      <c r="D5" s="155" t="s">
        <v>8</v>
      </c>
      <c r="E5" s="155"/>
      <c r="F5" s="147" t="s">
        <v>775</v>
      </c>
      <c r="G5" s="147"/>
      <c r="H5" s="147"/>
      <c r="I5" s="147"/>
      <c r="J5" s="148"/>
      <c r="K5" s="148" t="s">
        <v>1332</v>
      </c>
      <c r="L5" s="148"/>
      <c r="M5" s="148"/>
      <c r="N5" s="155"/>
    </row>
    <row r="6" spans="1:15">
      <c r="A6" s="11"/>
      <c r="B6" s="15" t="s">
        <v>500</v>
      </c>
      <c r="C6" s="11" t="s">
        <v>1</v>
      </c>
      <c r="D6" s="11" t="s">
        <v>8</v>
      </c>
      <c r="E6" s="11"/>
      <c r="F6" s="16" t="s">
        <v>775</v>
      </c>
      <c r="G6" s="15"/>
      <c r="H6" s="15"/>
      <c r="I6" s="16"/>
      <c r="J6" s="25" t="s">
        <v>496</v>
      </c>
      <c r="K6" s="25"/>
      <c r="L6" s="25"/>
      <c r="M6" s="26"/>
      <c r="N6" s="11"/>
    </row>
    <row r="7" spans="1:15">
      <c r="A7" s="11"/>
      <c r="B7" s="15" t="s">
        <v>501</v>
      </c>
      <c r="C7" s="11" t="s">
        <v>1</v>
      </c>
      <c r="D7" s="11" t="s">
        <v>8</v>
      </c>
      <c r="E7" s="11"/>
      <c r="F7" s="16" t="s">
        <v>775</v>
      </c>
      <c r="G7" s="15"/>
      <c r="H7" s="15"/>
      <c r="I7" s="16"/>
      <c r="J7" s="25"/>
      <c r="K7" s="25"/>
      <c r="L7" s="25"/>
      <c r="M7" s="26"/>
      <c r="N7" s="15" t="s">
        <v>488</v>
      </c>
    </row>
    <row r="8" spans="1:15" s="20" customFormat="1">
      <c r="A8" s="11"/>
      <c r="B8" s="22" t="s">
        <v>537</v>
      </c>
      <c r="C8" s="21" t="s">
        <v>1</v>
      </c>
      <c r="D8" s="21" t="s">
        <v>8</v>
      </c>
      <c r="E8" s="21"/>
      <c r="F8" s="34" t="s">
        <v>776</v>
      </c>
      <c r="G8" s="22"/>
      <c r="H8" s="22"/>
      <c r="I8" s="22"/>
      <c r="J8" s="69" t="s">
        <v>1122</v>
      </c>
      <c r="K8" s="56"/>
      <c r="L8" s="56"/>
      <c r="M8" s="56"/>
      <c r="N8" s="22"/>
    </row>
    <row r="9" spans="1:15" s="154" customFormat="1" ht="13">
      <c r="A9" s="155"/>
      <c r="B9" s="150" t="s">
        <v>628</v>
      </c>
      <c r="C9" s="181" t="s">
        <v>1</v>
      </c>
      <c r="D9" s="155" t="s">
        <v>8</v>
      </c>
      <c r="E9" s="155"/>
      <c r="F9" s="147" t="s">
        <v>776</v>
      </c>
      <c r="G9" s="147"/>
      <c r="H9" s="147"/>
      <c r="I9" s="147"/>
      <c r="J9" s="148"/>
      <c r="K9" s="148"/>
      <c r="L9" s="148" t="s">
        <v>801</v>
      </c>
      <c r="M9" s="148"/>
      <c r="N9" s="147"/>
    </row>
    <row r="10" spans="1:15" s="20" customFormat="1">
      <c r="A10" s="11"/>
      <c r="B10" s="1" t="s">
        <v>721</v>
      </c>
      <c r="C10" s="21" t="s">
        <v>1</v>
      </c>
      <c r="D10" s="21" t="s">
        <v>8</v>
      </c>
      <c r="E10" s="21"/>
      <c r="F10" s="22" t="s">
        <v>9</v>
      </c>
      <c r="G10" s="22"/>
      <c r="H10" s="22"/>
      <c r="I10" s="22"/>
      <c r="J10" s="56"/>
      <c r="K10" s="56"/>
      <c r="L10" s="56"/>
      <c r="M10" s="56" t="s">
        <v>213</v>
      </c>
      <c r="N10" s="22"/>
    </row>
    <row r="11" spans="1:15" s="18" customFormat="1">
      <c r="A11" s="13"/>
      <c r="B11" s="16" t="s">
        <v>663</v>
      </c>
      <c r="C11" s="13" t="s">
        <v>1</v>
      </c>
      <c r="D11" s="13" t="s">
        <v>8</v>
      </c>
      <c r="E11" s="13"/>
      <c r="F11" s="16" t="s">
        <v>773</v>
      </c>
      <c r="G11" s="16"/>
      <c r="H11" s="16"/>
      <c r="I11" s="16"/>
      <c r="J11" s="26"/>
      <c r="K11" s="26"/>
      <c r="L11" s="26"/>
      <c r="M11" s="26"/>
      <c r="N11" s="13"/>
    </row>
    <row r="12" spans="1:15">
      <c r="A12" s="11"/>
      <c r="B12" s="15" t="s">
        <v>462</v>
      </c>
      <c r="C12" s="11" t="s">
        <v>1</v>
      </c>
      <c r="D12" s="11" t="s">
        <v>8</v>
      </c>
      <c r="E12" s="11"/>
      <c r="F12" s="16" t="s">
        <v>772</v>
      </c>
      <c r="G12" s="15" t="s">
        <v>748</v>
      </c>
      <c r="H12" s="15" t="s">
        <v>777</v>
      </c>
      <c r="I12" s="16" t="s">
        <v>778</v>
      </c>
      <c r="J12" s="25" t="s">
        <v>779</v>
      </c>
      <c r="K12" s="25" t="s">
        <v>463</v>
      </c>
      <c r="L12" s="25" t="s">
        <v>464</v>
      </c>
      <c r="M12" s="26" t="s">
        <v>465</v>
      </c>
      <c r="N12" s="11"/>
    </row>
    <row r="13" spans="1:15" s="70" customFormat="1">
      <c r="A13" s="31"/>
      <c r="B13" s="34" t="s">
        <v>837</v>
      </c>
      <c r="C13" s="11" t="s">
        <v>1</v>
      </c>
      <c r="D13" s="31" t="s">
        <v>8</v>
      </c>
      <c r="E13" s="31"/>
      <c r="F13" s="16" t="s">
        <v>776</v>
      </c>
      <c r="G13" s="34"/>
      <c r="H13" s="34"/>
      <c r="I13" s="34"/>
      <c r="J13" s="69"/>
      <c r="K13" s="69"/>
      <c r="L13" s="69"/>
      <c r="M13" s="69"/>
      <c r="N13" s="31"/>
      <c r="O13" s="25" t="s">
        <v>1067</v>
      </c>
    </row>
    <row r="14" spans="1:15">
      <c r="A14" s="11"/>
      <c r="B14" s="11"/>
      <c r="C14" s="11"/>
      <c r="D14" s="11"/>
      <c r="E14" s="11"/>
      <c r="F14" s="11"/>
      <c r="G14" s="11"/>
      <c r="H14" s="11"/>
      <c r="I14" s="11"/>
      <c r="J14" s="11"/>
      <c r="K14" s="11"/>
      <c r="L14" s="11"/>
      <c r="M14" s="11"/>
      <c r="N14" s="11"/>
    </row>
    <row r="15" spans="1:15">
      <c r="B15" s="11"/>
      <c r="C15" s="11"/>
      <c r="D15" s="11"/>
      <c r="E15" s="11"/>
      <c r="F15" s="11"/>
      <c r="G15" s="11"/>
      <c r="H15" s="11"/>
      <c r="I15" s="11"/>
      <c r="J15" s="11"/>
      <c r="K15" s="11"/>
      <c r="L15" s="11"/>
      <c r="M15" s="11"/>
      <c r="N15" s="11"/>
    </row>
    <row r="16" spans="1:15">
      <c r="B16" s="11"/>
      <c r="C16" s="11"/>
      <c r="D16" s="11"/>
      <c r="E16" s="11"/>
      <c r="F16" s="11"/>
      <c r="G16" s="11"/>
      <c r="H16" s="11"/>
      <c r="I16" s="11"/>
      <c r="J16" s="11"/>
      <c r="K16" s="11"/>
      <c r="L16" s="11"/>
      <c r="M16" s="11"/>
      <c r="N16" s="11"/>
    </row>
    <row r="17" spans="2:14">
      <c r="B17" s="11"/>
      <c r="C17" s="11"/>
      <c r="D17" s="11"/>
      <c r="E17" s="11"/>
      <c r="F17" s="11"/>
      <c r="G17" s="11"/>
      <c r="H17" s="11"/>
      <c r="I17" s="11"/>
      <c r="J17" s="11"/>
      <c r="K17" s="11"/>
      <c r="L17" s="11"/>
      <c r="M17" s="11"/>
      <c r="N17" s="11"/>
    </row>
    <row r="18" spans="2:14">
      <c r="B18" s="11"/>
      <c r="C18" s="11"/>
      <c r="D18" s="11"/>
      <c r="E18" s="11"/>
      <c r="F18" s="11"/>
      <c r="G18" s="11"/>
      <c r="H18" s="11"/>
      <c r="I18" s="11"/>
      <c r="J18" s="11"/>
      <c r="K18" s="11"/>
      <c r="L18" s="11"/>
      <c r="M18" s="11"/>
      <c r="N18" s="11"/>
    </row>
    <row r="19" spans="2:14">
      <c r="B19" s="11"/>
      <c r="C19" s="11"/>
      <c r="D19" s="11"/>
      <c r="E19" s="11"/>
      <c r="F19" s="11"/>
      <c r="G19" s="11"/>
      <c r="H19" s="11"/>
      <c r="I19" s="11"/>
      <c r="J19" s="11"/>
      <c r="K19" s="11"/>
      <c r="L19" s="11"/>
      <c r="M19" s="11"/>
      <c r="N19" s="11"/>
    </row>
    <row r="20" spans="2:14">
      <c r="B20" s="11"/>
      <c r="C20" s="11"/>
      <c r="D20" s="11"/>
      <c r="E20" s="11"/>
      <c r="F20" s="11"/>
      <c r="G20" s="11"/>
      <c r="H20" s="11"/>
      <c r="I20" s="11"/>
      <c r="J20" s="11"/>
      <c r="K20" s="11"/>
      <c r="L20" s="11"/>
      <c r="M20" s="11"/>
      <c r="N20" s="11"/>
    </row>
    <row r="21" spans="2:14">
      <c r="B21" s="11"/>
      <c r="C21" s="11"/>
      <c r="D21" s="11"/>
      <c r="E21" s="11"/>
      <c r="F21" s="11"/>
      <c r="G21" s="11"/>
      <c r="H21" s="11"/>
      <c r="I21" s="11"/>
      <c r="J21" s="15"/>
      <c r="K21" s="11"/>
      <c r="L21" s="11"/>
      <c r="M21" s="11"/>
      <c r="N21" s="11"/>
    </row>
    <row r="22" spans="2:14">
      <c r="B22" s="11"/>
      <c r="C22" s="11"/>
      <c r="D22" s="11"/>
      <c r="E22" s="11"/>
      <c r="F22" s="11"/>
      <c r="G22" s="11"/>
      <c r="H22" s="11"/>
      <c r="I22" s="11"/>
      <c r="J22" s="11"/>
      <c r="K22" s="11"/>
      <c r="L22" s="11"/>
      <c r="M22" s="11"/>
      <c r="N22" s="11"/>
    </row>
    <row r="23" spans="2:14">
      <c r="B23" s="11"/>
      <c r="C23" s="11"/>
      <c r="D23" s="11"/>
      <c r="E23" s="11"/>
      <c r="F23" s="11"/>
      <c r="G23" s="11"/>
      <c r="H23" s="11"/>
      <c r="I23" s="11"/>
      <c r="J23" s="11"/>
      <c r="K23" s="11"/>
      <c r="L23" s="11"/>
      <c r="M23" s="11"/>
      <c r="N23" s="11"/>
    </row>
    <row r="24" spans="2:14">
      <c r="B24" s="11"/>
      <c r="C24" s="11"/>
      <c r="D24" s="11"/>
      <c r="E24" s="11"/>
      <c r="F24" s="11"/>
      <c r="G24" s="11"/>
      <c r="H24" s="11"/>
      <c r="I24" s="11"/>
      <c r="J24" s="11"/>
      <c r="K24" s="11"/>
      <c r="L24" s="11"/>
      <c r="M24" s="11"/>
      <c r="N24" s="11"/>
    </row>
    <row r="37" spans="2:2">
      <c r="B37" s="1"/>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P34"/>
  <sheetViews>
    <sheetView workbookViewId="0">
      <selection activeCell="B34" sqref="B34"/>
    </sheetView>
  </sheetViews>
  <sheetFormatPr defaultRowHeight="12.5"/>
  <cols>
    <col min="1" max="1" width="9" customWidth="1"/>
    <col min="2" max="2" width="25" customWidth="1"/>
    <col min="6" max="6" width="24.7265625" customWidth="1"/>
    <col min="7" max="7" width="18.26953125" customWidth="1"/>
    <col min="8" max="8" width="29.81640625" customWidth="1"/>
    <col min="9" max="9" width="7.453125" bestFit="1" customWidth="1"/>
    <col min="10" max="10" width="10.7265625" bestFit="1" customWidth="1"/>
    <col min="15" max="15" width="23.1796875" customWidth="1"/>
  </cols>
  <sheetData>
    <row r="1" spans="1:16" ht="30">
      <c r="A1" s="4" t="s">
        <v>611</v>
      </c>
      <c r="B1" s="4" t="s">
        <v>0</v>
      </c>
      <c r="C1" s="4" t="s">
        <v>156</v>
      </c>
      <c r="D1" s="4" t="s">
        <v>2</v>
      </c>
      <c r="E1" s="4" t="s">
        <v>267</v>
      </c>
      <c r="F1" s="4" t="s">
        <v>12</v>
      </c>
      <c r="G1" s="4" t="s">
        <v>6</v>
      </c>
      <c r="H1" s="4" t="s">
        <v>7</v>
      </c>
      <c r="I1" s="4" t="s">
        <v>593</v>
      </c>
      <c r="J1" s="4" t="s">
        <v>626</v>
      </c>
      <c r="K1" s="4" t="s">
        <v>123</v>
      </c>
      <c r="L1" s="4" t="s">
        <v>124</v>
      </c>
      <c r="M1" s="4" t="s">
        <v>125</v>
      </c>
      <c r="N1" s="4" t="s">
        <v>96</v>
      </c>
      <c r="O1" s="4" t="s">
        <v>126</v>
      </c>
    </row>
    <row r="2" spans="1:16" s="154" customFormat="1">
      <c r="A2" s="155"/>
      <c r="B2" s="147" t="s">
        <v>1113</v>
      </c>
      <c r="C2" s="148" t="s">
        <v>1</v>
      </c>
      <c r="D2" s="152" t="s">
        <v>8</v>
      </c>
      <c r="E2" s="152"/>
      <c r="F2" s="147" t="s">
        <v>776</v>
      </c>
      <c r="G2" s="148" t="s">
        <v>833</v>
      </c>
      <c r="H2" s="151" t="s">
        <v>1458</v>
      </c>
      <c r="I2" s="151" t="s">
        <v>572</v>
      </c>
      <c r="J2" s="151" t="s">
        <v>573</v>
      </c>
      <c r="K2" s="152" t="s">
        <v>127</v>
      </c>
      <c r="L2" s="152" t="s">
        <v>127</v>
      </c>
      <c r="M2" s="152" t="s">
        <v>127</v>
      </c>
      <c r="N2" s="152" t="s">
        <v>114</v>
      </c>
      <c r="O2" s="148" t="s">
        <v>1</v>
      </c>
      <c r="P2" s="153"/>
    </row>
    <row r="3" spans="1:16" s="154" customFormat="1">
      <c r="A3" s="155"/>
      <c r="B3" s="147" t="s">
        <v>770</v>
      </c>
      <c r="C3" s="148" t="s">
        <v>1</v>
      </c>
      <c r="D3" s="152" t="s">
        <v>8</v>
      </c>
      <c r="E3" s="152"/>
      <c r="F3" s="147" t="s">
        <v>400</v>
      </c>
      <c r="G3" s="147" t="s">
        <v>770</v>
      </c>
      <c r="H3" s="151" t="s">
        <v>1257</v>
      </c>
      <c r="I3" s="151" t="s">
        <v>572</v>
      </c>
      <c r="J3" s="151" t="s">
        <v>573</v>
      </c>
      <c r="K3" s="152" t="s">
        <v>127</v>
      </c>
      <c r="L3" s="152" t="s">
        <v>127</v>
      </c>
      <c r="M3" s="152" t="s">
        <v>127</v>
      </c>
      <c r="N3" s="152" t="s">
        <v>114</v>
      </c>
      <c r="O3" s="148" t="s">
        <v>1</v>
      </c>
      <c r="P3" s="153"/>
    </row>
    <row r="4" spans="1:16" s="154" customFormat="1">
      <c r="A4" s="155"/>
      <c r="B4" s="147" t="s">
        <v>1111</v>
      </c>
      <c r="C4" s="148" t="s">
        <v>1</v>
      </c>
      <c r="D4" s="152" t="s">
        <v>8</v>
      </c>
      <c r="E4" s="152"/>
      <c r="F4" s="147" t="s">
        <v>9</v>
      </c>
      <c r="G4" s="147" t="s">
        <v>213</v>
      </c>
      <c r="H4" s="151" t="s">
        <v>903</v>
      </c>
      <c r="I4" s="151" t="s">
        <v>572</v>
      </c>
      <c r="J4" s="151" t="s">
        <v>573</v>
      </c>
      <c r="K4" s="152" t="s">
        <v>127</v>
      </c>
      <c r="L4" s="152" t="s">
        <v>127</v>
      </c>
      <c r="M4" s="152" t="s">
        <v>127</v>
      </c>
      <c r="N4" s="152" t="s">
        <v>114</v>
      </c>
      <c r="O4" s="148" t="s">
        <v>1</v>
      </c>
      <c r="P4" s="153"/>
    </row>
    <row r="5" spans="1:16">
      <c r="A5" s="11"/>
      <c r="B5" s="3" t="s">
        <v>741</v>
      </c>
      <c r="C5" s="25" t="s">
        <v>1</v>
      </c>
      <c r="D5" s="57" t="s">
        <v>8</v>
      </c>
      <c r="E5" s="57"/>
      <c r="F5" s="64" t="s">
        <v>739</v>
      </c>
      <c r="G5" s="15" t="s">
        <v>770</v>
      </c>
      <c r="H5" s="66" t="s">
        <v>1257</v>
      </c>
      <c r="I5" s="66" t="s">
        <v>572</v>
      </c>
      <c r="J5" s="66" t="s">
        <v>573</v>
      </c>
      <c r="K5" s="57" t="s">
        <v>127</v>
      </c>
      <c r="L5" s="57" t="s">
        <v>127</v>
      </c>
      <c r="M5" s="57" t="s">
        <v>127</v>
      </c>
      <c r="N5" s="57">
        <v>5</v>
      </c>
      <c r="O5" s="25" t="s">
        <v>1</v>
      </c>
      <c r="P5" s="2"/>
    </row>
    <row r="6" spans="1:16">
      <c r="A6" s="11"/>
      <c r="B6" s="15" t="s">
        <v>769</v>
      </c>
      <c r="C6" s="25" t="s">
        <v>1</v>
      </c>
      <c r="D6" s="57" t="s">
        <v>8</v>
      </c>
      <c r="E6" s="57"/>
      <c r="F6" s="16" t="s">
        <v>400</v>
      </c>
      <c r="G6" s="15" t="s">
        <v>770</v>
      </c>
      <c r="H6" s="66" t="s">
        <v>1257</v>
      </c>
      <c r="I6" s="66" t="s">
        <v>572</v>
      </c>
      <c r="J6" s="66" t="s">
        <v>573</v>
      </c>
      <c r="K6" s="57" t="s">
        <v>127</v>
      </c>
      <c r="L6" s="57" t="s">
        <v>127</v>
      </c>
      <c r="M6" s="57" t="s">
        <v>127</v>
      </c>
      <c r="N6" s="57">
        <v>5</v>
      </c>
      <c r="O6" s="25" t="s">
        <v>1</v>
      </c>
      <c r="P6" s="2"/>
    </row>
    <row r="7" spans="1:16">
      <c r="A7" s="11"/>
      <c r="B7" s="15" t="s">
        <v>721</v>
      </c>
      <c r="C7" s="25" t="s">
        <v>1</v>
      </c>
      <c r="D7" s="57" t="s">
        <v>8</v>
      </c>
      <c r="E7" s="57"/>
      <c r="F7" s="16" t="s">
        <v>9</v>
      </c>
      <c r="G7" s="15" t="s">
        <v>213</v>
      </c>
      <c r="H7" s="66" t="s">
        <v>903</v>
      </c>
      <c r="I7" s="66" t="s">
        <v>572</v>
      </c>
      <c r="J7" s="66" t="s">
        <v>573</v>
      </c>
      <c r="K7" s="57" t="s">
        <v>127</v>
      </c>
      <c r="L7" s="57" t="s">
        <v>127</v>
      </c>
      <c r="M7" s="57" t="s">
        <v>127</v>
      </c>
      <c r="N7" s="57">
        <v>5</v>
      </c>
      <c r="O7" s="25" t="s">
        <v>1</v>
      </c>
      <c r="P7" s="2"/>
    </row>
    <row r="8" spans="1:16">
      <c r="A8" s="82"/>
      <c r="B8" s="84" t="s">
        <v>746</v>
      </c>
      <c r="C8" s="94" t="s">
        <v>1</v>
      </c>
      <c r="D8" s="93" t="s">
        <v>8</v>
      </c>
      <c r="E8" s="93"/>
      <c r="F8" s="91" t="s">
        <v>9</v>
      </c>
      <c r="G8" s="84" t="s">
        <v>213</v>
      </c>
      <c r="H8" s="66" t="s">
        <v>903</v>
      </c>
      <c r="I8" s="66"/>
      <c r="J8" s="66"/>
      <c r="K8" s="93"/>
      <c r="L8" s="93"/>
      <c r="M8" s="93"/>
      <c r="N8" s="94" t="s">
        <v>102</v>
      </c>
      <c r="O8" s="94" t="s">
        <v>1</v>
      </c>
      <c r="P8" s="2"/>
    </row>
    <row r="9" spans="1:16">
      <c r="A9" s="11"/>
      <c r="B9" s="15" t="s">
        <v>1042</v>
      </c>
      <c r="C9" s="25" t="s">
        <v>1</v>
      </c>
      <c r="D9" s="57" t="s">
        <v>8</v>
      </c>
      <c r="E9" s="57"/>
      <c r="F9" s="16" t="s">
        <v>400</v>
      </c>
      <c r="G9" s="15" t="s">
        <v>770</v>
      </c>
      <c r="H9" s="66" t="s">
        <v>1257</v>
      </c>
      <c r="I9" s="66" t="s">
        <v>572</v>
      </c>
      <c r="J9" s="66" t="s">
        <v>573</v>
      </c>
      <c r="K9" s="57" t="s">
        <v>127</v>
      </c>
      <c r="L9" s="57" t="s">
        <v>127</v>
      </c>
      <c r="M9" s="57" t="s">
        <v>127</v>
      </c>
      <c r="N9" s="57">
        <v>5</v>
      </c>
      <c r="O9" s="25" t="s">
        <v>1</v>
      </c>
      <c r="P9" s="2"/>
    </row>
    <row r="10" spans="1:16">
      <c r="B10" s="3"/>
      <c r="C10" s="3"/>
      <c r="D10" s="2"/>
      <c r="E10" s="2"/>
      <c r="F10" s="2"/>
      <c r="G10" s="2" t="s">
        <v>1412</v>
      </c>
      <c r="H10" s="61" t="s">
        <v>1257</v>
      </c>
      <c r="I10" s="25" t="s">
        <v>572</v>
      </c>
      <c r="J10" s="66" t="s">
        <v>573</v>
      </c>
      <c r="K10" s="65"/>
      <c r="L10" s="65"/>
      <c r="M10" s="65"/>
      <c r="N10" s="65"/>
      <c r="O10" s="65"/>
      <c r="P10" s="2"/>
    </row>
    <row r="11" spans="1:16">
      <c r="B11" s="2"/>
      <c r="C11" s="2"/>
      <c r="D11" s="2"/>
      <c r="E11" s="2"/>
      <c r="F11" s="2"/>
      <c r="G11" s="2"/>
      <c r="H11" s="66"/>
      <c r="I11" s="66"/>
      <c r="J11" s="66"/>
      <c r="K11" s="65"/>
      <c r="L11" s="65"/>
      <c r="M11" s="65"/>
      <c r="N11" s="65"/>
      <c r="O11" s="65"/>
      <c r="P11" s="2"/>
    </row>
    <row r="12" spans="1:16">
      <c r="B12" s="194" t="s">
        <v>1095</v>
      </c>
      <c r="F12" t="s">
        <v>1400</v>
      </c>
      <c r="H12" s="66"/>
      <c r="I12" s="66"/>
      <c r="J12" s="66"/>
      <c r="K12" s="65"/>
      <c r="L12" s="65"/>
      <c r="M12" s="65"/>
      <c r="N12" s="65"/>
      <c r="O12" s="65"/>
    </row>
    <row r="13" spans="1:16">
      <c r="B13" s="194"/>
      <c r="F13" t="s">
        <v>1401</v>
      </c>
      <c r="H13" s="66" t="s">
        <v>1453</v>
      </c>
      <c r="I13" s="66"/>
      <c r="J13" s="66"/>
      <c r="K13" s="65"/>
      <c r="L13" s="65"/>
      <c r="M13" s="65"/>
      <c r="N13" s="65"/>
      <c r="O13" s="65"/>
    </row>
    <row r="14" spans="1:16">
      <c r="B14" s="194"/>
      <c r="F14" t="s">
        <v>540</v>
      </c>
      <c r="G14" t="s">
        <v>1114</v>
      </c>
      <c r="H14" s="66" t="s">
        <v>1095</v>
      </c>
      <c r="I14" s="66"/>
      <c r="J14" s="66"/>
      <c r="K14" s="65"/>
      <c r="L14" s="65"/>
      <c r="M14" s="65"/>
      <c r="N14" s="65"/>
      <c r="O14" s="65"/>
    </row>
    <row r="15" spans="1:16" ht="21" customHeight="1">
      <c r="H15" s="66" t="s">
        <v>627</v>
      </c>
      <c r="I15" s="65"/>
      <c r="J15" s="65"/>
      <c r="K15" s="65" t="s">
        <v>127</v>
      </c>
      <c r="L15" s="65" t="s">
        <v>127</v>
      </c>
      <c r="M15" s="65" t="s">
        <v>127</v>
      </c>
      <c r="N15" s="65">
        <v>5</v>
      </c>
      <c r="O15" s="65" t="s">
        <v>4</v>
      </c>
    </row>
    <row r="16" spans="1:16">
      <c r="H16" s="66" t="s">
        <v>629</v>
      </c>
      <c r="I16" s="66"/>
      <c r="J16" s="66"/>
      <c r="K16" s="65" t="s">
        <v>127</v>
      </c>
      <c r="L16" s="65" t="s">
        <v>127</v>
      </c>
      <c r="M16" s="65" t="s">
        <v>127</v>
      </c>
      <c r="N16" s="65">
        <v>5</v>
      </c>
      <c r="O16" s="66" t="s">
        <v>1</v>
      </c>
    </row>
    <row r="17" spans="2:15">
      <c r="H17" s="66" t="s">
        <v>636</v>
      </c>
      <c r="I17" s="66"/>
      <c r="J17" s="66"/>
      <c r="K17" s="65" t="s">
        <v>127</v>
      </c>
      <c r="L17" s="65" t="s">
        <v>127</v>
      </c>
      <c r="M17" s="65" t="s">
        <v>127</v>
      </c>
      <c r="N17" s="65">
        <v>5</v>
      </c>
      <c r="O17" s="66" t="s">
        <v>4</v>
      </c>
    </row>
    <row r="18" spans="2:15">
      <c r="E18" s="177"/>
      <c r="F18" s="178" t="s">
        <v>1131</v>
      </c>
      <c r="H18" s="66" t="s">
        <v>637</v>
      </c>
      <c r="I18" s="67" t="s">
        <v>572</v>
      </c>
      <c r="J18" s="67" t="s">
        <v>573</v>
      </c>
      <c r="K18" s="65" t="s">
        <v>127</v>
      </c>
      <c r="L18" s="65" t="s">
        <v>127</v>
      </c>
      <c r="M18" s="65" t="s">
        <v>127</v>
      </c>
      <c r="N18" s="65">
        <v>5</v>
      </c>
      <c r="O18" s="66" t="s">
        <v>1</v>
      </c>
    </row>
    <row r="19" spans="2:15">
      <c r="E19" s="179" t="s">
        <v>1132</v>
      </c>
      <c r="F19" s="180" t="s">
        <v>1133</v>
      </c>
      <c r="H19" s="66" t="s">
        <v>638</v>
      </c>
      <c r="I19" s="66" t="s">
        <v>572</v>
      </c>
      <c r="J19" s="66" t="s">
        <v>573</v>
      </c>
      <c r="K19" s="65" t="s">
        <v>127</v>
      </c>
      <c r="L19" s="65" t="s">
        <v>127</v>
      </c>
      <c r="M19" s="65" t="s">
        <v>127</v>
      </c>
      <c r="N19" s="65">
        <v>5</v>
      </c>
      <c r="O19" s="66" t="s">
        <v>1</v>
      </c>
    </row>
    <row r="20" spans="2:15">
      <c r="E20" s="179"/>
      <c r="F20" s="180" t="s">
        <v>1134</v>
      </c>
      <c r="H20" s="66"/>
      <c r="I20" s="66" t="s">
        <v>572</v>
      </c>
      <c r="J20" s="66" t="s">
        <v>573</v>
      </c>
      <c r="K20" s="65" t="s">
        <v>127</v>
      </c>
      <c r="L20" s="65" t="s">
        <v>127</v>
      </c>
      <c r="M20" s="65" t="s">
        <v>127</v>
      </c>
      <c r="N20" s="65">
        <v>5</v>
      </c>
      <c r="O20" s="66" t="s">
        <v>1</v>
      </c>
    </row>
    <row r="21" spans="2:15">
      <c r="E21" s="173"/>
      <c r="F21" s="174"/>
      <c r="H21" s="66" t="s">
        <v>632</v>
      </c>
      <c r="I21" s="66"/>
      <c r="J21" s="66"/>
      <c r="K21" s="65"/>
      <c r="L21" s="65"/>
      <c r="M21" s="65"/>
      <c r="N21" s="65"/>
      <c r="O21" s="65"/>
    </row>
    <row r="22" spans="2:15">
      <c r="E22" s="171"/>
      <c r="F22" s="172" t="s">
        <v>1135</v>
      </c>
      <c r="H22" s="66" t="s">
        <v>633</v>
      </c>
      <c r="I22" s="66"/>
      <c r="J22" s="66"/>
      <c r="K22" s="65"/>
      <c r="L22" s="65"/>
      <c r="M22" s="65"/>
      <c r="N22" s="65"/>
      <c r="O22" s="65"/>
    </row>
    <row r="23" spans="2:15">
      <c r="E23" s="171" t="s">
        <v>1136</v>
      </c>
      <c r="F23" s="172" t="s">
        <v>1137</v>
      </c>
      <c r="H23" s="66" t="s">
        <v>634</v>
      </c>
      <c r="I23" s="66"/>
      <c r="J23" s="66"/>
      <c r="K23" s="65"/>
      <c r="L23" s="65"/>
      <c r="M23" s="65"/>
      <c r="N23" s="65"/>
      <c r="O23" s="65"/>
    </row>
    <row r="24" spans="2:15">
      <c r="E24" s="175"/>
      <c r="F24" s="176" t="s">
        <v>1134</v>
      </c>
      <c r="H24" s="66" t="s">
        <v>635</v>
      </c>
      <c r="I24" s="66"/>
      <c r="J24" s="66"/>
      <c r="K24" s="65"/>
      <c r="L24" s="65"/>
      <c r="M24" s="65"/>
      <c r="N24" s="65"/>
      <c r="O24" s="65"/>
    </row>
    <row r="25" spans="2:15">
      <c r="G25" s="20" t="s">
        <v>1160</v>
      </c>
      <c r="H25" s="195" t="s">
        <v>1159</v>
      </c>
      <c r="I25" s="65"/>
      <c r="J25" s="65"/>
      <c r="K25" s="65"/>
      <c r="L25" s="65"/>
      <c r="M25" s="65"/>
      <c r="N25" s="65"/>
      <c r="O25" s="65"/>
    </row>
    <row r="26" spans="2:15">
      <c r="B26" s="185" t="s">
        <v>1149</v>
      </c>
      <c r="C26" s="186"/>
      <c r="D26" s="186"/>
      <c r="E26" s="186"/>
      <c r="F26" s="187"/>
      <c r="I26" s="2"/>
      <c r="J26" s="2"/>
      <c r="K26" s="2"/>
      <c r="L26" s="2"/>
      <c r="M26" s="2"/>
      <c r="N26" s="2"/>
      <c r="O26" s="2"/>
    </row>
    <row r="27" spans="2:15">
      <c r="B27" s="188" t="s">
        <v>1150</v>
      </c>
      <c r="C27" s="189" t="s">
        <v>1151</v>
      </c>
      <c r="D27" s="189"/>
      <c r="E27" s="189"/>
      <c r="F27" s="190"/>
      <c r="I27" s="2"/>
      <c r="J27" s="2"/>
      <c r="K27" s="2"/>
      <c r="L27" s="2"/>
      <c r="M27" s="2"/>
      <c r="N27" s="2"/>
      <c r="O27" s="2"/>
    </row>
    <row r="28" spans="2:15">
      <c r="B28" s="188" t="s">
        <v>1152</v>
      </c>
      <c r="C28" s="189" t="s">
        <v>1090</v>
      </c>
      <c r="D28" s="189"/>
      <c r="E28" s="189"/>
      <c r="F28" s="190"/>
    </row>
    <row r="29" spans="2:15">
      <c r="B29" s="188" t="s">
        <v>1153</v>
      </c>
      <c r="C29" s="189" t="s">
        <v>742</v>
      </c>
      <c r="D29" s="189"/>
      <c r="E29" s="189"/>
      <c r="F29" s="190"/>
    </row>
    <row r="30" spans="2:15">
      <c r="B30" s="188"/>
      <c r="C30" s="189"/>
      <c r="D30" s="189"/>
      <c r="E30" s="189"/>
      <c r="F30" s="190"/>
    </row>
    <row r="31" spans="2:15">
      <c r="B31" s="191" t="s">
        <v>1154</v>
      </c>
      <c r="C31" s="192"/>
      <c r="D31" s="192"/>
      <c r="E31" s="192"/>
      <c r="F31" s="193"/>
    </row>
    <row r="33" spans="2:2" ht="13.5">
      <c r="B33" s="131" t="s">
        <v>1162</v>
      </c>
    </row>
    <row r="34" spans="2:2" ht="13">
      <c r="B34" s="131" t="s">
        <v>1457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6">
    <tabColor rgb="FFFFC000"/>
  </sheetPr>
  <dimension ref="A1:Q31"/>
  <sheetViews>
    <sheetView workbookViewId="0">
      <selection activeCell="L28" sqref="L28"/>
    </sheetView>
  </sheetViews>
  <sheetFormatPr defaultRowHeight="12.5"/>
  <cols>
    <col min="1" max="1" width="11.26953125" bestFit="1" customWidth="1"/>
    <col min="2" max="2" width="25.26953125" bestFit="1" customWidth="1"/>
    <col min="3" max="3" width="8.453125" bestFit="1" customWidth="1"/>
    <col min="6" max="6" width="13.7265625" customWidth="1"/>
    <col min="7" max="7" width="24.453125" customWidth="1"/>
    <col min="8" max="8" width="24.26953125" bestFit="1" customWidth="1"/>
    <col min="9" max="9" width="7.453125" bestFit="1" customWidth="1"/>
    <col min="10" max="10" width="10.7265625" bestFit="1" customWidth="1"/>
    <col min="15" max="15" width="11.7265625" customWidth="1"/>
    <col min="16" max="16" width="17.1796875" customWidth="1"/>
  </cols>
  <sheetData>
    <row r="1" spans="1:17" ht="30">
      <c r="A1" s="290" t="s">
        <v>611</v>
      </c>
      <c r="B1" s="290" t="s">
        <v>0</v>
      </c>
      <c r="C1" s="290" t="s">
        <v>156</v>
      </c>
      <c r="D1" s="290" t="s">
        <v>2</v>
      </c>
      <c r="E1" s="290" t="s">
        <v>267</v>
      </c>
      <c r="F1" s="290" t="s">
        <v>12</v>
      </c>
      <c r="G1" s="290" t="s">
        <v>6</v>
      </c>
      <c r="H1" s="290" t="s">
        <v>7</v>
      </c>
      <c r="I1" s="290" t="s">
        <v>593</v>
      </c>
      <c r="J1" s="290" t="s">
        <v>626</v>
      </c>
      <c r="K1" s="290" t="s">
        <v>123</v>
      </c>
      <c r="L1" s="290" t="s">
        <v>124</v>
      </c>
      <c r="M1" s="290" t="s">
        <v>125</v>
      </c>
      <c r="N1" s="290" t="s">
        <v>96</v>
      </c>
      <c r="O1" s="290" t="s">
        <v>126</v>
      </c>
      <c r="P1" s="290" t="s">
        <v>834</v>
      </c>
    </row>
    <row r="2" spans="1:17" s="150" customFormat="1">
      <c r="A2" s="316" t="s">
        <v>612</v>
      </c>
      <c r="B2" s="314" t="s">
        <v>628</v>
      </c>
      <c r="C2" s="314" t="s">
        <v>1</v>
      </c>
      <c r="D2" s="314" t="s">
        <v>8</v>
      </c>
      <c r="E2" s="314"/>
      <c r="F2" s="316" t="s">
        <v>776</v>
      </c>
      <c r="G2" s="314" t="s">
        <v>1067</v>
      </c>
      <c r="H2" s="314" t="s">
        <v>1454</v>
      </c>
      <c r="I2" s="314" t="s">
        <v>572</v>
      </c>
      <c r="J2" s="314" t="s">
        <v>573</v>
      </c>
      <c r="K2" s="314" t="s">
        <v>127</v>
      </c>
      <c r="L2" s="314" t="s">
        <v>127</v>
      </c>
      <c r="M2" s="314" t="s">
        <v>127</v>
      </c>
      <c r="N2" s="314" t="s">
        <v>114</v>
      </c>
      <c r="O2" s="314" t="s">
        <v>1</v>
      </c>
      <c r="P2" s="314" t="s">
        <v>904</v>
      </c>
      <c r="Q2" s="149"/>
    </row>
    <row r="3" spans="1:17" s="154" customFormat="1">
      <c r="A3" s="316" t="s">
        <v>612</v>
      </c>
      <c r="B3" s="314" t="s">
        <v>1061</v>
      </c>
      <c r="C3" s="314" t="s">
        <v>1</v>
      </c>
      <c r="D3" s="314" t="s">
        <v>8</v>
      </c>
      <c r="E3" s="365"/>
      <c r="F3" s="314" t="s">
        <v>9</v>
      </c>
      <c r="G3" s="314" t="s">
        <v>1091</v>
      </c>
      <c r="H3" s="314" t="s">
        <v>903</v>
      </c>
      <c r="I3" s="314" t="s">
        <v>572</v>
      </c>
      <c r="J3" s="314" t="s">
        <v>573</v>
      </c>
      <c r="K3" s="365" t="s">
        <v>127</v>
      </c>
      <c r="L3" s="365" t="s">
        <v>127</v>
      </c>
      <c r="M3" s="365" t="s">
        <v>127</v>
      </c>
      <c r="N3" s="365" t="s">
        <v>114</v>
      </c>
      <c r="O3" s="314" t="s">
        <v>1</v>
      </c>
      <c r="P3" s="314"/>
      <c r="Q3" s="153"/>
    </row>
    <row r="4" spans="1:17" s="150" customFormat="1">
      <c r="A4" s="316" t="s">
        <v>612</v>
      </c>
      <c r="B4" s="314" t="s">
        <v>1092</v>
      </c>
      <c r="C4" s="314" t="s">
        <v>1</v>
      </c>
      <c r="D4" s="314" t="s">
        <v>8</v>
      </c>
      <c r="E4" s="314"/>
      <c r="F4" s="314" t="s">
        <v>400</v>
      </c>
      <c r="G4" s="314" t="s">
        <v>1092</v>
      </c>
      <c r="H4" s="149" t="s">
        <v>1453</v>
      </c>
      <c r="I4" s="314" t="s">
        <v>572</v>
      </c>
      <c r="J4" s="314" t="s">
        <v>573</v>
      </c>
      <c r="K4" s="314" t="s">
        <v>127</v>
      </c>
      <c r="L4" s="314" t="s">
        <v>127</v>
      </c>
      <c r="M4" s="314" t="s">
        <v>127</v>
      </c>
      <c r="N4" s="314" t="s">
        <v>114</v>
      </c>
      <c r="O4" s="314" t="s">
        <v>1</v>
      </c>
      <c r="P4" s="314" t="s">
        <v>904</v>
      </c>
      <c r="Q4" s="149"/>
    </row>
    <row r="5" spans="1:17">
      <c r="A5" s="342" t="s">
        <v>612</v>
      </c>
      <c r="B5" s="366" t="s">
        <v>625</v>
      </c>
      <c r="C5" s="366" t="s">
        <v>1</v>
      </c>
      <c r="D5" s="366" t="s">
        <v>8</v>
      </c>
      <c r="E5" s="367"/>
      <c r="F5" s="366" t="s">
        <v>400</v>
      </c>
      <c r="G5" s="366" t="s">
        <v>1092</v>
      </c>
      <c r="H5" s="366" t="s">
        <v>1453</v>
      </c>
      <c r="I5" s="343" t="s">
        <v>572</v>
      </c>
      <c r="J5" s="343" t="s">
        <v>573</v>
      </c>
      <c r="K5" s="367" t="s">
        <v>127</v>
      </c>
      <c r="L5" s="367" t="s">
        <v>127</v>
      </c>
      <c r="M5" s="367" t="s">
        <v>127</v>
      </c>
      <c r="N5" s="367" t="s">
        <v>102</v>
      </c>
      <c r="O5" s="366" t="s">
        <v>1</v>
      </c>
      <c r="P5" s="366"/>
      <c r="Q5" s="2"/>
    </row>
    <row r="6" spans="1:17">
      <c r="A6" s="342" t="s">
        <v>1046</v>
      </c>
      <c r="B6" s="367" t="s">
        <v>453</v>
      </c>
      <c r="C6" s="366" t="s">
        <v>1</v>
      </c>
      <c r="D6" s="366" t="s">
        <v>8</v>
      </c>
      <c r="E6" s="367"/>
      <c r="F6" s="366" t="s">
        <v>9</v>
      </c>
      <c r="G6" s="368" t="s">
        <v>1091</v>
      </c>
      <c r="H6" s="366" t="s">
        <v>903</v>
      </c>
      <c r="I6" s="367"/>
      <c r="J6" s="367"/>
      <c r="K6" s="367" t="s">
        <v>127</v>
      </c>
      <c r="L6" s="367" t="s">
        <v>127</v>
      </c>
      <c r="M6" s="367" t="s">
        <v>127</v>
      </c>
      <c r="N6" s="367" t="s">
        <v>102</v>
      </c>
      <c r="O6" s="367" t="s">
        <v>4</v>
      </c>
      <c r="P6" s="367"/>
      <c r="Q6" s="2"/>
    </row>
    <row r="7" spans="1:17" s="160" customFormat="1">
      <c r="A7" s="369" t="s">
        <v>743</v>
      </c>
      <c r="B7" s="368" t="s">
        <v>454</v>
      </c>
      <c r="C7" s="368" t="s">
        <v>1</v>
      </c>
      <c r="D7" s="368" t="s">
        <v>8</v>
      </c>
      <c r="E7" s="370"/>
      <c r="F7" s="368" t="s">
        <v>9</v>
      </c>
      <c r="G7" s="368" t="s">
        <v>1091</v>
      </c>
      <c r="H7" s="368" t="s">
        <v>903</v>
      </c>
      <c r="I7" s="368" t="s">
        <v>572</v>
      </c>
      <c r="J7" s="368" t="s">
        <v>573</v>
      </c>
      <c r="K7" s="370" t="s">
        <v>127</v>
      </c>
      <c r="L7" s="370" t="s">
        <v>127</v>
      </c>
      <c r="M7" s="370" t="s">
        <v>127</v>
      </c>
      <c r="N7" s="370" t="s">
        <v>102</v>
      </c>
      <c r="O7" s="368" t="s">
        <v>1</v>
      </c>
      <c r="P7" s="368"/>
      <c r="Q7" s="159"/>
    </row>
    <row r="8" spans="1:17" s="18" customFormat="1">
      <c r="A8" s="301" t="s">
        <v>743</v>
      </c>
      <c r="B8" s="295" t="s">
        <v>455</v>
      </c>
      <c r="C8" s="297" t="s">
        <v>1</v>
      </c>
      <c r="D8" s="297" t="s">
        <v>8</v>
      </c>
      <c r="E8" s="295"/>
      <c r="F8" s="297" t="s">
        <v>9</v>
      </c>
      <c r="G8" s="314" t="s">
        <v>1091</v>
      </c>
      <c r="H8" s="314" t="s">
        <v>903</v>
      </c>
      <c r="I8" s="314" t="s">
        <v>572</v>
      </c>
      <c r="J8" s="314" t="s">
        <v>573</v>
      </c>
      <c r="K8" s="295" t="s">
        <v>127</v>
      </c>
      <c r="L8" s="295" t="s">
        <v>127</v>
      </c>
      <c r="M8" s="295" t="s">
        <v>127</v>
      </c>
      <c r="N8" s="295" t="s">
        <v>102</v>
      </c>
      <c r="O8" s="297" t="s">
        <v>4</v>
      </c>
      <c r="P8" s="297"/>
      <c r="Q8" s="55"/>
    </row>
    <row r="9" spans="1:17">
      <c r="A9" s="341" t="s">
        <v>743</v>
      </c>
      <c r="B9" s="366" t="s">
        <v>744</v>
      </c>
      <c r="C9" s="366" t="s">
        <v>1</v>
      </c>
      <c r="D9" s="366" t="s">
        <v>8</v>
      </c>
      <c r="E9" s="367"/>
      <c r="F9" s="366" t="s">
        <v>9</v>
      </c>
      <c r="G9" s="314" t="s">
        <v>1091</v>
      </c>
      <c r="H9" s="314" t="s">
        <v>903</v>
      </c>
      <c r="I9" s="314" t="s">
        <v>572</v>
      </c>
      <c r="J9" s="314" t="s">
        <v>573</v>
      </c>
      <c r="K9" s="367" t="s">
        <v>127</v>
      </c>
      <c r="L9" s="367" t="s">
        <v>127</v>
      </c>
      <c r="M9" s="367" t="s">
        <v>127</v>
      </c>
      <c r="N9" s="367" t="s">
        <v>102</v>
      </c>
      <c r="O9" s="366" t="s">
        <v>1</v>
      </c>
      <c r="P9" s="366"/>
      <c r="Q9" s="2"/>
    </row>
    <row r="10" spans="1:17">
      <c r="A10" s="341" t="s">
        <v>743</v>
      </c>
      <c r="B10" s="366" t="s">
        <v>745</v>
      </c>
      <c r="C10" s="366" t="s">
        <v>1</v>
      </c>
      <c r="D10" s="366" t="s">
        <v>8</v>
      </c>
      <c r="E10" s="367"/>
      <c r="F10" s="366" t="s">
        <v>9</v>
      </c>
      <c r="G10" s="314" t="s">
        <v>1091</v>
      </c>
      <c r="H10" s="314" t="s">
        <v>903</v>
      </c>
      <c r="I10" s="314" t="s">
        <v>572</v>
      </c>
      <c r="J10" s="314" t="s">
        <v>573</v>
      </c>
      <c r="K10" s="367" t="s">
        <v>127</v>
      </c>
      <c r="L10" s="367" t="s">
        <v>127</v>
      </c>
      <c r="M10" s="367" t="s">
        <v>127</v>
      </c>
      <c r="N10" s="367" t="s">
        <v>102</v>
      </c>
      <c r="O10" s="366" t="s">
        <v>1</v>
      </c>
      <c r="P10" s="366"/>
      <c r="Q10" s="2"/>
    </row>
    <row r="11" spans="1:17">
      <c r="A11" s="341" t="s">
        <v>1046</v>
      </c>
      <c r="B11" s="366" t="s">
        <v>1047</v>
      </c>
      <c r="C11" s="366" t="s">
        <v>1</v>
      </c>
      <c r="D11" s="366" t="s">
        <v>8</v>
      </c>
      <c r="E11" s="367"/>
      <c r="F11" s="366" t="s">
        <v>9</v>
      </c>
      <c r="G11" s="314" t="s">
        <v>1091</v>
      </c>
      <c r="H11" s="314" t="s">
        <v>903</v>
      </c>
      <c r="I11" s="314" t="s">
        <v>572</v>
      </c>
      <c r="J11" s="314" t="s">
        <v>573</v>
      </c>
      <c r="K11" s="367" t="s">
        <v>127</v>
      </c>
      <c r="L11" s="367" t="s">
        <v>127</v>
      </c>
      <c r="M11" s="367" t="s">
        <v>127</v>
      </c>
      <c r="N11" s="367" t="s">
        <v>102</v>
      </c>
      <c r="O11" s="366" t="s">
        <v>1</v>
      </c>
      <c r="P11" s="366"/>
      <c r="Q11" s="2"/>
    </row>
    <row r="12" spans="1:17">
      <c r="A12" s="342" t="s">
        <v>743</v>
      </c>
      <c r="B12" s="366" t="s">
        <v>746</v>
      </c>
      <c r="C12" s="366" t="s">
        <v>4</v>
      </c>
      <c r="D12" s="366" t="s">
        <v>8</v>
      </c>
      <c r="E12" s="367"/>
      <c r="F12" s="366" t="s">
        <v>9</v>
      </c>
      <c r="G12" s="314" t="s">
        <v>1091</v>
      </c>
      <c r="H12" s="314" t="s">
        <v>903</v>
      </c>
      <c r="I12" s="314" t="s">
        <v>572</v>
      </c>
      <c r="J12" s="314" t="s">
        <v>573</v>
      </c>
      <c r="K12" s="367" t="s">
        <v>127</v>
      </c>
      <c r="L12" s="367" t="s">
        <v>127</v>
      </c>
      <c r="M12" s="367" t="s">
        <v>127</v>
      </c>
      <c r="N12" s="367" t="s">
        <v>102</v>
      </c>
      <c r="O12" s="366" t="s">
        <v>1</v>
      </c>
      <c r="P12" s="366"/>
      <c r="Q12" s="2"/>
    </row>
    <row r="13" spans="1:17" s="150" customFormat="1">
      <c r="A13" s="316" t="s">
        <v>612</v>
      </c>
      <c r="B13" s="314" t="s">
        <v>1180</v>
      </c>
      <c r="C13" s="314" t="s">
        <v>1</v>
      </c>
      <c r="D13" s="314" t="s">
        <v>8</v>
      </c>
      <c r="E13" s="314"/>
      <c r="F13" s="316" t="s">
        <v>1252</v>
      </c>
      <c r="G13" s="314" t="s">
        <v>1253</v>
      </c>
      <c r="H13" s="314" t="s">
        <v>1556</v>
      </c>
      <c r="I13" s="314" t="s">
        <v>572</v>
      </c>
      <c r="J13" s="314" t="s">
        <v>573</v>
      </c>
      <c r="K13" s="314" t="s">
        <v>127</v>
      </c>
      <c r="L13" s="314" t="s">
        <v>127</v>
      </c>
      <c r="M13" s="314" t="s">
        <v>127</v>
      </c>
      <c r="N13" s="314" t="s">
        <v>114</v>
      </c>
      <c r="O13" s="314" t="s">
        <v>1</v>
      </c>
      <c r="P13" s="314" t="s">
        <v>1161</v>
      </c>
      <c r="Q13" s="149"/>
    </row>
    <row r="14" spans="1:17">
      <c r="A14" s="341" t="s">
        <v>612</v>
      </c>
      <c r="B14" s="366" t="s">
        <v>1376</v>
      </c>
      <c r="C14" s="366" t="s">
        <v>1</v>
      </c>
      <c r="D14" s="366" t="s">
        <v>8</v>
      </c>
      <c r="E14" s="367"/>
      <c r="F14" s="366" t="s">
        <v>9</v>
      </c>
      <c r="G14" s="368" t="s">
        <v>1091</v>
      </c>
      <c r="H14" s="314" t="s">
        <v>903</v>
      </c>
      <c r="I14" s="314" t="s">
        <v>572</v>
      </c>
      <c r="J14" s="314" t="s">
        <v>573</v>
      </c>
      <c r="K14" s="367" t="s">
        <v>127</v>
      </c>
      <c r="L14" s="367" t="s">
        <v>127</v>
      </c>
      <c r="M14" s="367" t="s">
        <v>127</v>
      </c>
      <c r="N14" s="367" t="s">
        <v>102</v>
      </c>
      <c r="O14" s="366" t="s">
        <v>1</v>
      </c>
      <c r="P14" s="366"/>
      <c r="Q14" s="2"/>
    </row>
    <row r="15" spans="1:17">
      <c r="A15" s="35"/>
      <c r="B15" s="66"/>
      <c r="C15" s="66"/>
      <c r="D15" s="66"/>
      <c r="E15" s="65"/>
      <c r="F15" s="366"/>
      <c r="G15" s="266"/>
      <c r="H15" s="314"/>
      <c r="I15" s="151"/>
      <c r="J15" s="151"/>
      <c r="K15" s="65"/>
      <c r="L15" s="65"/>
      <c r="M15" s="65"/>
      <c r="N15" s="65"/>
      <c r="O15" s="66"/>
      <c r="P15" s="366"/>
      <c r="Q15" s="2"/>
    </row>
    <row r="16" spans="1:17">
      <c r="A16" s="35"/>
      <c r="B16" s="66"/>
      <c r="C16" s="66"/>
      <c r="D16" s="66"/>
      <c r="E16" s="65"/>
      <c r="F16" s="366"/>
      <c r="G16" s="266"/>
      <c r="H16" s="314"/>
      <c r="I16" s="151"/>
      <c r="J16" s="151"/>
      <c r="K16" s="65"/>
      <c r="L16" s="65"/>
      <c r="M16" s="65"/>
      <c r="N16" s="65"/>
      <c r="O16" s="66"/>
      <c r="P16" s="366"/>
      <c r="Q16" s="2"/>
    </row>
    <row r="17" spans="1:17">
      <c r="A17" s="35"/>
      <c r="B17" s="314" t="s">
        <v>1459</v>
      </c>
      <c r="C17" s="66"/>
      <c r="D17" s="66"/>
      <c r="E17" s="65"/>
      <c r="F17" s="366"/>
      <c r="G17" s="266"/>
      <c r="H17" s="314" t="s">
        <v>1453</v>
      </c>
      <c r="I17" s="151"/>
      <c r="J17" s="151"/>
      <c r="K17" s="65"/>
      <c r="L17" s="65"/>
      <c r="M17" s="65"/>
      <c r="N17" s="65"/>
      <c r="O17" s="66"/>
      <c r="P17" s="366"/>
      <c r="Q17" s="2"/>
    </row>
    <row r="18" spans="1:17" s="18" customFormat="1">
      <c r="A18" s="24"/>
      <c r="B18" s="167" t="s">
        <v>1460</v>
      </c>
      <c r="C18" s="167"/>
      <c r="D18" s="167"/>
      <c r="E18" s="168"/>
      <c r="F18" s="297"/>
      <c r="G18" s="167"/>
      <c r="H18" s="297" t="s">
        <v>1127</v>
      </c>
      <c r="I18" s="167" t="s">
        <v>1114</v>
      </c>
      <c r="J18" s="167"/>
      <c r="K18" s="168"/>
      <c r="L18" s="168"/>
      <c r="M18" s="168"/>
      <c r="N18" s="168"/>
      <c r="O18" s="167"/>
      <c r="P18" s="297"/>
      <c r="Q18" s="55"/>
    </row>
    <row r="19" spans="1:17" s="18" customFormat="1">
      <c r="A19" s="23"/>
      <c r="B19" s="167"/>
      <c r="C19" s="167"/>
      <c r="D19" s="167"/>
      <c r="E19" s="168"/>
      <c r="F19" s="297"/>
      <c r="G19" s="167"/>
      <c r="H19" s="297" t="s">
        <v>415</v>
      </c>
      <c r="I19" s="167"/>
      <c r="J19" s="167"/>
      <c r="K19" s="168"/>
      <c r="L19" s="168"/>
      <c r="M19" s="168"/>
      <c r="N19" s="168"/>
      <c r="O19" s="167"/>
      <c r="P19" s="297"/>
      <c r="Q19" s="55"/>
    </row>
    <row r="20" spans="1:17" s="18" customFormat="1">
      <c r="A20" s="23"/>
      <c r="B20" s="167"/>
      <c r="C20" s="167"/>
      <c r="D20" s="167"/>
      <c r="E20" s="168"/>
      <c r="F20" s="297"/>
      <c r="G20" s="167" t="s">
        <v>1091</v>
      </c>
      <c r="H20" s="297" t="s">
        <v>1090</v>
      </c>
      <c r="I20" s="167" t="s">
        <v>1413</v>
      </c>
      <c r="J20" s="167"/>
      <c r="L20" s="168"/>
      <c r="M20" s="168"/>
      <c r="N20" s="168"/>
      <c r="O20" s="167"/>
      <c r="P20" s="297"/>
      <c r="Q20" s="55"/>
    </row>
    <row r="21" spans="1:17" s="18" customFormat="1">
      <c r="B21" s="55"/>
      <c r="C21" s="55"/>
      <c r="D21" s="55"/>
      <c r="E21" s="55"/>
      <c r="F21" s="304"/>
      <c r="G21" s="55" t="s">
        <v>1092</v>
      </c>
      <c r="H21" s="297" t="s">
        <v>636</v>
      </c>
      <c r="I21" s="55"/>
      <c r="J21" s="55"/>
      <c r="L21" s="55"/>
      <c r="M21" s="55"/>
      <c r="N21" s="55"/>
      <c r="O21" s="55"/>
      <c r="P21" s="297" t="s">
        <v>636</v>
      </c>
      <c r="Q21" s="55"/>
    </row>
    <row r="22" spans="1:17">
      <c r="B22" s="2"/>
      <c r="C22" s="2"/>
      <c r="D22" s="2"/>
      <c r="E22" s="2"/>
      <c r="F22" s="2"/>
      <c r="G22" s="59" t="s">
        <v>639</v>
      </c>
      <c r="H22" s="58" t="s">
        <v>637</v>
      </c>
      <c r="I22" s="2"/>
      <c r="J22" s="2"/>
      <c r="L22" s="2"/>
      <c r="M22" s="2"/>
      <c r="N22" s="2"/>
      <c r="O22" s="2"/>
      <c r="P22" s="58" t="s">
        <v>637</v>
      </c>
      <c r="Q22" s="2"/>
    </row>
    <row r="23" spans="1:17">
      <c r="B23" s="2"/>
      <c r="C23" s="2"/>
      <c r="D23" s="2"/>
      <c r="E23" s="2"/>
      <c r="F23" s="2"/>
      <c r="G23" s="59" t="s">
        <v>1139</v>
      </c>
      <c r="H23" s="58"/>
      <c r="I23" s="2"/>
      <c r="J23" s="2"/>
      <c r="K23" s="2"/>
      <c r="L23" s="2"/>
      <c r="M23" s="2"/>
      <c r="N23" s="2"/>
      <c r="O23" s="2"/>
      <c r="P23" s="58"/>
      <c r="Q23" s="2"/>
    </row>
    <row r="24" spans="1:17">
      <c r="B24" s="2"/>
      <c r="C24" s="2"/>
      <c r="D24" s="2"/>
      <c r="E24" s="2"/>
      <c r="F24" s="2"/>
      <c r="G24" s="2"/>
      <c r="H24" s="59" t="s">
        <v>638</v>
      </c>
      <c r="I24" s="2"/>
      <c r="J24" s="2"/>
      <c r="K24" s="2"/>
      <c r="L24" s="2"/>
      <c r="M24" s="2"/>
      <c r="N24" s="2"/>
      <c r="O24" s="2"/>
      <c r="P24" s="59" t="s">
        <v>638</v>
      </c>
      <c r="Q24" s="2"/>
    </row>
    <row r="25" spans="1:17">
      <c r="B25" s="2"/>
      <c r="C25" s="2"/>
      <c r="D25" s="2"/>
      <c r="E25" s="2"/>
      <c r="F25" s="2"/>
      <c r="G25" s="366"/>
      <c r="H25" s="3" t="s">
        <v>1100</v>
      </c>
      <c r="I25" s="2"/>
      <c r="J25" s="2"/>
      <c r="K25" s="2"/>
      <c r="L25" s="2"/>
      <c r="M25" s="2"/>
      <c r="N25" s="2"/>
      <c r="O25" s="2"/>
      <c r="P25" s="2"/>
      <c r="Q25" s="2"/>
    </row>
    <row r="26" spans="1:17">
      <c r="B26" s="2"/>
      <c r="C26" s="2"/>
      <c r="D26" s="2"/>
      <c r="E26" s="2"/>
      <c r="F26" s="2"/>
      <c r="G26" s="325"/>
      <c r="H26" s="366" t="s">
        <v>632</v>
      </c>
      <c r="I26" s="2"/>
      <c r="J26" s="2"/>
      <c r="K26" s="2"/>
      <c r="L26" s="2"/>
      <c r="M26" s="2"/>
      <c r="N26" s="2"/>
      <c r="O26" s="2"/>
      <c r="P26" s="366" t="s">
        <v>632</v>
      </c>
      <c r="Q26" s="2"/>
    </row>
    <row r="27" spans="1:17">
      <c r="B27" s="371" t="s">
        <v>839</v>
      </c>
      <c r="C27" s="2"/>
      <c r="D27" s="2"/>
      <c r="E27" s="2"/>
      <c r="F27" s="2"/>
      <c r="G27" s="366"/>
      <c r="H27" s="366" t="s">
        <v>633</v>
      </c>
      <c r="I27" s="2"/>
      <c r="J27" s="2"/>
      <c r="K27" s="2"/>
      <c r="L27" s="2"/>
      <c r="M27" s="2"/>
      <c r="N27" s="2"/>
      <c r="O27" s="2"/>
      <c r="P27" s="366" t="s">
        <v>633</v>
      </c>
      <c r="Q27" s="2"/>
    </row>
    <row r="28" spans="1:17">
      <c r="A28" t="s">
        <v>1068</v>
      </c>
      <c r="B28" s="371" t="s">
        <v>1067</v>
      </c>
      <c r="C28" s="2"/>
      <c r="D28" s="2"/>
      <c r="E28" s="2"/>
      <c r="F28" s="2"/>
      <c r="G28" s="366" t="s">
        <v>819</v>
      </c>
      <c r="H28" s="366" t="s">
        <v>634</v>
      </c>
      <c r="I28" s="2"/>
      <c r="J28" s="2"/>
      <c r="K28" s="2"/>
      <c r="L28" s="2"/>
      <c r="M28" s="2"/>
      <c r="N28" s="2"/>
      <c r="O28" s="2"/>
      <c r="P28" s="366" t="s">
        <v>634</v>
      </c>
      <c r="Q28" s="2"/>
    </row>
    <row r="29" spans="1:17">
      <c r="B29" s="2"/>
      <c r="C29" s="2"/>
      <c r="D29" s="2"/>
      <c r="E29" s="2"/>
      <c r="F29" s="2"/>
      <c r="G29" s="366" t="s">
        <v>636</v>
      </c>
      <c r="H29" s="366" t="s">
        <v>635</v>
      </c>
      <c r="I29" s="2"/>
      <c r="J29" s="2"/>
      <c r="K29" s="2"/>
      <c r="L29" s="2"/>
      <c r="M29" s="2"/>
      <c r="N29" s="2"/>
      <c r="O29" s="2"/>
      <c r="P29" s="366" t="s">
        <v>635</v>
      </c>
      <c r="Q29" s="2"/>
    </row>
    <row r="30" spans="1:17">
      <c r="B30" s="2"/>
      <c r="C30" s="2"/>
      <c r="D30" s="2"/>
      <c r="E30" s="2"/>
      <c r="F30" s="2"/>
      <c r="G30" s="58" t="s">
        <v>637</v>
      </c>
      <c r="H30" s="2"/>
      <c r="I30" s="2"/>
      <c r="J30" s="2"/>
      <c r="K30" s="2"/>
      <c r="L30" s="2"/>
      <c r="M30" s="2"/>
      <c r="N30" s="2"/>
      <c r="O30" s="2"/>
      <c r="P30" s="2"/>
      <c r="Q30" s="2"/>
    </row>
    <row r="31" spans="1:17">
      <c r="B31" s="2"/>
      <c r="C31" s="2"/>
      <c r="D31" s="2"/>
      <c r="E31" s="2"/>
      <c r="F31" s="2"/>
      <c r="G31" s="59" t="s">
        <v>638</v>
      </c>
      <c r="H31" s="3" t="s">
        <v>640</v>
      </c>
      <c r="I31" s="2"/>
      <c r="J31" s="2"/>
      <c r="K31" s="2"/>
      <c r="L31" s="2"/>
      <c r="M31" s="2"/>
      <c r="N31" s="2"/>
      <c r="O31" s="2"/>
      <c r="P31" s="3" t="s">
        <v>640</v>
      </c>
      <c r="Q31" s="2"/>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6"/>
  <sheetViews>
    <sheetView workbookViewId="0">
      <selection activeCell="O19" sqref="O19"/>
    </sheetView>
  </sheetViews>
  <sheetFormatPr defaultRowHeight="12.5"/>
  <cols>
    <col min="1" max="1" width="12.26953125" customWidth="1"/>
    <col min="2" max="2" width="19.1796875" customWidth="1"/>
    <col min="7" max="7" width="16.81640625" customWidth="1"/>
    <col min="8" max="8" width="12.1796875" bestFit="1" customWidth="1"/>
  </cols>
  <sheetData>
    <row r="1" spans="1:9" ht="20">
      <c r="A1" s="78" t="s">
        <v>611</v>
      </c>
      <c r="B1" s="78" t="s">
        <v>0</v>
      </c>
      <c r="C1" s="78" t="s">
        <v>156</v>
      </c>
      <c r="D1" s="78" t="s">
        <v>2</v>
      </c>
      <c r="E1" s="78" t="s">
        <v>267</v>
      </c>
      <c r="F1" s="78" t="s">
        <v>12</v>
      </c>
      <c r="G1" s="78" t="s">
        <v>6</v>
      </c>
      <c r="H1" s="78" t="s">
        <v>7</v>
      </c>
    </row>
    <row r="2" spans="1:9">
      <c r="A2" s="82" t="s">
        <v>914</v>
      </c>
      <c r="B2" s="94" t="s">
        <v>915</v>
      </c>
      <c r="C2" s="94" t="s">
        <v>1</v>
      </c>
      <c r="D2" s="94" t="s">
        <v>8</v>
      </c>
      <c r="E2" s="93"/>
      <c r="F2" s="94" t="s">
        <v>9</v>
      </c>
      <c r="G2" s="94" t="s">
        <v>915</v>
      </c>
      <c r="H2" s="94" t="s">
        <v>903</v>
      </c>
    </row>
    <row r="3" spans="1:9">
      <c r="A3" s="82" t="s">
        <v>914</v>
      </c>
      <c r="B3" s="94" t="s">
        <v>916</v>
      </c>
      <c r="C3" s="94" t="s">
        <v>1</v>
      </c>
      <c r="D3" s="94" t="s">
        <v>8</v>
      </c>
      <c r="E3" s="93"/>
      <c r="F3" s="94" t="s">
        <v>9</v>
      </c>
      <c r="G3" s="94" t="s">
        <v>915</v>
      </c>
      <c r="H3" s="94" t="s">
        <v>903</v>
      </c>
    </row>
    <row r="4" spans="1:9">
      <c r="A4" s="82" t="s">
        <v>914</v>
      </c>
      <c r="B4" s="94" t="s">
        <v>917</v>
      </c>
      <c r="C4" s="94" t="s">
        <v>1</v>
      </c>
      <c r="D4" s="94" t="s">
        <v>8</v>
      </c>
      <c r="E4" s="93"/>
      <c r="F4" s="94" t="s">
        <v>9</v>
      </c>
      <c r="G4" s="94" t="s">
        <v>915</v>
      </c>
      <c r="H4" s="94" t="s">
        <v>903</v>
      </c>
    </row>
    <row r="5" spans="1:9">
      <c r="A5" s="82" t="s">
        <v>914</v>
      </c>
      <c r="B5" s="94" t="s">
        <v>918</v>
      </c>
      <c r="C5" s="94" t="s">
        <v>1</v>
      </c>
      <c r="D5" s="94" t="s">
        <v>8</v>
      </c>
      <c r="E5" s="93"/>
      <c r="F5" s="94" t="s">
        <v>9</v>
      </c>
      <c r="G5" s="94" t="s">
        <v>915</v>
      </c>
      <c r="H5" s="94" t="s">
        <v>903</v>
      </c>
    </row>
    <row r="6" spans="1:9">
      <c r="A6" s="82" t="s">
        <v>914</v>
      </c>
      <c r="B6" s="94" t="s">
        <v>919</v>
      </c>
      <c r="C6" s="94" t="s">
        <v>1</v>
      </c>
      <c r="D6" s="94" t="s">
        <v>8</v>
      </c>
      <c r="E6" s="93"/>
      <c r="F6" s="94" t="s">
        <v>9</v>
      </c>
      <c r="G6" s="94" t="s">
        <v>915</v>
      </c>
      <c r="H6" s="94" t="s">
        <v>903</v>
      </c>
      <c r="I6" s="1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
  <sheetViews>
    <sheetView topLeftCell="J1" workbookViewId="0">
      <selection activeCell="Q11" sqref="Q11"/>
    </sheetView>
  </sheetViews>
  <sheetFormatPr defaultRowHeight="12.5"/>
  <cols>
    <col min="1" max="1" width="27.54296875" bestFit="1" customWidth="1"/>
    <col min="6" max="6" width="26.26953125" bestFit="1" customWidth="1"/>
    <col min="7" max="7" width="53.26953125" bestFit="1" customWidth="1"/>
    <col min="8" max="8" width="11.1796875" bestFit="1" customWidth="1"/>
    <col min="9" max="9" width="146" bestFit="1" customWidth="1"/>
    <col min="10" max="10" width="51.54296875" bestFit="1" customWidth="1"/>
    <col min="11" max="11" width="23.7265625" customWidth="1"/>
    <col min="12" max="12" width="38.453125" bestFit="1" customWidth="1"/>
    <col min="13" max="13" width="24" bestFit="1" customWidth="1"/>
  </cols>
  <sheetData>
    <row r="1" spans="1:15" ht="20">
      <c r="A1" s="290" t="s">
        <v>0</v>
      </c>
      <c r="B1" s="290" t="s">
        <v>156</v>
      </c>
      <c r="C1" s="290" t="s">
        <v>611</v>
      </c>
      <c r="D1" s="290" t="s">
        <v>2</v>
      </c>
      <c r="E1" s="290" t="s">
        <v>267</v>
      </c>
      <c r="F1" s="290" t="s">
        <v>456</v>
      </c>
      <c r="G1" s="290" t="s">
        <v>731</v>
      </c>
      <c r="H1" s="290" t="s">
        <v>734</v>
      </c>
      <c r="I1" s="290" t="s">
        <v>1488</v>
      </c>
      <c r="J1" s="290" t="s">
        <v>1489</v>
      </c>
      <c r="K1" s="290" t="s">
        <v>735</v>
      </c>
      <c r="L1" s="290" t="s">
        <v>1547</v>
      </c>
      <c r="M1" s="290" t="s">
        <v>1548</v>
      </c>
      <c r="N1" s="290" t="s">
        <v>1549</v>
      </c>
      <c r="O1" s="290" t="s">
        <v>1254</v>
      </c>
    </row>
    <row r="2" spans="1:15">
      <c r="C2" t="s">
        <v>843</v>
      </c>
      <c r="D2" t="s">
        <v>8</v>
      </c>
      <c r="G2" t="s">
        <v>1490</v>
      </c>
      <c r="I2" t="s">
        <v>1491</v>
      </c>
      <c r="J2" t="s">
        <v>1492</v>
      </c>
      <c r="K2" t="s">
        <v>1493</v>
      </c>
    </row>
    <row r="3" spans="1:15">
      <c r="A3" t="s">
        <v>1494</v>
      </c>
      <c r="B3" t="s">
        <v>1</v>
      </c>
      <c r="C3" t="s">
        <v>843</v>
      </c>
      <c r="D3" t="s">
        <v>8</v>
      </c>
      <c r="F3" s="24" t="s">
        <v>776</v>
      </c>
      <c r="G3" s="167" t="s">
        <v>1067</v>
      </c>
    </row>
    <row r="4" spans="1:15">
      <c r="A4" t="s">
        <v>1495</v>
      </c>
      <c r="B4" t="s">
        <v>1</v>
      </c>
      <c r="C4" t="s">
        <v>843</v>
      </c>
      <c r="D4" t="s">
        <v>8</v>
      </c>
      <c r="F4" s="24" t="s">
        <v>1496</v>
      </c>
      <c r="G4" s="167" t="s">
        <v>1497</v>
      </c>
    </row>
    <row r="5" spans="1:15">
      <c r="A5" t="s">
        <v>1498</v>
      </c>
      <c r="B5" t="s">
        <v>1</v>
      </c>
      <c r="C5" t="s">
        <v>843</v>
      </c>
      <c r="D5" t="s">
        <v>8</v>
      </c>
      <c r="F5" s="24" t="s">
        <v>776</v>
      </c>
      <c r="G5" s="167" t="s">
        <v>1067</v>
      </c>
    </row>
    <row r="6" spans="1:15">
      <c r="A6" t="s">
        <v>1535</v>
      </c>
      <c r="B6" t="s">
        <v>1</v>
      </c>
      <c r="C6" t="s">
        <v>881</v>
      </c>
      <c r="D6" t="s">
        <v>8</v>
      </c>
      <c r="F6" t="s">
        <v>736</v>
      </c>
      <c r="H6" t="s">
        <v>1092</v>
      </c>
      <c r="I6" t="s">
        <v>1537</v>
      </c>
      <c r="J6" t="s">
        <v>1538</v>
      </c>
      <c r="L6" t="s">
        <v>1539</v>
      </c>
      <c r="M6" t="s">
        <v>250</v>
      </c>
      <c r="N6" t="s">
        <v>1540</v>
      </c>
      <c r="O6" t="s">
        <v>1536</v>
      </c>
    </row>
    <row r="7" spans="1:15">
      <c r="A7" t="s">
        <v>1541</v>
      </c>
      <c r="B7" t="s">
        <v>1</v>
      </c>
      <c r="C7" t="s">
        <v>881</v>
      </c>
      <c r="D7" t="s">
        <v>8</v>
      </c>
      <c r="F7" t="s">
        <v>736</v>
      </c>
      <c r="H7" t="s">
        <v>1092</v>
      </c>
      <c r="I7" t="s">
        <v>1537</v>
      </c>
      <c r="J7" t="s">
        <v>1538</v>
      </c>
      <c r="L7" t="s">
        <v>1542</v>
      </c>
      <c r="O7" t="s">
        <v>1536</v>
      </c>
    </row>
    <row r="8" spans="1:15">
      <c r="A8" t="s">
        <v>1543</v>
      </c>
      <c r="B8" t="s">
        <v>1</v>
      </c>
      <c r="C8" t="s">
        <v>881</v>
      </c>
      <c r="D8" t="s">
        <v>8</v>
      </c>
      <c r="F8" t="s">
        <v>736</v>
      </c>
      <c r="H8" t="s">
        <v>1092</v>
      </c>
      <c r="I8" t="s">
        <v>1537</v>
      </c>
      <c r="J8" t="s">
        <v>1538</v>
      </c>
      <c r="L8" t="s">
        <v>1544</v>
      </c>
      <c r="O8" t="s">
        <v>1536</v>
      </c>
    </row>
    <row r="9" spans="1:15">
      <c r="A9" t="s">
        <v>1545</v>
      </c>
      <c r="B9" t="s">
        <v>1</v>
      </c>
      <c r="C9" t="s">
        <v>881</v>
      </c>
      <c r="D9" t="s">
        <v>8</v>
      </c>
      <c r="F9" t="s">
        <v>736</v>
      </c>
      <c r="H9" t="s">
        <v>1092</v>
      </c>
      <c r="I9" t="s">
        <v>1537</v>
      </c>
      <c r="J9" t="s">
        <v>1538</v>
      </c>
      <c r="L9" t="s">
        <v>1544</v>
      </c>
      <c r="O9" t="s">
        <v>1536</v>
      </c>
    </row>
    <row r="10" spans="1:15">
      <c r="A10" t="s">
        <v>1546</v>
      </c>
      <c r="B10" t="s">
        <v>1</v>
      </c>
      <c r="C10" t="s">
        <v>881</v>
      </c>
      <c r="D10" t="s">
        <v>8</v>
      </c>
      <c r="F10" t="s">
        <v>736</v>
      </c>
      <c r="H10" t="s">
        <v>1092</v>
      </c>
      <c r="I10" t="s">
        <v>1537</v>
      </c>
      <c r="J10" t="s">
        <v>1538</v>
      </c>
      <c r="L10" t="s">
        <v>1544</v>
      </c>
      <c r="O10" t="s">
        <v>1536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5"/>
  <dimension ref="A1:I23"/>
  <sheetViews>
    <sheetView tabSelected="1" workbookViewId="0">
      <selection activeCell="D24" sqref="D24"/>
    </sheetView>
  </sheetViews>
  <sheetFormatPr defaultRowHeight="12.5"/>
  <cols>
    <col min="1" max="1" width="11.26953125" bestFit="1" customWidth="1"/>
    <col min="2" max="2" width="26.81640625" customWidth="1"/>
    <col min="6" max="6" width="32.7265625" customWidth="1"/>
    <col min="7" max="7" width="31" customWidth="1"/>
    <col min="8" max="8" width="27.453125" customWidth="1"/>
    <col min="9" max="9" width="76" bestFit="1" customWidth="1"/>
  </cols>
  <sheetData>
    <row r="1" spans="1:9" ht="20">
      <c r="A1" s="62" t="s">
        <v>611</v>
      </c>
      <c r="B1" s="62" t="s">
        <v>0</v>
      </c>
      <c r="C1" s="62" t="s">
        <v>156</v>
      </c>
      <c r="D1" s="62" t="s">
        <v>2</v>
      </c>
      <c r="E1" s="62" t="s">
        <v>267</v>
      </c>
      <c r="F1" s="62" t="s">
        <v>6</v>
      </c>
      <c r="G1" s="62" t="s">
        <v>263</v>
      </c>
      <c r="H1" s="62" t="s">
        <v>264</v>
      </c>
      <c r="I1" s="358" t="s">
        <v>11</v>
      </c>
    </row>
    <row r="2" spans="1:9" s="71" customFormat="1">
      <c r="A2" s="307" t="s">
        <v>612</v>
      </c>
      <c r="B2" s="307" t="s">
        <v>1066</v>
      </c>
      <c r="C2" s="307" t="s">
        <v>4</v>
      </c>
      <c r="D2" s="307" t="s">
        <v>8</v>
      </c>
      <c r="E2" s="307"/>
      <c r="F2" s="307" t="s">
        <v>776</v>
      </c>
      <c r="G2" s="307" t="s">
        <v>776</v>
      </c>
      <c r="H2" s="307" t="s">
        <v>631</v>
      </c>
      <c r="I2" s="307" t="s">
        <v>630</v>
      </c>
    </row>
    <row r="3" spans="1:9" s="71" customFormat="1">
      <c r="A3" s="307" t="s">
        <v>612</v>
      </c>
      <c r="B3" s="307" t="s">
        <v>1066</v>
      </c>
      <c r="C3" s="307" t="s">
        <v>1</v>
      </c>
      <c r="D3" s="307" t="s">
        <v>8</v>
      </c>
      <c r="E3" s="307"/>
      <c r="F3" s="307" t="s">
        <v>771</v>
      </c>
      <c r="G3" s="307" t="s">
        <v>771</v>
      </c>
      <c r="H3" s="307" t="s">
        <v>631</v>
      </c>
      <c r="I3" s="307" t="s">
        <v>630</v>
      </c>
    </row>
    <row r="4" spans="1:9">
      <c r="A4" s="341"/>
      <c r="B4" s="341" t="s">
        <v>361</v>
      </c>
      <c r="C4" s="341" t="s">
        <v>1</v>
      </c>
      <c r="D4" s="341" t="s">
        <v>8</v>
      </c>
      <c r="E4" s="341"/>
      <c r="F4" s="341" t="s">
        <v>105</v>
      </c>
      <c r="G4" s="341" t="s">
        <v>105</v>
      </c>
      <c r="H4" s="341" t="s">
        <v>364</v>
      </c>
      <c r="I4" s="341" t="s">
        <v>122</v>
      </c>
    </row>
    <row r="5" spans="1:9" s="79" customFormat="1">
      <c r="A5" s="362"/>
      <c r="B5" s="362" t="s">
        <v>362</v>
      </c>
      <c r="C5" s="362" t="s">
        <v>1</v>
      </c>
      <c r="D5" s="362" t="s">
        <v>8</v>
      </c>
      <c r="E5" s="362"/>
      <c r="F5" s="362" t="s">
        <v>105</v>
      </c>
      <c r="G5" s="362" t="s">
        <v>128</v>
      </c>
      <c r="H5" s="362" t="s">
        <v>365</v>
      </c>
      <c r="I5" s="362"/>
    </row>
    <row r="6" spans="1:9" s="79" customFormat="1">
      <c r="A6" s="362"/>
      <c r="B6" s="362" t="s">
        <v>363</v>
      </c>
      <c r="C6" s="362" t="s">
        <v>1</v>
      </c>
      <c r="D6" s="362" t="s">
        <v>8</v>
      </c>
      <c r="E6" s="362"/>
      <c r="F6" s="362" t="s">
        <v>128</v>
      </c>
      <c r="G6" s="362" t="s">
        <v>128</v>
      </c>
      <c r="H6" s="362"/>
      <c r="I6" s="362"/>
    </row>
    <row r="7" spans="1:9" s="79" customFormat="1">
      <c r="A7" s="362"/>
      <c r="B7" s="362" t="s">
        <v>663</v>
      </c>
      <c r="C7" s="362" t="s">
        <v>1</v>
      </c>
      <c r="D7" s="362" t="s">
        <v>8</v>
      </c>
      <c r="E7" s="362"/>
      <c r="F7" s="362" t="s">
        <v>772</v>
      </c>
      <c r="G7" s="362" t="s">
        <v>772</v>
      </c>
      <c r="H7" s="362" t="s">
        <v>467</v>
      </c>
      <c r="I7" s="362" t="s">
        <v>468</v>
      </c>
    </row>
    <row r="8" spans="1:9" s="79" customFormat="1">
      <c r="A8" s="362"/>
      <c r="B8" s="362" t="s">
        <v>469</v>
      </c>
      <c r="C8" s="362" t="s">
        <v>1</v>
      </c>
      <c r="D8" s="362" t="s">
        <v>8</v>
      </c>
      <c r="E8" s="362"/>
      <c r="F8" s="362" t="s">
        <v>772</v>
      </c>
      <c r="G8" s="362" t="s">
        <v>772</v>
      </c>
      <c r="H8" s="362" t="s">
        <v>467</v>
      </c>
      <c r="I8" s="362" t="s">
        <v>468</v>
      </c>
    </row>
    <row r="9" spans="1:9" s="79" customFormat="1">
      <c r="A9" s="362" t="s">
        <v>751</v>
      </c>
      <c r="B9" s="362" t="s">
        <v>750</v>
      </c>
      <c r="C9" s="362" t="s">
        <v>1</v>
      </c>
      <c r="D9" s="362" t="s">
        <v>8</v>
      </c>
      <c r="E9" s="362"/>
      <c r="F9" s="362" t="s">
        <v>750</v>
      </c>
      <c r="G9" s="362" t="s">
        <v>804</v>
      </c>
      <c r="H9" s="362" t="s">
        <v>467</v>
      </c>
      <c r="I9" s="362" t="s">
        <v>468</v>
      </c>
    </row>
    <row r="10" spans="1:9" s="79" customFormat="1">
      <c r="A10" s="362" t="s">
        <v>751</v>
      </c>
      <c r="B10" s="362" t="s">
        <v>762</v>
      </c>
      <c r="C10" s="362" t="s">
        <v>1</v>
      </c>
      <c r="D10" s="362" t="s">
        <v>8</v>
      </c>
      <c r="E10" s="362"/>
      <c r="F10" s="362" t="s">
        <v>763</v>
      </c>
      <c r="G10" s="362" t="s">
        <v>763</v>
      </c>
      <c r="H10" s="362" t="s">
        <v>467</v>
      </c>
      <c r="I10" s="362" t="s">
        <v>468</v>
      </c>
    </row>
    <row r="11" spans="1:9" s="79" customFormat="1">
      <c r="A11" s="362" t="s">
        <v>612</v>
      </c>
      <c r="B11" s="362" t="s">
        <v>787</v>
      </c>
      <c r="C11" s="362" t="s">
        <v>1</v>
      </c>
      <c r="D11" s="362" t="s">
        <v>8</v>
      </c>
      <c r="E11" s="362"/>
      <c r="F11" s="362" t="s">
        <v>1093</v>
      </c>
      <c r="G11" s="362" t="s">
        <v>1093</v>
      </c>
      <c r="H11" s="362" t="s">
        <v>631</v>
      </c>
      <c r="I11" s="362" t="s">
        <v>630</v>
      </c>
    </row>
    <row r="12" spans="1:9" s="79" customFormat="1">
      <c r="A12" s="362" t="s">
        <v>612</v>
      </c>
      <c r="B12" s="362" t="s">
        <v>803</v>
      </c>
      <c r="C12" s="362" t="s">
        <v>1</v>
      </c>
      <c r="D12" s="362" t="s">
        <v>8</v>
      </c>
      <c r="E12" s="362"/>
      <c r="F12" s="362" t="s">
        <v>1093</v>
      </c>
      <c r="G12" s="362" t="s">
        <v>1093</v>
      </c>
      <c r="H12" s="362" t="s">
        <v>1094</v>
      </c>
      <c r="I12" s="362" t="s">
        <v>630</v>
      </c>
    </row>
    <row r="13" spans="1:9" s="71" customFormat="1">
      <c r="A13" s="307" t="s">
        <v>612</v>
      </c>
      <c r="B13" s="307" t="s">
        <v>827</v>
      </c>
      <c r="C13" s="307" t="s">
        <v>1</v>
      </c>
      <c r="D13" s="307" t="s">
        <v>8</v>
      </c>
      <c r="E13" s="307"/>
      <c r="F13" s="307" t="s">
        <v>828</v>
      </c>
      <c r="G13" s="307" t="s">
        <v>828</v>
      </c>
      <c r="H13" s="307" t="s">
        <v>829</v>
      </c>
      <c r="I13" s="307" t="s">
        <v>122</v>
      </c>
    </row>
    <row r="14" spans="1:9" s="79" customFormat="1">
      <c r="A14" s="362" t="s">
        <v>612</v>
      </c>
      <c r="B14" s="362" t="s">
        <v>820</v>
      </c>
      <c r="C14" s="362" t="s">
        <v>1</v>
      </c>
      <c r="D14" s="362" t="s">
        <v>8</v>
      </c>
      <c r="E14" s="362"/>
      <c r="F14" s="362" t="s">
        <v>831</v>
      </c>
      <c r="G14" s="362" t="s">
        <v>831</v>
      </c>
      <c r="H14" s="362" t="s">
        <v>830</v>
      </c>
      <c r="I14" s="362" t="s">
        <v>250</v>
      </c>
    </row>
    <row r="15" spans="1:9" s="79" customFormat="1">
      <c r="A15" s="362" t="s">
        <v>612</v>
      </c>
      <c r="B15" s="362" t="s">
        <v>832</v>
      </c>
      <c r="C15" s="362" t="s">
        <v>1</v>
      </c>
      <c r="D15" s="362" t="s">
        <v>8</v>
      </c>
      <c r="E15" s="362"/>
      <c r="F15" s="362"/>
      <c r="G15" s="362"/>
      <c r="H15" s="362"/>
      <c r="I15" s="362"/>
    </row>
    <row r="16" spans="1:9" s="79" customFormat="1">
      <c r="A16" s="362" t="s">
        <v>612</v>
      </c>
      <c r="B16" s="362" t="s">
        <v>824</v>
      </c>
      <c r="C16" s="362" t="s">
        <v>1</v>
      </c>
      <c r="D16" s="362" t="s">
        <v>8</v>
      </c>
      <c r="E16" s="362"/>
      <c r="F16" s="362" t="s">
        <v>772</v>
      </c>
      <c r="G16" s="362" t="s">
        <v>772</v>
      </c>
      <c r="H16" s="362" t="s">
        <v>826</v>
      </c>
      <c r="I16" s="362" t="s">
        <v>825</v>
      </c>
    </row>
    <row r="17" spans="1:9" s="79" customFormat="1">
      <c r="A17" s="362"/>
      <c r="B17" s="362" t="s">
        <v>790</v>
      </c>
      <c r="C17" s="362" t="s">
        <v>1</v>
      </c>
      <c r="D17" s="362" t="s">
        <v>8</v>
      </c>
      <c r="E17" s="362"/>
      <c r="F17" s="362" t="s">
        <v>791</v>
      </c>
      <c r="G17" s="362" t="s">
        <v>791</v>
      </c>
      <c r="H17" s="362" t="s">
        <v>467</v>
      </c>
      <c r="I17" s="362" t="s">
        <v>122</v>
      </c>
    </row>
    <row r="18" spans="1:9" s="105" customFormat="1">
      <c r="A18" s="363" t="s">
        <v>751</v>
      </c>
      <c r="B18" s="363" t="s">
        <v>797</v>
      </c>
      <c r="C18" s="363" t="s">
        <v>1</v>
      </c>
      <c r="D18" s="363" t="s">
        <v>8</v>
      </c>
      <c r="E18" s="363"/>
      <c r="F18" s="364" t="s">
        <v>930</v>
      </c>
      <c r="G18" s="364" t="s">
        <v>930</v>
      </c>
      <c r="H18" s="363" t="s">
        <v>467</v>
      </c>
      <c r="I18" s="363" t="s">
        <v>468</v>
      </c>
    </row>
    <row r="19" spans="1:9">
      <c r="A19" s="52" t="s">
        <v>751</v>
      </c>
      <c r="B19" s="98" t="s">
        <v>890</v>
      </c>
      <c r="C19" s="52" t="s">
        <v>1</v>
      </c>
      <c r="D19" s="52" t="s">
        <v>8</v>
      </c>
      <c r="E19" s="52"/>
      <c r="F19" s="52" t="s">
        <v>946</v>
      </c>
      <c r="G19" s="52" t="s">
        <v>946</v>
      </c>
      <c r="H19" s="128" t="s">
        <v>946</v>
      </c>
      <c r="I19" s="128" t="s">
        <v>891</v>
      </c>
    </row>
    <row r="20" spans="1:9">
      <c r="A20" s="341" t="s">
        <v>612</v>
      </c>
      <c r="B20" s="341" t="s">
        <v>741</v>
      </c>
      <c r="C20" s="341" t="s">
        <v>1</v>
      </c>
      <c r="D20" s="341" t="s">
        <v>8</v>
      </c>
      <c r="E20" s="341"/>
      <c r="F20" s="341" t="s">
        <v>951</v>
      </c>
      <c r="G20" s="341" t="s">
        <v>951</v>
      </c>
      <c r="H20" s="341" t="s">
        <v>952</v>
      </c>
      <c r="I20" s="362" t="s">
        <v>250</v>
      </c>
    </row>
    <row r="21" spans="1:9">
      <c r="A21" t="s">
        <v>1046</v>
      </c>
      <c r="B21" t="s">
        <v>1140</v>
      </c>
      <c r="C21" t="s">
        <v>1</v>
      </c>
      <c r="D21" t="s">
        <v>8</v>
      </c>
      <c r="F21" t="s">
        <v>400</v>
      </c>
      <c r="G21" t="s">
        <v>400</v>
      </c>
      <c r="H21" t="s">
        <v>952</v>
      </c>
      <c r="I21" t="s">
        <v>468</v>
      </c>
    </row>
    <row r="22" spans="1:9" s="79" customFormat="1">
      <c r="A22" s="362" t="s">
        <v>751</v>
      </c>
      <c r="B22" s="362" t="s">
        <v>1451</v>
      </c>
      <c r="C22" s="362" t="s">
        <v>1</v>
      </c>
      <c r="D22" s="362" t="s">
        <v>8</v>
      </c>
      <c r="E22" s="362"/>
      <c r="F22" s="362" t="s">
        <v>772</v>
      </c>
      <c r="G22" s="362" t="s">
        <v>772</v>
      </c>
      <c r="H22" s="362" t="s">
        <v>467</v>
      </c>
      <c r="I22" s="362" t="s">
        <v>825</v>
      </c>
    </row>
    <row r="23" spans="1:9" s="79" customFormat="1">
      <c r="A23" s="362" t="s">
        <v>751</v>
      </c>
      <c r="B23" s="362" t="s">
        <v>1452</v>
      </c>
      <c r="C23" s="362" t="s">
        <v>1</v>
      </c>
      <c r="D23" s="362" t="s">
        <v>8</v>
      </c>
      <c r="E23" s="362"/>
      <c r="F23" s="362" t="s">
        <v>772</v>
      </c>
      <c r="G23" s="362" t="s">
        <v>772</v>
      </c>
      <c r="H23" s="362" t="s">
        <v>467</v>
      </c>
      <c r="I23" s="362" t="s">
        <v>825</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9"/>
  <sheetViews>
    <sheetView workbookViewId="0">
      <selection activeCell="F13" sqref="F13"/>
    </sheetView>
  </sheetViews>
  <sheetFormatPr defaultColWidth="29.453125" defaultRowHeight="12.5"/>
  <cols>
    <col min="1" max="1" width="62.1796875" customWidth="1"/>
    <col min="2" max="2" width="8.453125" bestFit="1" customWidth="1"/>
    <col min="3" max="3" width="6.453125" bestFit="1" customWidth="1"/>
    <col min="4" max="4" width="5" bestFit="1" customWidth="1"/>
    <col min="5" max="5" width="10.1796875" customWidth="1"/>
    <col min="6" max="6" width="15.453125" bestFit="1" customWidth="1"/>
    <col min="7" max="7" width="14.1796875" customWidth="1"/>
    <col min="8" max="8" width="15.453125" bestFit="1" customWidth="1"/>
    <col min="9" max="9" width="19.7265625" customWidth="1"/>
    <col min="10" max="10" width="15.7265625" bestFit="1" customWidth="1"/>
    <col min="11" max="11" width="13.26953125" bestFit="1" customWidth="1"/>
  </cols>
  <sheetData>
    <row r="1" spans="1:11">
      <c r="A1" s="4" t="s">
        <v>0</v>
      </c>
      <c r="B1" s="4" t="s">
        <v>156</v>
      </c>
      <c r="C1" s="4" t="s">
        <v>611</v>
      </c>
      <c r="D1" s="4" t="s">
        <v>2</v>
      </c>
      <c r="E1" s="4" t="s">
        <v>267</v>
      </c>
      <c r="F1" s="4" t="s">
        <v>456</v>
      </c>
      <c r="G1" s="4" t="s">
        <v>731</v>
      </c>
      <c r="H1" s="4" t="s">
        <v>734</v>
      </c>
      <c r="I1" s="4" t="s">
        <v>732</v>
      </c>
      <c r="J1" s="4" t="s">
        <v>733</v>
      </c>
      <c r="K1" s="4" t="s">
        <v>735</v>
      </c>
    </row>
    <row r="2" spans="1:11" s="14" customFormat="1" ht="12.75" customHeight="1">
      <c r="A2" s="141" t="s">
        <v>722</v>
      </c>
      <c r="B2" s="141" t="s">
        <v>1</v>
      </c>
      <c r="C2" s="82"/>
      <c r="D2" s="141" t="s">
        <v>8</v>
      </c>
      <c r="E2" s="141"/>
      <c r="F2" s="141"/>
      <c r="G2" s="141"/>
      <c r="H2" s="82"/>
      <c r="I2" s="121"/>
      <c r="J2" s="141"/>
      <c r="K2" s="141"/>
    </row>
    <row r="3" spans="1:11" s="14" customFormat="1">
      <c r="A3" s="141" t="s">
        <v>723</v>
      </c>
      <c r="B3" s="141" t="s">
        <v>1</v>
      </c>
      <c r="C3" s="82"/>
      <c r="D3" s="141" t="s">
        <v>8</v>
      </c>
      <c r="E3" s="141"/>
      <c r="F3" s="142" t="s">
        <v>736</v>
      </c>
      <c r="G3" s="142" t="s">
        <v>737</v>
      </c>
      <c r="H3" s="82" t="s">
        <v>1092</v>
      </c>
      <c r="I3" s="122"/>
      <c r="J3" s="141" t="s">
        <v>738</v>
      </c>
      <c r="K3" s="141"/>
    </row>
    <row r="4" spans="1:11" s="63" customFormat="1">
      <c r="A4" s="136" t="s">
        <v>724</v>
      </c>
      <c r="B4" s="136" t="s">
        <v>1</v>
      </c>
      <c r="C4" s="107"/>
      <c r="D4" s="136" t="s">
        <v>8</v>
      </c>
      <c r="E4" s="136"/>
      <c r="F4" s="132" t="s">
        <v>736</v>
      </c>
      <c r="G4" s="136" t="s">
        <v>737</v>
      </c>
      <c r="H4" s="82"/>
      <c r="I4" s="132" t="s">
        <v>1112</v>
      </c>
      <c r="J4" s="136" t="s">
        <v>738</v>
      </c>
      <c r="K4" s="136">
        <v>2</v>
      </c>
    </row>
    <row r="5" spans="1:11" s="63" customFormat="1">
      <c r="A5" s="136" t="s">
        <v>725</v>
      </c>
      <c r="B5" s="136" t="s">
        <v>1</v>
      </c>
      <c r="C5" s="107"/>
      <c r="D5" s="136" t="s">
        <v>8</v>
      </c>
      <c r="E5" s="136"/>
      <c r="F5" s="136" t="s">
        <v>736</v>
      </c>
      <c r="G5" s="136" t="s">
        <v>737</v>
      </c>
      <c r="H5" s="82"/>
      <c r="I5" s="132" t="s">
        <v>1112</v>
      </c>
      <c r="J5" s="136" t="s">
        <v>738</v>
      </c>
      <c r="K5" s="136">
        <v>5</v>
      </c>
    </row>
    <row r="6" spans="1:11" s="14" customFormat="1">
      <c r="A6" s="141" t="s">
        <v>726</v>
      </c>
      <c r="B6" s="141" t="s">
        <v>1</v>
      </c>
      <c r="C6" s="82"/>
      <c r="D6" s="141" t="s">
        <v>8</v>
      </c>
      <c r="E6" s="141"/>
      <c r="F6" s="142" t="s">
        <v>736</v>
      </c>
      <c r="G6" s="141" t="s">
        <v>737</v>
      </c>
      <c r="H6" s="82" t="s">
        <v>1092</v>
      </c>
      <c r="I6" s="122" t="s">
        <v>1112</v>
      </c>
      <c r="J6" s="141" t="s">
        <v>738</v>
      </c>
      <c r="K6" s="141"/>
    </row>
    <row r="7" spans="1:11" s="14" customFormat="1">
      <c r="A7" s="141" t="s">
        <v>727</v>
      </c>
      <c r="B7" s="141" t="s">
        <v>1</v>
      </c>
      <c r="C7" s="82"/>
      <c r="D7" s="141" t="s">
        <v>8</v>
      </c>
      <c r="E7" s="141"/>
      <c r="F7" s="142" t="s">
        <v>736</v>
      </c>
      <c r="G7" s="141" t="s">
        <v>737</v>
      </c>
      <c r="H7" s="82"/>
      <c r="I7" s="122" t="s">
        <v>1112</v>
      </c>
      <c r="J7" s="141" t="s">
        <v>738</v>
      </c>
      <c r="K7" s="141"/>
    </row>
    <row r="8" spans="1:11" s="14" customFormat="1">
      <c r="A8" s="141" t="s">
        <v>728</v>
      </c>
      <c r="B8" s="141" t="s">
        <v>1</v>
      </c>
      <c r="C8" s="82"/>
      <c r="D8" s="141" t="s">
        <v>8</v>
      </c>
      <c r="E8" s="141"/>
      <c r="F8" s="141" t="s">
        <v>736</v>
      </c>
      <c r="G8" s="141" t="s">
        <v>737</v>
      </c>
      <c r="H8" s="82" t="s">
        <v>400</v>
      </c>
      <c r="I8" s="121"/>
      <c r="J8" s="141" t="s">
        <v>738</v>
      </c>
      <c r="K8" s="141"/>
    </row>
    <row r="9" spans="1:11" s="14" customFormat="1">
      <c r="A9" s="141" t="s">
        <v>729</v>
      </c>
      <c r="B9" s="141" t="s">
        <v>1</v>
      </c>
      <c r="C9" s="82"/>
      <c r="D9" s="141" t="s">
        <v>8</v>
      </c>
      <c r="E9" s="141"/>
      <c r="F9" s="141" t="s">
        <v>736</v>
      </c>
      <c r="G9" s="142" t="s">
        <v>1092</v>
      </c>
      <c r="H9" s="82"/>
      <c r="I9" s="121"/>
      <c r="J9" s="141" t="s">
        <v>738</v>
      </c>
      <c r="K9" s="141"/>
    </row>
    <row r="10" spans="1:11" s="14" customFormat="1">
      <c r="A10" s="142" t="s">
        <v>730</v>
      </c>
      <c r="B10" s="141" t="s">
        <v>1</v>
      </c>
      <c r="C10" s="82"/>
      <c r="D10" s="141" t="s">
        <v>8</v>
      </c>
      <c r="E10" s="141"/>
      <c r="F10" s="82" t="s">
        <v>400</v>
      </c>
      <c r="G10" s="141" t="s">
        <v>737</v>
      </c>
      <c r="H10" s="82" t="s">
        <v>1092</v>
      </c>
      <c r="I10" s="121"/>
      <c r="J10" s="141" t="s">
        <v>738</v>
      </c>
      <c r="K10" s="141"/>
    </row>
    <row r="14" spans="1:11">
      <c r="A14" t="s">
        <v>1108</v>
      </c>
    </row>
    <row r="15" spans="1:11">
      <c r="A15" t="s">
        <v>1109</v>
      </c>
    </row>
    <row r="16" spans="1:11">
      <c r="A16" t="s">
        <v>1110</v>
      </c>
    </row>
    <row r="17" spans="1:1">
      <c r="A17" t="s">
        <v>953</v>
      </c>
    </row>
    <row r="19" spans="1:1">
      <c r="A19" s="20" t="s">
        <v>1096</v>
      </c>
    </row>
  </sheetData>
  <pageMargins left="0.7" right="0.7" top="0.75" bottom="0.75" header="0.3" footer="0.3"/>
  <pageSetup paperSize="9" orientation="portrait"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
  <dimension ref="A1:P11"/>
  <sheetViews>
    <sheetView workbookViewId="0">
      <selection activeCell="H8" sqref="A1:P11"/>
    </sheetView>
  </sheetViews>
  <sheetFormatPr defaultRowHeight="12.5"/>
  <cols>
    <col min="1" max="1" width="11.26953125" bestFit="1" customWidth="1"/>
    <col min="2" max="2" width="53.26953125" customWidth="1"/>
    <col min="3" max="3" width="17" customWidth="1"/>
    <col min="4" max="4" width="25.26953125" customWidth="1"/>
    <col min="5" max="5" width="25.81640625" customWidth="1"/>
    <col min="6" max="6" width="13.7265625" customWidth="1"/>
  </cols>
  <sheetData>
    <row r="1" spans="1:16" ht="75">
      <c r="A1" s="4" t="s">
        <v>611</v>
      </c>
      <c r="B1" s="5" t="s">
        <v>6</v>
      </c>
      <c r="C1" s="5" t="s">
        <v>51</v>
      </c>
      <c r="D1" s="5" t="s">
        <v>52</v>
      </c>
      <c r="E1" s="5" t="s">
        <v>53</v>
      </c>
      <c r="F1" s="5" t="s">
        <v>54</v>
      </c>
      <c r="G1" s="5" t="s">
        <v>55</v>
      </c>
      <c r="H1" s="5" t="s">
        <v>56</v>
      </c>
      <c r="I1" s="5" t="s">
        <v>57</v>
      </c>
      <c r="J1" s="5" t="s">
        <v>58</v>
      </c>
      <c r="K1" s="5" t="s">
        <v>59</v>
      </c>
      <c r="L1" s="5" t="s">
        <v>60</v>
      </c>
      <c r="M1" s="5" t="s">
        <v>61</v>
      </c>
      <c r="N1" s="5" t="s">
        <v>62</v>
      </c>
      <c r="O1" s="5" t="s">
        <v>63</v>
      </c>
      <c r="P1" s="5" t="s">
        <v>64</v>
      </c>
    </row>
    <row r="2" spans="1:16">
      <c r="A2" s="11"/>
      <c r="B2" s="7" t="s">
        <v>42</v>
      </c>
      <c r="C2" t="s">
        <v>1</v>
      </c>
      <c r="D2" t="s">
        <v>1</v>
      </c>
      <c r="E2" s="2" t="s">
        <v>110</v>
      </c>
      <c r="F2" s="2" t="s">
        <v>111</v>
      </c>
      <c r="G2" s="2" t="s">
        <v>107</v>
      </c>
      <c r="H2" s="2" t="s">
        <v>112</v>
      </c>
      <c r="I2" s="2" t="s">
        <v>113</v>
      </c>
      <c r="J2" s="3" t="s">
        <v>114</v>
      </c>
      <c r="K2" s="2" t="s">
        <v>112</v>
      </c>
      <c r="L2" s="2">
        <v>110</v>
      </c>
      <c r="M2" s="2" t="s">
        <v>115</v>
      </c>
      <c r="N2" s="3" t="s">
        <v>114</v>
      </c>
      <c r="O2" s="3" t="s">
        <v>65</v>
      </c>
      <c r="P2" t="s">
        <v>4</v>
      </c>
    </row>
    <row r="3" spans="1:16">
      <c r="A3" s="11"/>
      <c r="B3" s="9" t="s">
        <v>137</v>
      </c>
      <c r="C3" s="1" t="s">
        <v>4</v>
      </c>
      <c r="D3" t="s">
        <v>1</v>
      </c>
      <c r="E3" s="3" t="s">
        <v>107</v>
      </c>
      <c r="F3" s="2" t="s">
        <v>111</v>
      </c>
      <c r="G3" s="2" t="s">
        <v>107</v>
      </c>
      <c r="H3" s="2" t="s">
        <v>112</v>
      </c>
      <c r="I3" s="2" t="s">
        <v>113</v>
      </c>
      <c r="J3" s="3" t="s">
        <v>114</v>
      </c>
      <c r="K3" s="2" t="s">
        <v>112</v>
      </c>
      <c r="L3" s="2">
        <v>110</v>
      </c>
      <c r="M3" s="2" t="s">
        <v>115</v>
      </c>
      <c r="N3" s="3" t="s">
        <v>114</v>
      </c>
      <c r="O3" s="3" t="s">
        <v>65</v>
      </c>
      <c r="P3" t="s">
        <v>4</v>
      </c>
    </row>
    <row r="4" spans="1:16">
      <c r="A4" s="11"/>
      <c r="B4" s="7" t="s">
        <v>141</v>
      </c>
      <c r="C4" t="s">
        <v>1</v>
      </c>
      <c r="D4" t="s">
        <v>1</v>
      </c>
      <c r="E4" s="2" t="s">
        <v>110</v>
      </c>
      <c r="F4" s="2" t="s">
        <v>111</v>
      </c>
      <c r="G4" s="2" t="s">
        <v>107</v>
      </c>
      <c r="H4" s="2" t="s">
        <v>112</v>
      </c>
      <c r="I4" s="2" t="s">
        <v>113</v>
      </c>
      <c r="J4" s="3" t="s">
        <v>114</v>
      </c>
      <c r="K4" s="2" t="s">
        <v>112</v>
      </c>
      <c r="L4" s="2">
        <v>110</v>
      </c>
      <c r="M4" s="2" t="s">
        <v>115</v>
      </c>
      <c r="N4" s="3" t="s">
        <v>114</v>
      </c>
      <c r="O4" s="3" t="s">
        <v>65</v>
      </c>
      <c r="P4" t="s">
        <v>4</v>
      </c>
    </row>
    <row r="5" spans="1:16">
      <c r="A5" s="11"/>
      <c r="B5" t="s">
        <v>148</v>
      </c>
      <c r="C5" s="1" t="s">
        <v>4</v>
      </c>
      <c r="D5" t="s">
        <v>1</v>
      </c>
      <c r="E5" s="3" t="s">
        <v>113</v>
      </c>
      <c r="F5" s="2" t="s">
        <v>111</v>
      </c>
      <c r="G5" s="2" t="s">
        <v>107</v>
      </c>
      <c r="H5" s="2" t="s">
        <v>114</v>
      </c>
      <c r="I5" s="2" t="s">
        <v>111</v>
      </c>
      <c r="J5" s="3" t="s">
        <v>114</v>
      </c>
      <c r="K5" s="2" t="s">
        <v>112</v>
      </c>
      <c r="L5" s="2">
        <v>110</v>
      </c>
      <c r="M5" s="2" t="s">
        <v>115</v>
      </c>
      <c r="N5" s="3" t="s">
        <v>114</v>
      </c>
      <c r="O5" s="3" t="s">
        <v>65</v>
      </c>
      <c r="P5" t="s">
        <v>4</v>
      </c>
    </row>
    <row r="6" spans="1:16">
      <c r="A6" s="11"/>
      <c r="B6" t="s">
        <v>143</v>
      </c>
      <c r="C6" s="1" t="s">
        <v>4</v>
      </c>
      <c r="D6" t="s">
        <v>1</v>
      </c>
      <c r="E6" s="3" t="s">
        <v>113</v>
      </c>
      <c r="F6" s="2" t="s">
        <v>111</v>
      </c>
      <c r="G6" s="2" t="s">
        <v>107</v>
      </c>
      <c r="H6" s="2" t="s">
        <v>106</v>
      </c>
      <c r="I6" s="2" t="s">
        <v>151</v>
      </c>
      <c r="J6" s="3" t="s">
        <v>149</v>
      </c>
      <c r="K6" s="2" t="s">
        <v>150</v>
      </c>
      <c r="L6" s="2">
        <v>110</v>
      </c>
      <c r="M6" s="2" t="s">
        <v>115</v>
      </c>
      <c r="N6" s="3" t="s">
        <v>114</v>
      </c>
      <c r="O6" s="3" t="s">
        <v>65</v>
      </c>
      <c r="P6" t="s">
        <v>4</v>
      </c>
    </row>
    <row r="7" spans="1:16">
      <c r="A7" s="11"/>
      <c r="B7" t="s">
        <v>144</v>
      </c>
      <c r="C7" s="1" t="s">
        <v>4</v>
      </c>
      <c r="D7" t="s">
        <v>1</v>
      </c>
      <c r="E7" s="3" t="s">
        <v>113</v>
      </c>
      <c r="F7" s="2" t="s">
        <v>5</v>
      </c>
      <c r="G7" s="2" t="s">
        <v>136</v>
      </c>
      <c r="H7" s="2" t="s">
        <v>145</v>
      </c>
      <c r="I7" s="2" t="s">
        <v>146</v>
      </c>
      <c r="J7" s="3" t="s">
        <v>131</v>
      </c>
      <c r="K7" s="2" t="s">
        <v>140</v>
      </c>
      <c r="L7" s="2">
        <v>110</v>
      </c>
      <c r="M7" s="2" t="s">
        <v>115</v>
      </c>
      <c r="N7" s="3" t="s">
        <v>114</v>
      </c>
      <c r="O7" s="3" t="s">
        <v>65</v>
      </c>
      <c r="P7" t="s">
        <v>4</v>
      </c>
    </row>
    <row r="8" spans="1:16">
      <c r="A8" s="15"/>
      <c r="B8" t="s">
        <v>147</v>
      </c>
      <c r="C8" s="1" t="s">
        <v>4</v>
      </c>
      <c r="D8" t="s">
        <v>1</v>
      </c>
      <c r="E8" s="3" t="s">
        <v>113</v>
      </c>
      <c r="F8" s="2" t="s">
        <v>5</v>
      </c>
      <c r="G8" s="2" t="s">
        <v>136</v>
      </c>
      <c r="H8" s="2" t="s">
        <v>145</v>
      </c>
      <c r="I8" s="2" t="s">
        <v>146</v>
      </c>
      <c r="J8" s="3" t="s">
        <v>131</v>
      </c>
      <c r="K8" s="2" t="s">
        <v>114</v>
      </c>
      <c r="L8" s="2">
        <v>110</v>
      </c>
      <c r="M8" s="2" t="s">
        <v>115</v>
      </c>
      <c r="N8" s="3" t="s">
        <v>114</v>
      </c>
      <c r="O8" s="3" t="s">
        <v>65</v>
      </c>
      <c r="P8" t="s">
        <v>4</v>
      </c>
    </row>
    <row r="9" spans="1:16">
      <c r="A9" s="15"/>
    </row>
    <row r="10" spans="1:16">
      <c r="A10" s="11"/>
    </row>
    <row r="11" spans="1:16">
      <c r="A11" s="11"/>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8"/>
  <dimension ref="A1:R22"/>
  <sheetViews>
    <sheetView workbookViewId="0">
      <selection activeCell="G13" sqref="G13"/>
    </sheetView>
  </sheetViews>
  <sheetFormatPr defaultColWidth="30.26953125" defaultRowHeight="12.5"/>
  <cols>
    <col min="1" max="1" width="11.26953125" bestFit="1" customWidth="1"/>
    <col min="2" max="2" width="35.453125" customWidth="1"/>
    <col min="3" max="3" width="8.453125" bestFit="1" customWidth="1"/>
    <col min="4" max="4" width="5" bestFit="1" customWidth="1"/>
    <col min="5" max="5" width="5" customWidth="1"/>
    <col min="6" max="6" width="46.453125" customWidth="1"/>
    <col min="7" max="7" width="33" bestFit="1" customWidth="1"/>
    <col min="8" max="8" width="46.54296875" bestFit="1" customWidth="1"/>
    <col min="9" max="9" width="3.7265625" bestFit="1" customWidth="1"/>
    <col min="10" max="10" width="4.26953125" bestFit="1" customWidth="1"/>
    <col min="11" max="11" width="21.7265625" bestFit="1" customWidth="1"/>
    <col min="12" max="12" width="14.54296875" bestFit="1" customWidth="1"/>
    <col min="13" max="13" width="26.81640625" bestFit="1" customWidth="1"/>
  </cols>
  <sheetData>
    <row r="1" spans="1:18" ht="20">
      <c r="A1" s="4" t="s">
        <v>611</v>
      </c>
      <c r="B1" s="4" t="s">
        <v>0</v>
      </c>
      <c r="C1" s="4" t="s">
        <v>156</v>
      </c>
      <c r="D1" s="4" t="s">
        <v>2</v>
      </c>
      <c r="E1" s="4" t="s">
        <v>267</v>
      </c>
      <c r="F1" s="4" t="s">
        <v>6</v>
      </c>
      <c r="G1" s="4" t="s">
        <v>3</v>
      </c>
      <c r="H1" s="8" t="s">
        <v>165</v>
      </c>
      <c r="I1" s="358" t="s">
        <v>1560</v>
      </c>
      <c r="J1" s="358" t="s">
        <v>1561</v>
      </c>
      <c r="K1" s="8" t="s">
        <v>166</v>
      </c>
      <c r="L1" s="8" t="s">
        <v>172</v>
      </c>
      <c r="M1" s="8" t="s">
        <v>167</v>
      </c>
      <c r="N1" s="8" t="s">
        <v>168</v>
      </c>
      <c r="O1" s="8" t="s">
        <v>169</v>
      </c>
      <c r="P1" s="8" t="s">
        <v>170</v>
      </c>
      <c r="Q1" s="8" t="s">
        <v>171</v>
      </c>
      <c r="R1" s="8" t="s">
        <v>173</v>
      </c>
    </row>
    <row r="2" spans="1:18">
      <c r="A2" s="11"/>
      <c r="B2" t="s">
        <v>161</v>
      </c>
      <c r="C2" s="1" t="s">
        <v>4</v>
      </c>
      <c r="D2" t="s">
        <v>8</v>
      </c>
      <c r="F2" t="s">
        <v>162</v>
      </c>
      <c r="G2" t="s">
        <v>163</v>
      </c>
      <c r="H2" s="10" t="s">
        <v>164</v>
      </c>
      <c r="I2" s="10"/>
      <c r="J2" s="10"/>
      <c r="K2">
        <v>5000</v>
      </c>
      <c r="L2">
        <v>10</v>
      </c>
      <c r="M2">
        <v>6000</v>
      </c>
      <c r="N2">
        <v>10</v>
      </c>
      <c r="O2">
        <v>6000</v>
      </c>
      <c r="P2">
        <v>5000</v>
      </c>
      <c r="Q2">
        <v>5000</v>
      </c>
      <c r="R2">
        <v>5000</v>
      </c>
    </row>
    <row r="3" spans="1:18">
      <c r="A3" s="11"/>
      <c r="B3" t="s">
        <v>161</v>
      </c>
      <c r="C3" t="s">
        <v>1</v>
      </c>
      <c r="D3" t="s">
        <v>8</v>
      </c>
      <c r="F3" s="1" t="s">
        <v>162</v>
      </c>
      <c r="G3" t="s">
        <v>163</v>
      </c>
      <c r="H3" s="10" t="s">
        <v>164</v>
      </c>
      <c r="I3" s="10"/>
      <c r="J3" s="10"/>
      <c r="K3">
        <v>10</v>
      </c>
      <c r="L3">
        <v>10</v>
      </c>
      <c r="M3">
        <v>10</v>
      </c>
      <c r="N3">
        <v>10</v>
      </c>
      <c r="O3">
        <v>10</v>
      </c>
      <c r="P3">
        <v>10</v>
      </c>
      <c r="Q3" t="s">
        <v>174</v>
      </c>
      <c r="R3" t="s">
        <v>174</v>
      </c>
    </row>
    <row r="4" spans="1:18">
      <c r="A4" s="11"/>
      <c r="B4" t="s">
        <v>1558</v>
      </c>
      <c r="C4" t="s">
        <v>1</v>
      </c>
      <c r="D4" t="s">
        <v>8</v>
      </c>
      <c r="F4" s="1" t="s">
        <v>1558</v>
      </c>
      <c r="G4" t="s">
        <v>163</v>
      </c>
      <c r="H4" s="10" t="s">
        <v>164</v>
      </c>
      <c r="I4" s="10">
        <v>0</v>
      </c>
      <c r="J4" s="10">
        <v>20</v>
      </c>
    </row>
    <row r="5" spans="1:18">
      <c r="A5" s="11"/>
    </row>
    <row r="6" spans="1:18">
      <c r="A6" s="11"/>
    </row>
    <row r="7" spans="1:18">
      <c r="A7" s="11"/>
    </row>
    <row r="8" spans="1:18">
      <c r="A8" s="15"/>
    </row>
    <row r="9" spans="1:18">
      <c r="A9" s="11"/>
    </row>
    <row r="10" spans="1:18">
      <c r="A10" s="11"/>
    </row>
    <row r="11" spans="1:18">
      <c r="A11" s="11"/>
    </row>
    <row r="22" spans="8:10" ht="14">
      <c r="H22" s="402" t="s">
        <v>1559</v>
      </c>
      <c r="I22" s="402"/>
      <c r="J22" s="402"/>
    </row>
  </sheetData>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2"/>
  <dimension ref="A1:M11"/>
  <sheetViews>
    <sheetView workbookViewId="0">
      <selection activeCell="F2" sqref="F2"/>
    </sheetView>
  </sheetViews>
  <sheetFormatPr defaultRowHeight="12.5"/>
  <cols>
    <col min="1" max="1" width="11.26953125" bestFit="1" customWidth="1"/>
    <col min="2" max="2" width="23.453125" bestFit="1" customWidth="1"/>
    <col min="3" max="3" width="8.453125" bestFit="1" customWidth="1"/>
    <col min="4" max="4" width="5" bestFit="1" customWidth="1"/>
    <col min="5" max="5" width="5" customWidth="1"/>
    <col min="6" max="6" width="27.453125" bestFit="1" customWidth="1"/>
    <col min="7" max="7" width="35.54296875" bestFit="1" customWidth="1"/>
    <col min="8" max="8" width="5.26953125" bestFit="1" customWidth="1"/>
    <col min="9" max="9" width="19.54296875" bestFit="1" customWidth="1"/>
  </cols>
  <sheetData>
    <row r="1" spans="1:13" ht="30">
      <c r="A1" s="4" t="s">
        <v>611</v>
      </c>
      <c r="B1" s="4" t="s">
        <v>0</v>
      </c>
      <c r="C1" s="4" t="s">
        <v>156</v>
      </c>
      <c r="D1" s="4" t="s">
        <v>2</v>
      </c>
      <c r="E1" s="4" t="s">
        <v>267</v>
      </c>
      <c r="F1" s="4" t="s">
        <v>6</v>
      </c>
      <c r="G1" s="4" t="s">
        <v>3</v>
      </c>
      <c r="H1" s="4" t="s">
        <v>208</v>
      </c>
      <c r="I1" s="4" t="s">
        <v>212</v>
      </c>
      <c r="J1" s="4" t="s">
        <v>214</v>
      </c>
      <c r="K1" s="8" t="s">
        <v>448</v>
      </c>
      <c r="L1" s="8" t="s">
        <v>451</v>
      </c>
      <c r="M1" s="8" t="s">
        <v>452</v>
      </c>
    </row>
    <row r="2" spans="1:13">
      <c r="A2" s="11"/>
      <c r="B2" s="27" t="s">
        <v>542</v>
      </c>
      <c r="C2" s="27" t="s">
        <v>1</v>
      </c>
      <c r="D2" s="27" t="s">
        <v>8</v>
      </c>
      <c r="E2" s="27"/>
      <c r="F2" s="27" t="s">
        <v>213</v>
      </c>
      <c r="G2" s="27" t="s">
        <v>215</v>
      </c>
      <c r="H2" s="28" t="s">
        <v>207</v>
      </c>
      <c r="I2" s="27" t="s">
        <v>213</v>
      </c>
      <c r="J2" s="29" t="s">
        <v>529</v>
      </c>
      <c r="K2" s="30" t="s">
        <v>450</v>
      </c>
      <c r="L2" s="27" t="s">
        <v>449</v>
      </c>
      <c r="M2" s="27" t="s">
        <v>449</v>
      </c>
    </row>
    <row r="3" spans="1:13">
      <c r="A3" s="11"/>
    </row>
    <row r="4" spans="1:13">
      <c r="A4" s="11"/>
    </row>
    <row r="5" spans="1:13">
      <c r="A5" s="11"/>
    </row>
    <row r="6" spans="1:13">
      <c r="A6" s="11"/>
    </row>
    <row r="7" spans="1:13">
      <c r="A7" s="11"/>
    </row>
    <row r="8" spans="1:13">
      <c r="A8" s="15"/>
    </row>
    <row r="9" spans="1:13">
      <c r="A9" s="11"/>
    </row>
    <row r="10" spans="1:13">
      <c r="A10" s="11"/>
    </row>
    <row r="11" spans="1:13">
      <c r="A11" s="11"/>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4"/>
  <dimension ref="A1:J11"/>
  <sheetViews>
    <sheetView workbookViewId="0">
      <selection activeCell="F12" sqref="F12"/>
    </sheetView>
  </sheetViews>
  <sheetFormatPr defaultRowHeight="12.5"/>
  <cols>
    <col min="1" max="1" width="11.26953125" bestFit="1" customWidth="1"/>
    <col min="2" max="2" width="23.453125" bestFit="1" customWidth="1"/>
    <col min="3" max="3" width="8.453125" bestFit="1" customWidth="1"/>
    <col min="4" max="4" width="5" bestFit="1" customWidth="1"/>
    <col min="5" max="5" width="5" customWidth="1"/>
    <col min="6" max="6" width="26.54296875" bestFit="1" customWidth="1"/>
    <col min="7" max="7" width="34.7265625" bestFit="1" customWidth="1"/>
    <col min="8" max="8" width="5.26953125" bestFit="1" customWidth="1"/>
    <col min="9" max="9" width="19.7265625" customWidth="1"/>
    <col min="10" max="10" width="14.26953125" customWidth="1"/>
  </cols>
  <sheetData>
    <row r="1" spans="1:10" ht="20">
      <c r="A1" s="4" t="s">
        <v>611</v>
      </c>
      <c r="B1" s="4" t="s">
        <v>0</v>
      </c>
      <c r="C1" s="4" t="s">
        <v>156</v>
      </c>
      <c r="D1" s="4" t="s">
        <v>2</v>
      </c>
      <c r="E1" s="4" t="s">
        <v>267</v>
      </c>
      <c r="F1" s="4" t="s">
        <v>6</v>
      </c>
      <c r="G1" s="4" t="s">
        <v>3</v>
      </c>
      <c r="H1" s="4" t="s">
        <v>208</v>
      </c>
      <c r="I1" s="4" t="s">
        <v>223</v>
      </c>
      <c r="J1" s="4" t="s">
        <v>224</v>
      </c>
    </row>
    <row r="2" spans="1:10">
      <c r="A2" s="11"/>
      <c r="B2" s="11" t="s">
        <v>220</v>
      </c>
      <c r="C2" s="15" t="s">
        <v>4</v>
      </c>
      <c r="D2" s="11" t="s">
        <v>8</v>
      </c>
      <c r="E2" s="11"/>
      <c r="F2" s="11" t="s">
        <v>221</v>
      </c>
      <c r="G2" s="11" t="s">
        <v>222</v>
      </c>
      <c r="H2" s="12" t="s">
        <v>207</v>
      </c>
      <c r="I2" s="13" t="s">
        <v>213</v>
      </c>
      <c r="J2" s="13" t="s">
        <v>1</v>
      </c>
    </row>
    <row r="3" spans="1:10">
      <c r="A3" s="11"/>
      <c r="B3" s="11" t="s">
        <v>220</v>
      </c>
      <c r="C3" s="11" t="s">
        <v>1</v>
      </c>
      <c r="D3" s="11" t="s">
        <v>8</v>
      </c>
      <c r="E3" s="11"/>
      <c r="F3" s="15" t="s">
        <v>256</v>
      </c>
      <c r="G3" s="11" t="s">
        <v>222</v>
      </c>
      <c r="H3" s="12" t="s">
        <v>207</v>
      </c>
      <c r="I3" s="13" t="s">
        <v>213</v>
      </c>
      <c r="J3" s="13" t="s">
        <v>1</v>
      </c>
    </row>
    <row r="4" spans="1:10">
      <c r="A4" s="82" t="s">
        <v>881</v>
      </c>
      <c r="B4" s="82" t="s">
        <v>220</v>
      </c>
      <c r="C4" s="82" t="s">
        <v>1</v>
      </c>
      <c r="D4" s="82" t="s">
        <v>8</v>
      </c>
      <c r="E4" s="82"/>
      <c r="F4" s="84" t="s">
        <v>770</v>
      </c>
      <c r="G4" s="82" t="s">
        <v>222</v>
      </c>
      <c r="H4" s="85" t="s">
        <v>207</v>
      </c>
      <c r="I4" s="86" t="s">
        <v>770</v>
      </c>
      <c r="J4" s="96" t="s">
        <v>529</v>
      </c>
    </row>
    <row r="5" spans="1:10">
      <c r="A5" s="11"/>
    </row>
    <row r="6" spans="1:10">
      <c r="A6" s="11"/>
    </row>
    <row r="7" spans="1:10">
      <c r="A7" s="11"/>
    </row>
    <row r="8" spans="1:10">
      <c r="A8" s="15"/>
    </row>
    <row r="9" spans="1:10">
      <c r="A9" s="11"/>
    </row>
    <row r="10" spans="1:10">
      <c r="A10" s="11"/>
    </row>
    <row r="11" spans="1:10">
      <c r="A11" s="1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B24"/>
  <sheetViews>
    <sheetView topLeftCell="C1" zoomScale="106" zoomScaleNormal="106" workbookViewId="0">
      <selection activeCell="C1" sqref="A1:XFD1048576"/>
    </sheetView>
  </sheetViews>
  <sheetFormatPr defaultRowHeight="12.5"/>
  <cols>
    <col min="1" max="1" width="11.81640625" bestFit="1" customWidth="1"/>
    <col min="2" max="2" width="54.26953125" bestFit="1" customWidth="1"/>
    <col min="3" max="3" width="12.1796875" customWidth="1"/>
    <col min="4" max="4" width="7.1796875" customWidth="1"/>
    <col min="5" max="5" width="10.54296875" customWidth="1"/>
    <col min="6" max="6" width="54.453125" bestFit="1" customWidth="1"/>
    <col min="7" max="7" width="30.1796875" bestFit="1" customWidth="1"/>
    <col min="8" max="8" width="53.54296875" bestFit="1" customWidth="1"/>
    <col min="9" max="9" width="23.7265625" customWidth="1"/>
    <col min="10" max="10" width="13.7265625" bestFit="1" customWidth="1"/>
    <col min="11" max="11" width="18" bestFit="1" customWidth="1"/>
    <col min="12" max="12" width="14.453125" customWidth="1"/>
    <col min="13" max="13" width="27.1796875" bestFit="1" customWidth="1"/>
    <col min="14" max="14" width="13.54296875" customWidth="1"/>
    <col min="15" max="15" width="12.26953125" customWidth="1"/>
    <col min="16" max="16" width="11.453125" customWidth="1"/>
    <col min="17" max="17" width="14.1796875" customWidth="1"/>
    <col min="18" max="18" width="12.26953125" customWidth="1"/>
    <col min="42" max="42" width="8.81640625" bestFit="1" customWidth="1"/>
  </cols>
  <sheetData>
    <row r="1" spans="1:80" ht="40">
      <c r="A1" s="268" t="s">
        <v>611</v>
      </c>
      <c r="B1" s="268" t="s">
        <v>0</v>
      </c>
      <c r="C1" s="268" t="s">
        <v>156</v>
      </c>
      <c r="D1" s="268" t="s">
        <v>2</v>
      </c>
      <c r="E1" s="268" t="s">
        <v>267</v>
      </c>
      <c r="F1" s="268" t="s">
        <v>6</v>
      </c>
      <c r="G1" s="268" t="s">
        <v>233</v>
      </c>
      <c r="H1" s="268" t="s">
        <v>960</v>
      </c>
      <c r="I1" s="268" t="s">
        <v>961</v>
      </c>
      <c r="J1" s="268" t="s">
        <v>962</v>
      </c>
      <c r="K1" s="268" t="s">
        <v>963</v>
      </c>
      <c r="L1" s="48" t="s">
        <v>964</v>
      </c>
      <c r="M1" s="268" t="s">
        <v>965</v>
      </c>
      <c r="N1" s="268" t="s">
        <v>12</v>
      </c>
      <c r="O1" s="268" t="s">
        <v>966</v>
      </c>
      <c r="P1" s="268" t="s">
        <v>967</v>
      </c>
      <c r="Q1" s="268" t="s">
        <v>968</v>
      </c>
      <c r="R1" s="268" t="s">
        <v>969</v>
      </c>
      <c r="S1" s="268" t="s">
        <v>970</v>
      </c>
      <c r="T1" s="268" t="s">
        <v>971</v>
      </c>
      <c r="U1" s="268"/>
      <c r="V1" s="268" t="s">
        <v>972</v>
      </c>
      <c r="W1" s="268" t="s">
        <v>973</v>
      </c>
      <c r="X1" s="268" t="s">
        <v>974</v>
      </c>
      <c r="Y1" s="268" t="s">
        <v>975</v>
      </c>
      <c r="Z1" s="268" t="s">
        <v>976</v>
      </c>
      <c r="AA1" s="268" t="s">
        <v>977</v>
      </c>
      <c r="AB1" s="268" t="s">
        <v>471</v>
      </c>
      <c r="AC1" s="268" t="s">
        <v>978</v>
      </c>
      <c r="AD1" s="268" t="s">
        <v>979</v>
      </c>
      <c r="AE1" s="268" t="s">
        <v>980</v>
      </c>
      <c r="AF1" s="268" t="s">
        <v>981</v>
      </c>
      <c r="AG1" s="268" t="s">
        <v>982</v>
      </c>
      <c r="AH1" s="268" t="s">
        <v>983</v>
      </c>
      <c r="AI1" s="268" t="s">
        <v>984</v>
      </c>
      <c r="AJ1" s="268" t="s">
        <v>985</v>
      </c>
      <c r="AK1" s="268" t="s">
        <v>986</v>
      </c>
      <c r="AL1" s="268" t="s">
        <v>987</v>
      </c>
      <c r="AM1" s="268" t="s">
        <v>988</v>
      </c>
      <c r="AN1" s="268" t="s">
        <v>813</v>
      </c>
      <c r="AO1" s="268" t="s">
        <v>989</v>
      </c>
      <c r="AP1" s="268" t="s">
        <v>990</v>
      </c>
      <c r="AQ1" s="268" t="s">
        <v>991</v>
      </c>
      <c r="AR1" s="268" t="s">
        <v>992</v>
      </c>
      <c r="AS1" s="268" t="s">
        <v>993</v>
      </c>
      <c r="AT1" s="268" t="s">
        <v>994</v>
      </c>
      <c r="AU1" s="268" t="s">
        <v>995</v>
      </c>
      <c r="AV1" s="268" t="s">
        <v>996</v>
      </c>
      <c r="AW1" s="268" t="s">
        <v>997</v>
      </c>
      <c r="AX1" s="268" t="s">
        <v>998</v>
      </c>
      <c r="AY1" s="268" t="s">
        <v>999</v>
      </c>
      <c r="AZ1" s="268" t="s">
        <v>1000</v>
      </c>
      <c r="BA1" s="268" t="s">
        <v>1001</v>
      </c>
      <c r="BB1" s="268" t="s">
        <v>1002</v>
      </c>
      <c r="BC1" s="268" t="s">
        <v>1003</v>
      </c>
      <c r="BD1" s="268" t="s">
        <v>1004</v>
      </c>
      <c r="BE1" s="268"/>
      <c r="BF1" s="268"/>
      <c r="BG1" s="18"/>
      <c r="BH1" s="18"/>
      <c r="BI1" s="18"/>
      <c r="BJ1" s="18"/>
      <c r="BK1" s="18"/>
      <c r="BL1" s="18"/>
      <c r="BM1" s="18"/>
      <c r="BN1" s="18"/>
      <c r="BO1" s="18"/>
      <c r="BP1" s="18"/>
      <c r="BQ1" s="18"/>
      <c r="BR1" s="18"/>
      <c r="BS1" s="18"/>
      <c r="BT1" s="18"/>
      <c r="BU1" s="18"/>
      <c r="BV1" s="18"/>
      <c r="BW1" s="18"/>
      <c r="BX1" s="18"/>
      <c r="BY1" s="18"/>
      <c r="BZ1" s="18"/>
      <c r="CA1" s="18"/>
      <c r="CB1" s="18"/>
    </row>
    <row r="2" spans="1:80" s="154" customFormat="1">
      <c r="A2" s="269" t="s">
        <v>847</v>
      </c>
      <c r="B2" s="270" t="s">
        <v>1464</v>
      </c>
      <c r="C2" s="269" t="s">
        <v>1</v>
      </c>
      <c r="D2" s="269" t="s">
        <v>8</v>
      </c>
      <c r="E2" s="271"/>
      <c r="F2" t="s">
        <v>1465</v>
      </c>
      <c r="G2" s="271" t="s">
        <v>1466</v>
      </c>
      <c r="H2" s="269" t="s">
        <v>1467</v>
      </c>
      <c r="I2" s="269" t="s">
        <v>1007</v>
      </c>
      <c r="J2" s="271"/>
      <c r="K2" s="269" t="s">
        <v>1013</v>
      </c>
      <c r="X2" s="272"/>
    </row>
    <row r="3" spans="1:80">
      <c r="A3" s="273" t="s">
        <v>751</v>
      </c>
      <c r="B3" s="273" t="s">
        <v>1005</v>
      </c>
      <c r="C3" s="273" t="s">
        <v>1</v>
      </c>
      <c r="D3" s="273" t="s">
        <v>8</v>
      </c>
      <c r="E3" s="273"/>
      <c r="F3" s="274" t="s">
        <v>1006</v>
      </c>
      <c r="G3" s="265" t="s">
        <v>1011</v>
      </c>
      <c r="H3" s="274" t="s">
        <v>1006</v>
      </c>
      <c r="I3" s="274" t="s">
        <v>1007</v>
      </c>
      <c r="J3" s="273"/>
      <c r="K3" s="274"/>
      <c r="L3" s="118" t="s">
        <v>1008</v>
      </c>
      <c r="M3" s="118"/>
      <c r="N3" s="117"/>
      <c r="O3" s="117"/>
      <c r="P3" s="117"/>
      <c r="Q3" s="117"/>
      <c r="R3" s="117"/>
      <c r="S3" s="117"/>
      <c r="T3" s="117"/>
      <c r="U3" s="117"/>
      <c r="V3" s="117"/>
      <c r="W3" s="117"/>
      <c r="X3" s="118"/>
      <c r="Y3" s="6"/>
      <c r="Z3" s="118"/>
      <c r="AA3" s="117"/>
    </row>
    <row r="4" spans="1:80">
      <c r="A4" s="274" t="s">
        <v>751</v>
      </c>
      <c r="B4" s="260" t="s">
        <v>1009</v>
      </c>
      <c r="C4" s="274" t="s">
        <v>1</v>
      </c>
      <c r="D4" s="274" t="s">
        <v>8</v>
      </c>
      <c r="E4" s="261"/>
      <c r="F4" s="261" t="s">
        <v>1145</v>
      </c>
      <c r="G4" s="265" t="s">
        <v>1011</v>
      </c>
      <c r="H4" s="261" t="s">
        <v>1145</v>
      </c>
      <c r="I4" s="261"/>
      <c r="J4" s="261"/>
      <c r="K4" s="261"/>
      <c r="O4" s="117"/>
      <c r="P4" s="117"/>
      <c r="S4" s="117"/>
      <c r="T4" s="117"/>
      <c r="U4" s="117"/>
      <c r="X4" s="118"/>
      <c r="Y4" s="117"/>
      <c r="Z4" s="124"/>
    </row>
    <row r="5" spans="1:80" s="18" customFormat="1">
      <c r="A5" s="275" t="s">
        <v>751</v>
      </c>
      <c r="B5" s="276" t="s">
        <v>1010</v>
      </c>
      <c r="C5" s="275" t="s">
        <v>1</v>
      </c>
      <c r="D5" s="275" t="s">
        <v>8</v>
      </c>
      <c r="E5" s="264"/>
      <c r="F5" s="275" t="s">
        <v>1467</v>
      </c>
      <c r="G5" s="264" t="s">
        <v>1468</v>
      </c>
      <c r="H5" s="275" t="s">
        <v>1467</v>
      </c>
      <c r="I5" s="275" t="s">
        <v>1007</v>
      </c>
      <c r="J5" s="264"/>
      <c r="K5" s="275" t="s">
        <v>1013</v>
      </c>
      <c r="M5" s="53"/>
    </row>
    <row r="6" spans="1:80" s="154" customFormat="1">
      <c r="A6" s="269" t="s">
        <v>847</v>
      </c>
      <c r="B6" s="270" t="s">
        <v>1083</v>
      </c>
      <c r="C6" s="269" t="s">
        <v>1</v>
      </c>
      <c r="D6" s="269" t="s">
        <v>8</v>
      </c>
      <c r="E6" s="271"/>
      <c r="F6" s="269" t="s">
        <v>1467</v>
      </c>
      <c r="G6" s="271" t="s">
        <v>1468</v>
      </c>
      <c r="H6" s="269" t="s">
        <v>1467</v>
      </c>
      <c r="I6" s="269" t="s">
        <v>1007</v>
      </c>
      <c r="J6" s="271"/>
      <c r="K6" s="269" t="s">
        <v>1013</v>
      </c>
      <c r="X6" s="272"/>
    </row>
    <row r="7" spans="1:80" s="18" customFormat="1">
      <c r="A7" s="275" t="s">
        <v>843</v>
      </c>
      <c r="B7" s="276" t="s">
        <v>1084</v>
      </c>
      <c r="C7" s="275" t="s">
        <v>1</v>
      </c>
      <c r="D7" s="275" t="s">
        <v>8</v>
      </c>
      <c r="E7" s="264"/>
      <c r="F7" s="264" t="s">
        <v>1146</v>
      </c>
      <c r="G7" s="265" t="s">
        <v>1011</v>
      </c>
      <c r="H7" s="264" t="s">
        <v>1146</v>
      </c>
      <c r="I7" s="275" t="s">
        <v>1007</v>
      </c>
      <c r="J7" s="264"/>
      <c r="K7" s="275" t="s">
        <v>1013</v>
      </c>
      <c r="L7" s="123"/>
      <c r="O7" s="124"/>
      <c r="P7" s="124"/>
      <c r="S7" s="124"/>
      <c r="T7" s="124"/>
      <c r="U7" s="124"/>
      <c r="X7" s="123"/>
    </row>
    <row r="8" spans="1:80" s="20" customFormat="1">
      <c r="A8" s="277" t="s">
        <v>612</v>
      </c>
      <c r="B8" s="277" t="s">
        <v>1007</v>
      </c>
      <c r="C8" s="277" t="s">
        <v>1</v>
      </c>
      <c r="D8" s="277" t="s">
        <v>8</v>
      </c>
      <c r="E8" s="277"/>
      <c r="F8" s="277" t="s">
        <v>1469</v>
      </c>
      <c r="G8" s="265" t="s">
        <v>1470</v>
      </c>
      <c r="H8" s="277" t="s">
        <v>1469</v>
      </c>
      <c r="I8" s="278" t="s">
        <v>1007</v>
      </c>
      <c r="J8" s="277"/>
      <c r="K8" s="278" t="s">
        <v>1013</v>
      </c>
      <c r="L8" s="139"/>
      <c r="M8" s="139"/>
      <c r="N8" s="138"/>
      <c r="O8" s="138"/>
      <c r="P8" s="138"/>
      <c r="Q8" s="138"/>
      <c r="R8" s="138"/>
      <c r="S8" s="138"/>
      <c r="T8" s="138"/>
      <c r="U8" s="138"/>
      <c r="V8" s="138"/>
      <c r="W8" s="138"/>
      <c r="X8" s="139"/>
      <c r="Y8" s="140"/>
      <c r="Z8" s="139"/>
      <c r="AA8" s="138"/>
    </row>
    <row r="9" spans="1:80" s="18" customFormat="1">
      <c r="A9" s="275" t="s">
        <v>843</v>
      </c>
      <c r="B9" s="265" t="s">
        <v>1335</v>
      </c>
      <c r="C9" s="276" t="s">
        <v>1</v>
      </c>
      <c r="D9" s="276" t="s">
        <v>8</v>
      </c>
      <c r="E9" s="264"/>
      <c r="F9" s="275" t="s">
        <v>1471</v>
      </c>
      <c r="G9" s="265" t="s">
        <v>1320</v>
      </c>
      <c r="H9" s="275" t="s">
        <v>1471</v>
      </c>
      <c r="I9" s="275" t="s">
        <v>1007</v>
      </c>
      <c r="J9" s="264"/>
      <c r="K9" s="275" t="s">
        <v>1013</v>
      </c>
    </row>
    <row r="10" spans="1:80" s="18" customFormat="1">
      <c r="A10" s="275" t="s">
        <v>751</v>
      </c>
      <c r="B10" s="265" t="s">
        <v>1378</v>
      </c>
      <c r="C10" s="275" t="s">
        <v>1</v>
      </c>
      <c r="D10" s="275" t="s">
        <v>8</v>
      </c>
      <c r="E10" s="264"/>
      <c r="F10" s="275" t="s">
        <v>1340</v>
      </c>
      <c r="G10" s="275" t="s">
        <v>1379</v>
      </c>
      <c r="H10" s="275" t="s">
        <v>1340</v>
      </c>
      <c r="I10" s="275" t="s">
        <v>1007</v>
      </c>
      <c r="J10" s="275"/>
      <c r="K10" s="275" t="s">
        <v>1013</v>
      </c>
    </row>
    <row r="11" spans="1:80" s="18" customFormat="1">
      <c r="A11" s="275" t="s">
        <v>751</v>
      </c>
      <c r="B11" s="275" t="s">
        <v>1316</v>
      </c>
      <c r="C11" s="275" t="s">
        <v>1</v>
      </c>
      <c r="D11" s="275" t="s">
        <v>8</v>
      </c>
      <c r="E11" s="264"/>
      <c r="F11" s="275" t="s">
        <v>1467</v>
      </c>
      <c r="G11" s="264" t="s">
        <v>1031</v>
      </c>
      <c r="H11" s="275" t="s">
        <v>1467</v>
      </c>
      <c r="I11" s="275" t="s">
        <v>1007</v>
      </c>
      <c r="J11" s="264"/>
      <c r="K11" s="275" t="s">
        <v>1013</v>
      </c>
    </row>
    <row r="12" spans="1:80">
      <c r="A12" s="275" t="s">
        <v>751</v>
      </c>
      <c r="B12" s="275" t="s">
        <v>1318</v>
      </c>
      <c r="C12" s="274" t="s">
        <v>1</v>
      </c>
      <c r="D12" s="274" t="s">
        <v>8</v>
      </c>
      <c r="E12" s="261"/>
      <c r="F12" s="274" t="s">
        <v>1472</v>
      </c>
      <c r="G12" s="261" t="s">
        <v>1320</v>
      </c>
      <c r="H12" s="274" t="s">
        <v>1472</v>
      </c>
      <c r="I12" s="274" t="s">
        <v>1007</v>
      </c>
      <c r="J12" s="261"/>
      <c r="K12" s="274" t="s">
        <v>1013</v>
      </c>
    </row>
    <row r="13" spans="1:80">
      <c r="A13" s="275" t="s">
        <v>751</v>
      </c>
      <c r="B13" s="261" t="s">
        <v>1343</v>
      </c>
      <c r="C13" s="274" t="s">
        <v>1</v>
      </c>
      <c r="D13" s="274" t="s">
        <v>8</v>
      </c>
      <c r="E13" s="261"/>
      <c r="F13" s="274" t="s">
        <v>1380</v>
      </c>
      <c r="G13" s="274" t="s">
        <v>1377</v>
      </c>
      <c r="H13" s="274" t="s">
        <v>1380</v>
      </c>
      <c r="I13" s="274" t="s">
        <v>1007</v>
      </c>
      <c r="J13" s="274"/>
      <c r="K13" s="274" t="s">
        <v>1013</v>
      </c>
    </row>
    <row r="14" spans="1:80" s="20" customFormat="1">
      <c r="A14" s="277" t="s">
        <v>612</v>
      </c>
      <c r="B14" s="277" t="s">
        <v>962</v>
      </c>
      <c r="C14" s="277" t="s">
        <v>1</v>
      </c>
      <c r="D14" s="277" t="s">
        <v>8</v>
      </c>
      <c r="E14" s="277"/>
      <c r="F14" s="277" t="s">
        <v>1473</v>
      </c>
      <c r="G14" s="265"/>
      <c r="H14" s="277" t="s">
        <v>1473</v>
      </c>
      <c r="I14" s="278" t="s">
        <v>1007</v>
      </c>
      <c r="J14" s="277"/>
      <c r="K14" s="278" t="s">
        <v>1013</v>
      </c>
      <c r="L14" s="139"/>
      <c r="M14" s="139"/>
      <c r="N14" s="138"/>
      <c r="O14" s="138"/>
      <c r="P14" s="138"/>
      <c r="Q14" s="138"/>
      <c r="R14" s="138"/>
      <c r="S14" s="138"/>
      <c r="T14" s="138"/>
      <c r="U14" s="138"/>
      <c r="V14" s="138"/>
      <c r="W14" s="138"/>
      <c r="X14" s="139"/>
      <c r="Y14" s="140"/>
      <c r="Z14" s="139"/>
      <c r="AA14" s="138"/>
    </row>
    <row r="21" spans="3:6">
      <c r="F21" s="269"/>
    </row>
    <row r="23" spans="3:6">
      <c r="C23" s="120"/>
    </row>
    <row r="24" spans="3:6">
      <c r="C24" s="120"/>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21"/>
  <sheetViews>
    <sheetView topLeftCell="C1" workbookViewId="0">
      <selection activeCell="H26" sqref="H26"/>
    </sheetView>
  </sheetViews>
  <sheetFormatPr defaultRowHeight="12.5"/>
  <cols>
    <col min="1" max="1" width="10.54296875" customWidth="1"/>
    <col min="2" max="2" width="56.7265625" bestFit="1" customWidth="1"/>
    <col min="5" max="5" width="9" bestFit="1" customWidth="1"/>
    <col min="6" max="6" width="28.453125" bestFit="1" customWidth="1"/>
    <col min="7" max="7" width="79.26953125" bestFit="1" customWidth="1"/>
    <col min="8" max="8" width="98.453125" bestFit="1" customWidth="1"/>
    <col min="9" max="9" width="22.26953125" customWidth="1"/>
    <col min="10" max="10" width="33.81640625" customWidth="1"/>
    <col min="11" max="11" width="11.453125" bestFit="1" customWidth="1"/>
    <col min="12" max="12" width="17.81640625" customWidth="1"/>
    <col min="13" max="13" width="10" bestFit="1" customWidth="1"/>
    <col min="14" max="14" width="14.26953125" bestFit="1" customWidth="1"/>
    <col min="15" max="15" width="12.7265625" bestFit="1" customWidth="1"/>
    <col min="16" max="16" width="22" customWidth="1"/>
    <col min="17" max="17" width="21" bestFit="1" customWidth="1"/>
    <col min="18" max="18" width="21" customWidth="1"/>
    <col min="19" max="19" width="11.54296875" bestFit="1" customWidth="1"/>
    <col min="20" max="20" width="14.81640625" customWidth="1"/>
  </cols>
  <sheetData>
    <row r="1" spans="1:21" ht="20">
      <c r="A1" s="210" t="s">
        <v>611</v>
      </c>
      <c r="B1" s="210" t="s">
        <v>0</v>
      </c>
      <c r="C1" s="210" t="s">
        <v>156</v>
      </c>
      <c r="D1" s="210" t="s">
        <v>2</v>
      </c>
      <c r="E1" s="210" t="s">
        <v>267</v>
      </c>
      <c r="F1" s="210" t="s">
        <v>233</v>
      </c>
      <c r="G1" s="210" t="s">
        <v>1014</v>
      </c>
      <c r="H1" s="210" t="s">
        <v>1015</v>
      </c>
      <c r="I1" s="210" t="s">
        <v>1016</v>
      </c>
      <c r="J1" s="210" t="s">
        <v>1017</v>
      </c>
      <c r="K1" s="210" t="s">
        <v>1018</v>
      </c>
      <c r="L1" s="210" t="s">
        <v>1293</v>
      </c>
      <c r="M1" s="210" t="s">
        <v>1019</v>
      </c>
      <c r="N1" s="210" t="s">
        <v>1020</v>
      </c>
      <c r="O1" s="210" t="s">
        <v>1021</v>
      </c>
      <c r="P1" s="210" t="s">
        <v>1294</v>
      </c>
      <c r="Q1" s="210" t="s">
        <v>1022</v>
      </c>
      <c r="R1" s="210" t="s">
        <v>1295</v>
      </c>
      <c r="S1" s="210" t="s">
        <v>1023</v>
      </c>
      <c r="T1" s="210" t="s">
        <v>1296</v>
      </c>
      <c r="U1" s="210" t="s">
        <v>1024</v>
      </c>
    </row>
    <row r="2" spans="1:21">
      <c r="A2" s="211" t="s">
        <v>843</v>
      </c>
      <c r="B2" s="211" t="s">
        <v>1025</v>
      </c>
      <c r="C2" s="211" t="s">
        <v>1</v>
      </c>
      <c r="D2" s="211" t="s">
        <v>8</v>
      </c>
      <c r="E2" s="211"/>
      <c r="F2" s="211" t="s">
        <v>1011</v>
      </c>
      <c r="G2" s="211" t="s">
        <v>1085</v>
      </c>
      <c r="H2" s="211" t="s">
        <v>1086</v>
      </c>
      <c r="I2" s="211"/>
      <c r="J2" s="211"/>
      <c r="K2" s="212"/>
      <c r="L2" s="212"/>
      <c r="M2" s="211"/>
      <c r="N2" s="211"/>
      <c r="O2" s="211"/>
      <c r="P2" s="211"/>
      <c r="Q2" s="211"/>
      <c r="R2" s="211" t="s">
        <v>1297</v>
      </c>
      <c r="S2" s="211"/>
      <c r="T2" s="211" t="s">
        <v>1298</v>
      </c>
      <c r="U2" s="211"/>
    </row>
    <row r="3" spans="1:21">
      <c r="A3" s="211" t="s">
        <v>747</v>
      </c>
      <c r="B3" s="213" t="s">
        <v>1036</v>
      </c>
      <c r="C3" s="211" t="s">
        <v>1</v>
      </c>
      <c r="D3" s="211" t="s">
        <v>8</v>
      </c>
      <c r="E3" s="211"/>
      <c r="F3" s="211" t="s">
        <v>1238</v>
      </c>
      <c r="G3" s="211" t="s">
        <v>1012</v>
      </c>
      <c r="H3" s="211" t="s">
        <v>1037</v>
      </c>
      <c r="I3" t="s">
        <v>1038</v>
      </c>
      <c r="J3" s="214" t="s">
        <v>1301</v>
      </c>
      <c r="K3" s="211"/>
      <c r="L3" s="211"/>
      <c r="M3" s="211"/>
      <c r="N3" s="211"/>
      <c r="O3" s="211"/>
      <c r="P3" s="211"/>
      <c r="Q3" s="211"/>
      <c r="R3" s="211"/>
      <c r="S3" s="211"/>
      <c r="T3" s="211"/>
      <c r="U3" s="211"/>
    </row>
    <row r="4" spans="1:21" s="18" customFormat="1">
      <c r="A4" s="214" t="s">
        <v>1052</v>
      </c>
      <c r="B4" s="214" t="s">
        <v>1299</v>
      </c>
      <c r="C4" s="214" t="s">
        <v>1</v>
      </c>
      <c r="D4" s="214" t="s">
        <v>8</v>
      </c>
      <c r="E4" s="214"/>
      <c r="F4" s="214"/>
      <c r="G4" s="214"/>
      <c r="H4" s="214" t="s">
        <v>1086</v>
      </c>
      <c r="I4" s="214" t="s">
        <v>1300</v>
      </c>
      <c r="J4" s="214" t="s">
        <v>1301</v>
      </c>
      <c r="K4" s="214" t="s">
        <v>1302</v>
      </c>
      <c r="L4" s="214" t="s">
        <v>1303</v>
      </c>
      <c r="M4" s="214" t="s">
        <v>1302</v>
      </c>
      <c r="N4" s="214" t="s">
        <v>1302</v>
      </c>
      <c r="O4" s="214" t="s">
        <v>1302</v>
      </c>
      <c r="P4" s="214" t="s">
        <v>1302</v>
      </c>
      <c r="Q4" s="214" t="s">
        <v>1302</v>
      </c>
      <c r="R4" s="214"/>
      <c r="S4" s="214" t="s">
        <v>1302</v>
      </c>
      <c r="T4" s="214"/>
      <c r="U4" s="214" t="s">
        <v>1302</v>
      </c>
    </row>
    <row r="5" spans="1:21" s="18" customFormat="1">
      <c r="A5" s="214" t="s">
        <v>1052</v>
      </c>
      <c r="B5" s="214" t="s">
        <v>1304</v>
      </c>
      <c r="C5" s="214" t="s">
        <v>1</v>
      </c>
      <c r="D5" s="214" t="s">
        <v>8</v>
      </c>
      <c r="E5" s="214"/>
      <c r="F5" s="214"/>
      <c r="G5" s="214"/>
      <c r="H5" s="214" t="s">
        <v>1086</v>
      </c>
      <c r="I5" s="214" t="s">
        <v>1305</v>
      </c>
      <c r="J5" s="214" t="s">
        <v>1301</v>
      </c>
      <c r="K5" s="214" t="s">
        <v>1302</v>
      </c>
      <c r="L5" s="214"/>
      <c r="M5" s="214" t="s">
        <v>1302</v>
      </c>
      <c r="N5" s="214" t="s">
        <v>1302</v>
      </c>
      <c r="O5" s="214" t="s">
        <v>35</v>
      </c>
      <c r="P5" s="214" t="s">
        <v>1302</v>
      </c>
      <c r="Q5" s="214" t="s">
        <v>1302</v>
      </c>
      <c r="R5" s="214"/>
      <c r="S5" s="214" t="s">
        <v>1302</v>
      </c>
      <c r="T5" s="214"/>
      <c r="U5" s="214"/>
    </row>
    <row r="6" spans="1:21" s="18" customFormat="1">
      <c r="A6" s="214" t="s">
        <v>1052</v>
      </c>
      <c r="B6" s="214" t="s">
        <v>1306</v>
      </c>
      <c r="C6" s="214" t="s">
        <v>1</v>
      </c>
      <c r="D6" s="214" t="s">
        <v>8</v>
      </c>
      <c r="E6" s="214"/>
      <c r="F6" s="214"/>
      <c r="G6" s="214"/>
      <c r="H6" s="214" t="s">
        <v>1086</v>
      </c>
      <c r="I6" s="18" t="s">
        <v>1300</v>
      </c>
      <c r="J6" s="214" t="s">
        <v>1301</v>
      </c>
      <c r="K6" s="214" t="s">
        <v>1302</v>
      </c>
      <c r="L6" s="215"/>
      <c r="M6" s="214" t="s">
        <v>1302</v>
      </c>
      <c r="N6" s="214" t="s">
        <v>1302</v>
      </c>
      <c r="O6" s="214" t="s">
        <v>1302</v>
      </c>
      <c r="P6" s="214" t="s">
        <v>1302</v>
      </c>
      <c r="Q6" s="214" t="s">
        <v>1302</v>
      </c>
      <c r="R6" s="214"/>
      <c r="S6" s="214" t="s">
        <v>1302</v>
      </c>
      <c r="T6" s="214"/>
      <c r="U6" s="214"/>
    </row>
    <row r="7" spans="1:21">
      <c r="A7" t="s">
        <v>881</v>
      </c>
      <c r="B7" s="1" t="s">
        <v>1360</v>
      </c>
      <c r="C7" t="s">
        <v>1</v>
      </c>
      <c r="D7" s="211" t="s">
        <v>8</v>
      </c>
      <c r="E7" s="214"/>
      <c r="F7" s="211" t="s">
        <v>1238</v>
      </c>
      <c r="G7" s="214" t="s">
        <v>1012</v>
      </c>
      <c r="H7" s="214" t="s">
        <v>1037</v>
      </c>
      <c r="I7" s="214" t="s">
        <v>1038</v>
      </c>
      <c r="J7" s="214" t="s">
        <v>1301</v>
      </c>
      <c r="K7" s="214" t="s">
        <v>1302</v>
      </c>
      <c r="L7" s="214"/>
      <c r="M7" s="214" t="s">
        <v>1302</v>
      </c>
      <c r="N7" s="214" t="s">
        <v>1302</v>
      </c>
      <c r="O7" s="214" t="s">
        <v>1302</v>
      </c>
      <c r="P7" s="214" t="s">
        <v>1302</v>
      </c>
      <c r="Q7" s="214" t="s">
        <v>1302</v>
      </c>
      <c r="R7" s="214"/>
      <c r="S7" s="214" t="s">
        <v>1302</v>
      </c>
      <c r="T7" s="214"/>
      <c r="U7" s="214" t="s">
        <v>1302</v>
      </c>
    </row>
    <row r="8" spans="1:21" s="20" customFormat="1">
      <c r="A8" s="20" t="s">
        <v>747</v>
      </c>
      <c r="B8" s="20" t="s">
        <v>1341</v>
      </c>
      <c r="C8" s="20" t="s">
        <v>1</v>
      </c>
      <c r="D8" s="224" t="s">
        <v>8</v>
      </c>
      <c r="E8" s="224"/>
      <c r="F8" s="211" t="s">
        <v>1238</v>
      </c>
      <c r="G8" s="224" t="s">
        <v>1012</v>
      </c>
      <c r="H8" s="224" t="s">
        <v>1037</v>
      </c>
      <c r="I8" s="224" t="s">
        <v>1038</v>
      </c>
      <c r="J8" s="224" t="s">
        <v>1334</v>
      </c>
      <c r="K8" s="224"/>
      <c r="L8" s="224"/>
      <c r="M8" s="224"/>
      <c r="N8" s="224"/>
      <c r="O8" s="224"/>
      <c r="P8" s="224"/>
      <c r="Q8" s="224"/>
      <c r="R8" s="224"/>
      <c r="S8" s="224"/>
      <c r="T8" s="224"/>
      <c r="U8" s="224"/>
    </row>
    <row r="9" spans="1:21">
      <c r="A9" t="s">
        <v>747</v>
      </c>
      <c r="B9" t="s">
        <v>1342</v>
      </c>
      <c r="C9" t="s">
        <v>1</v>
      </c>
      <c r="D9" s="211" t="s">
        <v>8</v>
      </c>
      <c r="E9" s="214"/>
      <c r="F9" s="211" t="s">
        <v>1238</v>
      </c>
      <c r="G9" s="214" t="s">
        <v>1012</v>
      </c>
      <c r="H9" s="214" t="s">
        <v>1037</v>
      </c>
      <c r="I9" s="214" t="s">
        <v>1038</v>
      </c>
      <c r="J9" s="214" t="s">
        <v>1334</v>
      </c>
      <c r="K9" s="214"/>
      <c r="L9" s="214"/>
      <c r="M9" s="214"/>
      <c r="N9" s="214"/>
      <c r="O9" s="214"/>
      <c r="P9" s="214"/>
      <c r="Q9" s="214"/>
      <c r="R9" s="214"/>
      <c r="S9" s="214"/>
      <c r="T9" s="214"/>
      <c r="U9" s="214"/>
    </row>
    <row r="10" spans="1:21">
      <c r="A10" t="s">
        <v>747</v>
      </c>
      <c r="B10" t="s">
        <v>1343</v>
      </c>
      <c r="C10" t="s">
        <v>1</v>
      </c>
      <c r="D10" s="211" t="s">
        <v>8</v>
      </c>
      <c r="E10" s="214"/>
      <c r="F10" s="214" t="s">
        <v>1377</v>
      </c>
      <c r="G10" s="214" t="s">
        <v>1381</v>
      </c>
      <c r="H10" s="214" t="s">
        <v>1382</v>
      </c>
      <c r="I10" s="214" t="s">
        <v>1038</v>
      </c>
      <c r="J10" s="214" t="s">
        <v>1334</v>
      </c>
      <c r="K10" s="214"/>
      <c r="L10" s="214"/>
      <c r="M10" s="214"/>
      <c r="N10" s="214"/>
      <c r="O10" s="214"/>
      <c r="P10" s="214"/>
      <c r="Q10" s="214"/>
      <c r="R10" s="214"/>
      <c r="S10" s="214"/>
      <c r="T10" s="214"/>
      <c r="U10" s="214"/>
    </row>
    <row r="11" spans="1:21">
      <c r="A11" t="s">
        <v>747</v>
      </c>
      <c r="B11" t="s">
        <v>1344</v>
      </c>
      <c r="C11" t="s">
        <v>1</v>
      </c>
      <c r="D11" s="211" t="s">
        <v>8</v>
      </c>
      <c r="E11" s="214"/>
      <c r="F11" s="214" t="s">
        <v>1011</v>
      </c>
      <c r="G11" s="214" t="s">
        <v>1345</v>
      </c>
      <c r="H11" s="214"/>
      <c r="I11" s="214"/>
      <c r="J11" s="214"/>
      <c r="K11" s="214"/>
      <c r="L11" s="214"/>
      <c r="M11" s="214"/>
      <c r="N11" s="214"/>
      <c r="O11" s="214"/>
      <c r="P11" s="214"/>
      <c r="Q11" s="214"/>
      <c r="R11" s="214"/>
      <c r="S11" s="214"/>
      <c r="T11" s="214"/>
      <c r="U11" s="214"/>
    </row>
    <row r="12" spans="1:21">
      <c r="A12" t="s">
        <v>747</v>
      </c>
      <c r="B12" t="s">
        <v>1346</v>
      </c>
      <c r="C12" t="s">
        <v>1</v>
      </c>
      <c r="D12" s="211" t="s">
        <v>8</v>
      </c>
      <c r="E12" s="214"/>
      <c r="F12" s="214" t="s">
        <v>1336</v>
      </c>
      <c r="G12" s="214" t="s">
        <v>1347</v>
      </c>
      <c r="H12" s="214" t="s">
        <v>1348</v>
      </c>
      <c r="I12" s="214" t="s">
        <v>1038</v>
      </c>
      <c r="J12" s="214" t="s">
        <v>1334</v>
      </c>
      <c r="K12" s="214"/>
      <c r="L12" s="214"/>
      <c r="M12" s="214"/>
      <c r="N12" s="214"/>
      <c r="O12" s="214"/>
      <c r="P12" s="214"/>
      <c r="Q12" s="214"/>
      <c r="R12" s="214"/>
      <c r="S12" s="214"/>
      <c r="T12" s="214"/>
      <c r="U12" s="214"/>
    </row>
    <row r="13" spans="1:21">
      <c r="G13" s="214" t="s">
        <v>1347</v>
      </c>
    </row>
    <row r="16" spans="1:21">
      <c r="H16" s="214"/>
      <c r="I16" s="216" t="s">
        <v>1307</v>
      </c>
      <c r="J16" s="216" t="s">
        <v>1308</v>
      </c>
    </row>
    <row r="17" spans="9:10">
      <c r="I17" s="216" t="s">
        <v>1309</v>
      </c>
      <c r="J17" s="216" t="s">
        <v>1310</v>
      </c>
    </row>
    <row r="18" spans="9:10">
      <c r="I18" s="216" t="s">
        <v>1311</v>
      </c>
      <c r="J18" s="216" t="s">
        <v>1312</v>
      </c>
    </row>
    <row r="19" spans="9:10">
      <c r="I19" s="216" t="s">
        <v>1038</v>
      </c>
      <c r="J19" s="216" t="s">
        <v>1313</v>
      </c>
    </row>
    <row r="20" spans="9:10">
      <c r="I20" s="216" t="s">
        <v>1300</v>
      </c>
      <c r="J20" s="216" t="s">
        <v>1300</v>
      </c>
    </row>
    <row r="21" spans="9:10">
      <c r="I21" s="216" t="s">
        <v>1314</v>
      </c>
      <c r="J21" s="216" t="s">
        <v>1315</v>
      </c>
    </row>
  </sheetData>
  <hyperlinks>
    <hyperlink ref="J2" r:id="rId1" display="abc@mail.com"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
  <dimension ref="A1:AT15"/>
  <sheetViews>
    <sheetView topLeftCell="O1" workbookViewId="0">
      <selection activeCell="T8" sqref="T8"/>
    </sheetView>
  </sheetViews>
  <sheetFormatPr defaultRowHeight="12.5"/>
  <cols>
    <col min="2" max="2" width="28.26953125" bestFit="1" customWidth="1"/>
    <col min="3" max="3" width="8.453125" bestFit="1" customWidth="1"/>
    <col min="4" max="4" width="5" bestFit="1" customWidth="1"/>
    <col min="5" max="5" width="10.1796875" bestFit="1" customWidth="1"/>
    <col min="6" max="6" width="38.453125" bestFit="1" customWidth="1"/>
    <col min="7" max="7" width="7.453125" bestFit="1" customWidth="1"/>
    <col min="8" max="8" width="7.81640625" bestFit="1" customWidth="1"/>
    <col min="9" max="9" width="6" bestFit="1" customWidth="1"/>
    <col min="10" max="10" width="8.453125" bestFit="1" customWidth="1"/>
    <col min="12" max="12" width="26.81640625" bestFit="1" customWidth="1"/>
    <col min="13" max="13" width="10.1796875" bestFit="1" customWidth="1"/>
    <col min="14" max="14" width="12.81640625" bestFit="1" customWidth="1"/>
    <col min="15" max="15" width="6.453125" bestFit="1" customWidth="1"/>
    <col min="16" max="16" width="10.1796875" bestFit="1" customWidth="1"/>
    <col min="17" max="17" width="48.81640625" customWidth="1"/>
    <col min="18" max="18" width="56.81640625" customWidth="1"/>
    <col min="19" max="19" width="21" customWidth="1"/>
  </cols>
  <sheetData>
    <row r="1" spans="1:46" ht="20">
      <c r="A1" s="78" t="s">
        <v>611</v>
      </c>
      <c r="B1" s="78" t="s">
        <v>0</v>
      </c>
      <c r="C1" s="78" t="s">
        <v>156</v>
      </c>
      <c r="D1" s="78" t="s">
        <v>2</v>
      </c>
      <c r="E1" s="78" t="s">
        <v>267</v>
      </c>
      <c r="F1" s="78" t="s">
        <v>759</v>
      </c>
      <c r="G1" s="78" t="s">
        <v>179</v>
      </c>
      <c r="H1" s="78" t="s">
        <v>755</v>
      </c>
      <c r="I1" s="78" t="s">
        <v>586</v>
      </c>
      <c r="J1" s="78" t="s">
        <v>490</v>
      </c>
      <c r="K1" s="78" t="s">
        <v>810</v>
      </c>
      <c r="L1" s="78" t="s">
        <v>811</v>
      </c>
      <c r="M1" s="78" t="s">
        <v>812</v>
      </c>
      <c r="N1" s="78" t="s">
        <v>813</v>
      </c>
      <c r="O1" s="78" t="s">
        <v>756</v>
      </c>
      <c r="P1" s="78" t="s">
        <v>757</v>
      </c>
      <c r="Q1" s="78" t="s">
        <v>758</v>
      </c>
      <c r="R1" s="78" t="s">
        <v>761</v>
      </c>
      <c r="S1" s="78" t="s">
        <v>760</v>
      </c>
      <c r="T1" s="78" t="s">
        <v>908</v>
      </c>
      <c r="U1" s="78"/>
      <c r="V1" s="78"/>
      <c r="W1" s="78"/>
      <c r="X1" s="78"/>
      <c r="Y1" s="78"/>
      <c r="Z1" s="48"/>
      <c r="AA1" s="78"/>
      <c r="AB1" s="78"/>
      <c r="AC1" s="78"/>
      <c r="AD1" s="78"/>
      <c r="AE1" s="78"/>
      <c r="AF1" s="78"/>
      <c r="AG1" s="80"/>
      <c r="AH1" s="80"/>
      <c r="AI1" s="80"/>
      <c r="AJ1" s="80"/>
      <c r="AK1" s="80"/>
      <c r="AL1" s="80"/>
      <c r="AM1" s="80"/>
      <c r="AN1" s="80"/>
      <c r="AO1" s="80"/>
      <c r="AP1" s="80"/>
      <c r="AQ1" s="80"/>
      <c r="AR1" s="80"/>
      <c r="AS1" s="80"/>
      <c r="AT1" s="80"/>
    </row>
    <row r="2" spans="1:46" s="119" customFormat="1">
      <c r="A2" s="125" t="s">
        <v>751</v>
      </c>
      <c r="B2" s="127" t="s">
        <v>943</v>
      </c>
      <c r="C2" s="125" t="s">
        <v>1</v>
      </c>
      <c r="D2" s="125" t="s">
        <v>8</v>
      </c>
      <c r="E2" s="125"/>
      <c r="F2" s="125"/>
      <c r="G2" s="125"/>
      <c r="H2" s="125"/>
      <c r="I2" s="125"/>
      <c r="J2" s="125"/>
      <c r="K2" s="125"/>
      <c r="L2" s="125"/>
      <c r="M2" s="125"/>
      <c r="N2" s="125"/>
      <c r="O2" s="125"/>
      <c r="P2" s="125"/>
      <c r="Q2" s="126" t="s">
        <v>808</v>
      </c>
      <c r="R2" s="86" t="s">
        <v>896</v>
      </c>
      <c r="S2" s="126"/>
      <c r="T2" s="125"/>
    </row>
    <row r="3" spans="1:46" s="18" customFormat="1">
      <c r="A3" s="125" t="s">
        <v>751</v>
      </c>
      <c r="B3" s="91" t="s">
        <v>806</v>
      </c>
      <c r="C3" s="125" t="s">
        <v>1</v>
      </c>
      <c r="D3" s="125" t="s">
        <v>8</v>
      </c>
      <c r="E3" s="86"/>
      <c r="F3" s="86" t="s">
        <v>897</v>
      </c>
      <c r="G3" s="86"/>
      <c r="H3" s="86"/>
      <c r="I3" s="86"/>
      <c r="J3" s="86"/>
      <c r="K3" s="86" t="b">
        <v>1</v>
      </c>
      <c r="L3" s="127" t="s">
        <v>909</v>
      </c>
      <c r="M3" s="127" t="s">
        <v>815</v>
      </c>
      <c r="N3" s="127" t="s">
        <v>816</v>
      </c>
      <c r="O3" s="86"/>
      <c r="P3" s="86"/>
      <c r="Q3" s="126" t="s">
        <v>808</v>
      </c>
      <c r="R3" s="125" t="s">
        <v>910</v>
      </c>
      <c r="S3" s="125"/>
      <c r="T3" s="86"/>
    </row>
    <row r="4" spans="1:46" s="18" customFormat="1">
      <c r="A4" s="125" t="s">
        <v>751</v>
      </c>
      <c r="B4" s="86" t="s">
        <v>809</v>
      </c>
      <c r="C4" s="125" t="s">
        <v>1</v>
      </c>
      <c r="D4" s="125" t="s">
        <v>8</v>
      </c>
      <c r="E4" s="86"/>
      <c r="F4" s="86" t="s">
        <v>807</v>
      </c>
      <c r="G4" s="86"/>
      <c r="H4" s="86"/>
      <c r="I4" s="86"/>
      <c r="J4" s="86"/>
      <c r="K4" s="86"/>
      <c r="L4" s="86"/>
      <c r="M4" s="86"/>
      <c r="N4" s="86"/>
      <c r="O4" s="86"/>
      <c r="P4" s="86"/>
      <c r="Q4" s="86"/>
      <c r="R4" s="86"/>
      <c r="S4" s="86"/>
      <c r="T4" s="86"/>
    </row>
    <row r="5" spans="1:46" s="18" customFormat="1">
      <c r="A5" s="125" t="s">
        <v>751</v>
      </c>
      <c r="B5" s="86" t="s">
        <v>814</v>
      </c>
      <c r="C5" s="125" t="s">
        <v>1</v>
      </c>
      <c r="D5" s="125" t="s">
        <v>8</v>
      </c>
      <c r="E5" s="86"/>
      <c r="F5" s="86"/>
      <c r="G5" s="86"/>
      <c r="H5" s="86"/>
      <c r="I5" s="86"/>
      <c r="J5" s="86"/>
      <c r="K5" s="86"/>
      <c r="L5" s="86"/>
      <c r="M5" s="86"/>
      <c r="N5" s="86"/>
      <c r="O5" s="86"/>
      <c r="P5" s="86"/>
      <c r="Q5" s="126" t="s">
        <v>898</v>
      </c>
      <c r="R5" s="86"/>
      <c r="S5" s="86"/>
      <c r="T5" s="86"/>
    </row>
    <row r="6" spans="1:46" s="18" customFormat="1">
      <c r="A6" s="125" t="s">
        <v>751</v>
      </c>
      <c r="B6" s="86" t="s">
        <v>879</v>
      </c>
      <c r="C6" s="125" t="s">
        <v>1</v>
      </c>
      <c r="D6" s="125" t="s">
        <v>8</v>
      </c>
      <c r="E6" s="86"/>
      <c r="F6" s="86" t="s">
        <v>880</v>
      </c>
      <c r="G6" s="86"/>
      <c r="H6" s="86"/>
      <c r="I6" s="86"/>
      <c r="J6" s="86"/>
      <c r="K6" s="86" t="b">
        <v>1</v>
      </c>
      <c r="L6" s="127" t="s">
        <v>944</v>
      </c>
      <c r="M6" s="127" t="s">
        <v>815</v>
      </c>
      <c r="N6" s="127" t="s">
        <v>816</v>
      </c>
      <c r="O6" s="86"/>
      <c r="P6" s="86"/>
      <c r="Q6" s="126" t="s">
        <v>911</v>
      </c>
      <c r="R6" s="86"/>
      <c r="S6" s="86"/>
      <c r="T6" s="86"/>
    </row>
    <row r="7" spans="1:46" s="18" customFormat="1">
      <c r="A7" s="125" t="s">
        <v>751</v>
      </c>
      <c r="B7" s="86" t="s">
        <v>945</v>
      </c>
      <c r="C7" s="125" t="s">
        <v>1</v>
      </c>
      <c r="D7" s="125" t="s">
        <v>8</v>
      </c>
      <c r="E7" s="86"/>
      <c r="F7" s="86"/>
      <c r="G7" s="86"/>
      <c r="H7" s="86"/>
      <c r="I7" s="86"/>
      <c r="J7" s="86"/>
      <c r="K7" s="86"/>
      <c r="L7" s="86"/>
      <c r="M7" s="86"/>
      <c r="N7" s="86"/>
      <c r="O7" s="86"/>
      <c r="P7" s="86"/>
      <c r="Q7" s="126" t="s">
        <v>808</v>
      </c>
      <c r="R7" s="86"/>
      <c r="S7" s="86"/>
      <c r="T7" s="86" t="s">
        <v>1455</v>
      </c>
    </row>
    <row r="8" spans="1:46" s="18" customFormat="1">
      <c r="A8" s="125" t="s">
        <v>751</v>
      </c>
      <c r="B8" s="91" t="s">
        <v>1039</v>
      </c>
      <c r="C8" s="125" t="s">
        <v>1</v>
      </c>
      <c r="D8" s="125" t="s">
        <v>8</v>
      </c>
      <c r="E8" s="86"/>
      <c r="F8" s="86"/>
      <c r="G8" s="86"/>
      <c r="H8" s="86"/>
      <c r="I8" s="86"/>
      <c r="J8" s="86"/>
      <c r="K8" s="86"/>
      <c r="L8" s="86"/>
      <c r="M8" s="86"/>
      <c r="N8" s="86"/>
      <c r="O8" s="86"/>
      <c r="P8" s="86"/>
      <c r="Q8" s="126" t="s">
        <v>808</v>
      </c>
      <c r="R8" s="91" t="s">
        <v>1040</v>
      </c>
      <c r="S8" s="86" t="s">
        <v>1041</v>
      </c>
      <c r="T8" s="86"/>
    </row>
    <row r="9" spans="1:46" s="125" customFormat="1">
      <c r="A9" s="125" t="s">
        <v>751</v>
      </c>
      <c r="B9" s="125" t="s">
        <v>1051</v>
      </c>
      <c r="C9" s="125" t="s">
        <v>1</v>
      </c>
      <c r="D9" s="125" t="s">
        <v>8</v>
      </c>
      <c r="I9" s="125">
        <v>17902</v>
      </c>
    </row>
    <row r="10" spans="1:46">
      <c r="A10" s="211" t="s">
        <v>1052</v>
      </c>
      <c r="B10" s="213" t="s">
        <v>1304</v>
      </c>
      <c r="C10" s="223" t="s">
        <v>1</v>
      </c>
      <c r="D10" s="223" t="s">
        <v>8</v>
      </c>
      <c r="E10" s="211"/>
      <c r="F10" s="214" t="s">
        <v>1339</v>
      </c>
      <c r="G10" s="213" t="b">
        <v>1</v>
      </c>
      <c r="H10" s="214"/>
      <c r="I10" s="214"/>
      <c r="J10" s="214"/>
      <c r="K10" s="214"/>
      <c r="L10" s="214"/>
      <c r="M10" s="214"/>
      <c r="N10" s="214"/>
      <c r="O10" s="214"/>
      <c r="P10" s="211"/>
      <c r="Q10" s="211"/>
      <c r="R10" s="211"/>
      <c r="S10" s="211"/>
      <c r="T10" s="211"/>
      <c r="U10" s="211"/>
    </row>
    <row r="14" spans="1:46">
      <c r="P14" s="18"/>
    </row>
    <row r="15" spans="1:46">
      <c r="T15" t="s">
        <v>1408</v>
      </c>
    </row>
  </sheetData>
  <hyperlinks>
    <hyperlink ref="R4" r:id="rId1" display="mail1@gmail.com|phathuynh@suong.com,firstuser@suong.com|mail3@gmail.com,phathuynh@suong.com,mail1@gmail.com" xr:uid="{00000000-0004-0000-1B00-000000000000}"/>
    <hyperlink ref="R5" r:id="rId2" display="mail1@gmail.com,ep_test4@acc7dc.com|phathuynh@suong.com,firstuser@suong.com,ep_test4@acc7dc.com|mail3@gmail.com,phathuynh@suong.com,mail1@gmail.com,ep_test4@acc7dc.com|ep_test3@acc7dc.com,ep_test4@acc7dc.com|ep_test4@acc7dc.com|| |" xr:uid="{00000000-0004-0000-1B00-000001000000}"/>
    <hyperlink ref="R2" display="auto1@domain.com,auto2@domain.com,auto3@domain.com|auto1@domain.com,auto2@domain.com,auto4@domain.com|auto2@domain.com,auto3@domain.com,auto4@domain.com|auto1@domain.com,auto3@domain.com,auto4@domain.com|auto1@domain.com,auto3@domain.com|auto1@domain.com," xr:uid="{00000000-0004-0000-1B00-000002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19"/>
  <sheetViews>
    <sheetView zoomScale="115" zoomScaleNormal="115" workbookViewId="0">
      <selection activeCell="G2" sqref="G2"/>
    </sheetView>
  </sheetViews>
  <sheetFormatPr defaultRowHeight="12.5"/>
  <cols>
    <col min="1" max="1" width="11.26953125" bestFit="1" customWidth="1"/>
    <col min="2" max="2" width="42.453125" customWidth="1"/>
    <col min="5" max="5" width="10.1796875" bestFit="1" customWidth="1"/>
    <col min="6" max="6" width="23.7265625" customWidth="1"/>
    <col min="7" max="7" width="17" style="203" bestFit="1" customWidth="1"/>
    <col min="8" max="8" width="18.81640625" customWidth="1"/>
    <col min="9" max="9" width="18.54296875" bestFit="1" customWidth="1"/>
  </cols>
  <sheetData>
    <row r="1" spans="1:9">
      <c r="A1" s="290" t="s">
        <v>611</v>
      </c>
      <c r="B1" s="290" t="s">
        <v>0</v>
      </c>
      <c r="C1" s="290" t="s">
        <v>156</v>
      </c>
      <c r="D1" s="290" t="s">
        <v>2</v>
      </c>
      <c r="E1" s="290" t="s">
        <v>267</v>
      </c>
      <c r="F1" s="290" t="s">
        <v>1157</v>
      </c>
      <c r="G1" s="357" t="s">
        <v>1158</v>
      </c>
      <c r="H1" s="290" t="s">
        <v>1089</v>
      </c>
      <c r="I1" s="358" t="s">
        <v>1254</v>
      </c>
    </row>
    <row r="2" spans="1:9">
      <c r="A2" s="290" t="s">
        <v>612</v>
      </c>
      <c r="B2" s="290" t="s">
        <v>1256</v>
      </c>
      <c r="C2" s="307" t="s">
        <v>1</v>
      </c>
      <c r="D2" s="302" t="s">
        <v>8</v>
      </c>
      <c r="E2" s="302"/>
      <c r="F2" s="341">
        <v>2080</v>
      </c>
      <c r="G2" s="359">
        <v>2076</v>
      </c>
      <c r="H2" s="302"/>
      <c r="I2" s="302" t="s">
        <v>1255</v>
      </c>
    </row>
    <row r="3" spans="1:9" s="20" customFormat="1" ht="14.5">
      <c r="A3" s="302" t="s">
        <v>612</v>
      </c>
      <c r="B3" s="360" t="s">
        <v>1164</v>
      </c>
      <c r="C3" s="307" t="s">
        <v>1</v>
      </c>
      <c r="D3" s="302" t="s">
        <v>8</v>
      </c>
      <c r="E3" s="302"/>
      <c r="F3" s="341">
        <v>2080</v>
      </c>
      <c r="G3" s="359">
        <v>2076</v>
      </c>
      <c r="H3" s="302"/>
      <c r="I3" s="302"/>
    </row>
    <row r="4" spans="1:9" s="20" customFormat="1" ht="14.5">
      <c r="A4" s="302" t="s">
        <v>612</v>
      </c>
      <c r="B4" s="361" t="s">
        <v>1182</v>
      </c>
      <c r="C4" s="307" t="s">
        <v>4</v>
      </c>
      <c r="D4" s="302" t="s">
        <v>8</v>
      </c>
      <c r="E4" s="302"/>
      <c r="F4" s="341">
        <v>2079</v>
      </c>
      <c r="G4" s="359">
        <v>2075</v>
      </c>
      <c r="H4" s="302"/>
      <c r="I4" s="302"/>
    </row>
    <row r="5" spans="1:9" s="20" customFormat="1" ht="14.5">
      <c r="A5" s="302" t="s">
        <v>612</v>
      </c>
      <c r="B5" s="360" t="s">
        <v>1181</v>
      </c>
      <c r="C5" s="307" t="s">
        <v>4</v>
      </c>
      <c r="D5" s="302" t="s">
        <v>8</v>
      </c>
      <c r="E5" s="302"/>
      <c r="F5" s="350">
        <v>1800001</v>
      </c>
      <c r="G5" s="359">
        <v>65084</v>
      </c>
      <c r="H5" s="302"/>
      <c r="I5" s="302"/>
    </row>
    <row r="6" spans="1:9" s="20" customFormat="1" ht="14.5">
      <c r="A6" s="302" t="s">
        <v>612</v>
      </c>
      <c r="B6" s="361" t="s">
        <v>1183</v>
      </c>
      <c r="C6" s="307" t="s">
        <v>1</v>
      </c>
      <c r="D6" s="302" t="s">
        <v>8</v>
      </c>
      <c r="E6" s="302"/>
      <c r="F6" s="341" t="s">
        <v>1554</v>
      </c>
      <c r="G6" s="359" t="s">
        <v>1245</v>
      </c>
      <c r="H6" s="302"/>
      <c r="I6" s="302"/>
    </row>
    <row r="7" spans="1:9" s="20" customFormat="1" ht="14.5">
      <c r="A7" s="302" t="s">
        <v>612</v>
      </c>
      <c r="B7" s="360" t="s">
        <v>1184</v>
      </c>
      <c r="C7" s="307" t="s">
        <v>4</v>
      </c>
      <c r="D7" s="302" t="s">
        <v>8</v>
      </c>
      <c r="E7" s="302"/>
      <c r="F7" s="341">
        <v>2080</v>
      </c>
      <c r="G7" s="359">
        <v>2076</v>
      </c>
      <c r="H7" s="302"/>
      <c r="I7" s="302"/>
    </row>
    <row r="8" spans="1:9" s="20" customFormat="1" ht="14.5">
      <c r="A8" s="302" t="s">
        <v>612</v>
      </c>
      <c r="B8" s="361" t="s">
        <v>1185</v>
      </c>
      <c r="C8" s="307" t="s">
        <v>4</v>
      </c>
      <c r="D8" s="302" t="s">
        <v>8</v>
      </c>
      <c r="E8" s="302"/>
      <c r="F8" s="341">
        <v>1800001</v>
      </c>
      <c r="G8" s="359" t="s">
        <v>1246</v>
      </c>
      <c r="H8" s="302"/>
      <c r="I8" s="302"/>
    </row>
    <row r="9" spans="1:9" s="20" customFormat="1" ht="14.5">
      <c r="A9" s="302" t="s">
        <v>612</v>
      </c>
      <c r="B9" s="360" t="s">
        <v>1186</v>
      </c>
      <c r="C9" s="307" t="s">
        <v>1</v>
      </c>
      <c r="D9" s="302" t="s">
        <v>8</v>
      </c>
      <c r="E9" s="302"/>
      <c r="F9" s="341">
        <v>2080</v>
      </c>
      <c r="G9" s="359">
        <v>2076</v>
      </c>
      <c r="H9" s="302"/>
      <c r="I9" s="302"/>
    </row>
    <row r="10" spans="1:9" s="20" customFormat="1" ht="14.5">
      <c r="A10" s="302" t="s">
        <v>612</v>
      </c>
      <c r="B10" s="361" t="s">
        <v>1187</v>
      </c>
      <c r="C10" s="307" t="s">
        <v>4</v>
      </c>
      <c r="D10" s="302" t="s">
        <v>8</v>
      </c>
      <c r="E10" s="302"/>
      <c r="F10" s="341">
        <v>2080</v>
      </c>
      <c r="G10" s="359">
        <v>2076</v>
      </c>
      <c r="H10" s="302"/>
      <c r="I10" s="302"/>
    </row>
    <row r="11" spans="1:9" s="20" customFormat="1" ht="14.5">
      <c r="A11" s="302" t="s">
        <v>612</v>
      </c>
      <c r="B11" s="360" t="s">
        <v>1188</v>
      </c>
      <c r="C11" s="307" t="s">
        <v>4</v>
      </c>
      <c r="D11" s="302" t="s">
        <v>8</v>
      </c>
      <c r="E11" s="302"/>
      <c r="F11" s="341">
        <v>1800001</v>
      </c>
      <c r="G11" s="359">
        <v>65084</v>
      </c>
      <c r="H11" s="302"/>
      <c r="I11" s="302"/>
    </row>
    <row r="12" spans="1:9" s="20" customFormat="1" ht="14.5">
      <c r="A12" s="302" t="s">
        <v>612</v>
      </c>
      <c r="B12" s="361" t="s">
        <v>1189</v>
      </c>
      <c r="C12" s="307" t="s">
        <v>1</v>
      </c>
      <c r="D12" s="302" t="s">
        <v>8</v>
      </c>
      <c r="E12" s="302"/>
      <c r="F12" s="341" t="s">
        <v>1554</v>
      </c>
      <c r="G12" s="359" t="s">
        <v>1245</v>
      </c>
      <c r="H12" s="302"/>
      <c r="I12" s="302"/>
    </row>
    <row r="13" spans="1:9" s="20" customFormat="1" ht="14.5">
      <c r="A13" s="302" t="s">
        <v>612</v>
      </c>
      <c r="B13" s="360" t="s">
        <v>1190</v>
      </c>
      <c r="C13" s="307" t="s">
        <v>4</v>
      </c>
      <c r="D13" s="302" t="s">
        <v>8</v>
      </c>
      <c r="E13" s="302"/>
      <c r="F13" s="341">
        <v>2079</v>
      </c>
      <c r="G13" s="359">
        <v>2075</v>
      </c>
      <c r="H13" s="302"/>
      <c r="I13" s="302"/>
    </row>
    <row r="14" spans="1:9" s="20" customFormat="1" ht="14.5">
      <c r="A14" s="302" t="s">
        <v>612</v>
      </c>
      <c r="B14" s="361" t="s">
        <v>1191</v>
      </c>
      <c r="C14" s="307" t="s">
        <v>4</v>
      </c>
      <c r="D14" s="302" t="s">
        <v>8</v>
      </c>
      <c r="E14" s="302"/>
      <c r="F14" s="341">
        <v>1800001</v>
      </c>
      <c r="G14" s="359" t="s">
        <v>1246</v>
      </c>
      <c r="H14" s="302"/>
      <c r="I14" s="302"/>
    </row>
    <row r="19" spans="2:2">
      <c r="B19" t="s">
        <v>1555</v>
      </c>
    </row>
  </sheetData>
  <hyperlinks>
    <hyperlink ref="F5" r:id="rId1" display="1800001@aoc.com" xr:uid="{00000000-0004-0000-1C00-000000000000}"/>
  </hyperlinks>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4"/>
  <sheetViews>
    <sheetView workbookViewId="0">
      <selection activeCell="E14" sqref="E14"/>
    </sheetView>
  </sheetViews>
  <sheetFormatPr defaultRowHeight="12.5"/>
  <cols>
    <col min="1" max="1" width="22.54296875" style="170" customWidth="1"/>
    <col min="2" max="2" width="70.453125" customWidth="1"/>
    <col min="3" max="3" width="12.54296875" style="169" customWidth="1"/>
    <col min="4" max="4" width="15.26953125" customWidth="1"/>
    <col min="5" max="5" width="18.453125" customWidth="1"/>
    <col min="6" max="6" width="66.453125" customWidth="1"/>
  </cols>
  <sheetData>
    <row r="1" spans="1:7">
      <c r="A1" s="290" t="s">
        <v>611</v>
      </c>
      <c r="B1" s="290" t="s">
        <v>0</v>
      </c>
      <c r="C1" s="344" t="s">
        <v>156</v>
      </c>
    </row>
    <row r="2" spans="1:7" s="18" customFormat="1">
      <c r="A2" s="301" t="s">
        <v>612</v>
      </c>
      <c r="B2" s="304" t="s">
        <v>1550</v>
      </c>
      <c r="C2" s="300" t="s">
        <v>1</v>
      </c>
      <c r="D2" s="345"/>
    </row>
    <row r="3" spans="1:7" s="18" customFormat="1">
      <c r="A3" s="301"/>
      <c r="B3" s="304"/>
      <c r="C3" s="300"/>
    </row>
    <row r="4" spans="1:7" s="18" customFormat="1">
      <c r="A4" s="301"/>
      <c r="B4" s="304"/>
      <c r="C4" s="300"/>
    </row>
    <row r="5" spans="1:7" s="18" customFormat="1">
      <c r="A5" s="301"/>
      <c r="B5" s="304"/>
      <c r="C5" s="300"/>
    </row>
    <row r="6" spans="1:7" s="18" customFormat="1">
      <c r="A6" s="301"/>
      <c r="B6" s="304"/>
      <c r="C6" s="300"/>
    </row>
    <row r="7" spans="1:7">
      <c r="A7" s="346" t="s">
        <v>1363</v>
      </c>
      <c r="B7" s="346" t="s">
        <v>1551</v>
      </c>
      <c r="C7" s="347" t="s">
        <v>601</v>
      </c>
      <c r="E7" s="346" t="s">
        <v>1363</v>
      </c>
      <c r="F7" s="346" t="s">
        <v>1552</v>
      </c>
      <c r="G7" s="347" t="s">
        <v>601</v>
      </c>
    </row>
    <row r="8" spans="1:7">
      <c r="A8" s="348" t="s">
        <v>1364</v>
      </c>
      <c r="B8" s="301" t="s">
        <v>1365</v>
      </c>
      <c r="C8" s="294" t="s">
        <v>1129</v>
      </c>
      <c r="E8" s="348" t="s">
        <v>1364</v>
      </c>
      <c r="F8" s="301" t="s">
        <v>1557</v>
      </c>
      <c r="G8" s="294"/>
    </row>
    <row r="9" spans="1:7" ht="75">
      <c r="A9" s="348" t="s">
        <v>1399</v>
      </c>
      <c r="B9" s="349" t="s">
        <v>1367</v>
      </c>
      <c r="C9" s="294" t="s">
        <v>1129</v>
      </c>
      <c r="E9" s="348" t="s">
        <v>1399</v>
      </c>
      <c r="F9" s="349" t="s">
        <v>1367</v>
      </c>
      <c r="G9" s="294"/>
    </row>
    <row r="10" spans="1:7">
      <c r="A10" s="348" t="s">
        <v>460</v>
      </c>
      <c r="B10" s="301" t="s">
        <v>1534</v>
      </c>
      <c r="C10" s="294" t="s">
        <v>1129</v>
      </c>
      <c r="E10" s="348" t="s">
        <v>460</v>
      </c>
      <c r="F10" s="301" t="s">
        <v>1534</v>
      </c>
      <c r="G10" s="294"/>
    </row>
    <row r="11" spans="1:7" ht="50.5">
      <c r="A11" s="350" t="s">
        <v>459</v>
      </c>
      <c r="B11" s="351" t="s">
        <v>1368</v>
      </c>
      <c r="C11" s="352" t="s">
        <v>1129</v>
      </c>
      <c r="E11" s="350" t="s">
        <v>459</v>
      </c>
      <c r="F11" s="353" t="s">
        <v>1553</v>
      </c>
      <c r="G11" s="352"/>
    </row>
    <row r="12" spans="1:7">
      <c r="A12" s="350" t="s">
        <v>1409</v>
      </c>
      <c r="B12" s="351"/>
      <c r="C12" s="352"/>
      <c r="E12" s="350"/>
      <c r="F12" s="351"/>
      <c r="G12" s="352"/>
    </row>
    <row r="13" spans="1:7" ht="62.5">
      <c r="A13" s="350" t="s">
        <v>1128</v>
      </c>
      <c r="B13" s="351" t="s">
        <v>1366</v>
      </c>
      <c r="C13" s="352" t="s">
        <v>1129</v>
      </c>
    </row>
    <row r="14" spans="1:7" ht="125.5">
      <c r="A14" s="354" t="s">
        <v>1369</v>
      </c>
      <c r="B14" s="353" t="s">
        <v>1370</v>
      </c>
      <c r="C14" s="352" t="s">
        <v>1129</v>
      </c>
    </row>
    <row r="15" spans="1:7">
      <c r="A15" t="s">
        <v>1407</v>
      </c>
      <c r="B15" s="341" t="s">
        <v>1408</v>
      </c>
      <c r="C15" s="352" t="s">
        <v>1129</v>
      </c>
    </row>
    <row r="16" spans="1:7">
      <c r="A16" s="301" t="s">
        <v>1409</v>
      </c>
      <c r="B16" s="355" t="s">
        <v>1410</v>
      </c>
      <c r="C16" s="352" t="s">
        <v>1129</v>
      </c>
    </row>
    <row r="17" spans="1:3">
      <c r="A17" s="301"/>
      <c r="B17" s="301"/>
      <c r="C17" s="352" t="s">
        <v>1129</v>
      </c>
    </row>
    <row r="18" spans="1:3">
      <c r="A18" s="301"/>
      <c r="B18" s="301"/>
      <c r="C18" s="352" t="s">
        <v>1129</v>
      </c>
    </row>
    <row r="19" spans="1:3">
      <c r="A19" s="341" t="s">
        <v>1402</v>
      </c>
      <c r="B19" s="341" t="s">
        <v>1403</v>
      </c>
      <c r="C19" s="352" t="s">
        <v>1129</v>
      </c>
    </row>
    <row r="34" spans="3:3">
      <c r="C34" s="356"/>
    </row>
  </sheetData>
  <hyperlinks>
    <hyperlink ref="A8" location="MPP_Server!A1" display="MPP_Server" xr:uid="{00000000-0004-0000-0200-000000000000}"/>
    <hyperlink ref="A10" location="Speech_Servers!A1" display="Speech_Servers" xr:uid="{00000000-0004-0000-0200-000001000000}"/>
    <hyperlink ref="A9" location="EPM_Servers!A1" display="EPM_Servers" xr:uid="{00000000-0004-0000-0200-000002000000}"/>
    <hyperlink ref="A13" location="snmp!A1" display="SNMP" xr:uid="{00000000-0004-0000-0200-000003000000}"/>
    <hyperlink ref="A11" location="VoIP_Connections!A1" display="VoIP_Connections" xr:uid="{00000000-0004-0000-0200-000004000000}"/>
    <hyperlink ref="E8" location="MPP_Server!A1" display="MPP_Server" xr:uid="{00000000-0004-0000-0200-000005000000}"/>
    <hyperlink ref="E10" location="Speech_Servers!A1" display="Speech_Servers" xr:uid="{00000000-0004-0000-0200-000006000000}"/>
    <hyperlink ref="E9" location="EPM_Servers!A1" display="EPM_Servers" xr:uid="{00000000-0004-0000-0200-000007000000}"/>
    <hyperlink ref="E11" location="VoIP_Connections!A1" display="VoIP_Connections" xr:uid="{00000000-0004-0000-0200-000008000000}"/>
    <hyperlink ref="A12" location="EPApplication!A1" display="EPApplication" xr:uid="{00000000-0004-0000-0200-000009000000}"/>
  </hyperlinks>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6"/>
  <dimension ref="A1:S24"/>
  <sheetViews>
    <sheetView topLeftCell="M1" workbookViewId="0">
      <selection activeCell="T22" sqref="T22"/>
    </sheetView>
  </sheetViews>
  <sheetFormatPr defaultColWidth="29.453125" defaultRowHeight="12.5"/>
  <cols>
    <col min="1" max="1" width="12.453125" customWidth="1"/>
    <col min="2" max="2" width="32.1796875" customWidth="1"/>
    <col min="3" max="3" width="8.453125" bestFit="1" customWidth="1"/>
    <col min="4" max="4" width="8.1796875" customWidth="1"/>
    <col min="5" max="5" width="5" bestFit="1" customWidth="1"/>
    <col min="6" max="6" width="10" customWidth="1"/>
    <col min="7" max="7" width="31" customWidth="1"/>
    <col min="8" max="8" width="26.1796875" bestFit="1" customWidth="1"/>
    <col min="9" max="9" width="5.26953125" bestFit="1" customWidth="1"/>
    <col min="10" max="10" width="18.54296875" customWidth="1"/>
    <col min="11" max="11" width="14.26953125" bestFit="1" customWidth="1"/>
    <col min="12" max="12" width="25.453125" customWidth="1"/>
    <col min="13" max="13" width="12" bestFit="1" customWidth="1"/>
    <col min="14" max="14" width="66.26953125" customWidth="1"/>
    <col min="15" max="15" width="15.1796875" customWidth="1"/>
    <col min="16" max="17" width="13.7265625" bestFit="1" customWidth="1"/>
    <col min="18" max="18" width="9.1796875" customWidth="1"/>
    <col min="19" max="19" width="16.1796875" customWidth="1"/>
  </cols>
  <sheetData>
    <row r="1" spans="1:19" ht="30">
      <c r="A1" s="78" t="s">
        <v>611</v>
      </c>
      <c r="B1" s="78" t="s">
        <v>0</v>
      </c>
      <c r="C1" s="78" t="s">
        <v>156</v>
      </c>
      <c r="D1" s="78" t="s">
        <v>611</v>
      </c>
      <c r="E1" s="78" t="s">
        <v>2</v>
      </c>
      <c r="F1" s="78" t="s">
        <v>267</v>
      </c>
      <c r="G1" s="78" t="s">
        <v>6</v>
      </c>
      <c r="H1" s="78" t="s">
        <v>3</v>
      </c>
      <c r="I1" s="78" t="s">
        <v>208</v>
      </c>
      <c r="J1" s="78" t="s">
        <v>233</v>
      </c>
      <c r="K1" s="78" t="s">
        <v>239</v>
      </c>
      <c r="L1" s="78" t="s">
        <v>234</v>
      </c>
      <c r="M1" s="78" t="s">
        <v>235</v>
      </c>
      <c r="N1" s="78" t="s">
        <v>241</v>
      </c>
      <c r="O1" s="78" t="s">
        <v>720</v>
      </c>
      <c r="P1" s="78" t="s">
        <v>236</v>
      </c>
      <c r="Q1" s="78" t="s">
        <v>237</v>
      </c>
      <c r="R1" s="78" t="s">
        <v>238</v>
      </c>
      <c r="S1" s="78" t="s">
        <v>1106</v>
      </c>
    </row>
    <row r="2" spans="1:19" s="14" customFormat="1" ht="13">
      <c r="A2" s="141"/>
      <c r="B2" s="142" t="s">
        <v>788</v>
      </c>
      <c r="C2" s="141" t="s">
        <v>1</v>
      </c>
      <c r="D2" s="82"/>
      <c r="E2" s="141" t="s">
        <v>8</v>
      </c>
      <c r="F2" s="141"/>
      <c r="G2" s="142" t="s">
        <v>1375</v>
      </c>
      <c r="H2" s="141" t="s">
        <v>719</v>
      </c>
      <c r="I2" s="143" t="s">
        <v>207</v>
      </c>
      <c r="J2" s="121"/>
      <c r="K2" s="141"/>
      <c r="L2" s="142" t="s">
        <v>1375</v>
      </c>
      <c r="M2" s="141" t="s">
        <v>1</v>
      </c>
      <c r="N2" s="142" t="s">
        <v>1362</v>
      </c>
      <c r="O2" s="144" t="s">
        <v>37</v>
      </c>
      <c r="P2" s="142" t="s">
        <v>345</v>
      </c>
      <c r="Q2" s="142" t="s">
        <v>345</v>
      </c>
      <c r="R2" s="141" t="s">
        <v>4</v>
      </c>
      <c r="S2" s="145" t="s">
        <v>1107</v>
      </c>
    </row>
    <row r="3" spans="1:19" s="63" customFormat="1" ht="13">
      <c r="A3" s="136" t="s">
        <v>612</v>
      </c>
      <c r="B3" s="132" t="s">
        <v>1097</v>
      </c>
      <c r="C3" s="136" t="s">
        <v>1</v>
      </c>
      <c r="D3" s="107"/>
      <c r="E3" s="136" t="s">
        <v>8</v>
      </c>
      <c r="F3" s="136"/>
      <c r="G3" s="132" t="s">
        <v>1101</v>
      </c>
      <c r="H3" s="136" t="s">
        <v>719</v>
      </c>
      <c r="I3" s="137" t="s">
        <v>207</v>
      </c>
      <c r="J3" s="136" t="str">
        <f>Organization!F12</f>
        <v>Org_001</v>
      </c>
      <c r="K3" s="136"/>
      <c r="L3" s="132" t="s">
        <v>1101</v>
      </c>
      <c r="M3" s="136" t="s">
        <v>1</v>
      </c>
      <c r="N3" s="136" t="s">
        <v>1356</v>
      </c>
      <c r="O3" s="146" t="s">
        <v>37</v>
      </c>
      <c r="P3" s="136" t="s">
        <v>345</v>
      </c>
      <c r="Q3" s="247" t="s">
        <v>345</v>
      </c>
      <c r="R3" s="136" t="s">
        <v>1</v>
      </c>
      <c r="S3" s="136" t="s">
        <v>1107</v>
      </c>
    </row>
    <row r="4" spans="1:19" s="63" customFormat="1" ht="13">
      <c r="A4" s="136" t="s">
        <v>612</v>
      </c>
      <c r="B4" s="132" t="s">
        <v>1104</v>
      </c>
      <c r="C4" s="136" t="s">
        <v>1</v>
      </c>
      <c r="D4" s="107"/>
      <c r="E4" s="136" t="s">
        <v>8</v>
      </c>
      <c r="F4" s="136"/>
      <c r="G4" s="132" t="s">
        <v>1105</v>
      </c>
      <c r="H4" s="136" t="s">
        <v>719</v>
      </c>
      <c r="I4" s="137" t="s">
        <v>207</v>
      </c>
      <c r="J4" s="136" t="str">
        <f>Organization!F3</f>
        <v>Org_001|Org_002</v>
      </c>
      <c r="K4" s="136"/>
      <c r="L4" s="132" t="s">
        <v>1105</v>
      </c>
      <c r="M4" s="136" t="s">
        <v>1</v>
      </c>
      <c r="N4" s="136" t="s">
        <v>1355</v>
      </c>
      <c r="O4" s="146" t="s">
        <v>37</v>
      </c>
      <c r="P4" s="136" t="s">
        <v>345</v>
      </c>
      <c r="Q4" s="136" t="s">
        <v>345</v>
      </c>
      <c r="R4" s="136" t="s">
        <v>1</v>
      </c>
      <c r="S4" s="136" t="s">
        <v>1107</v>
      </c>
    </row>
    <row r="5" spans="1:19" s="14" customFormat="1" ht="13">
      <c r="A5" s="141"/>
      <c r="B5" s="141" t="s">
        <v>1372</v>
      </c>
      <c r="C5" s="136" t="s">
        <v>1</v>
      </c>
      <c r="D5" s="82"/>
      <c r="E5" s="141" t="s">
        <v>8</v>
      </c>
      <c r="F5" s="141"/>
      <c r="G5" s="141" t="s">
        <v>1383</v>
      </c>
      <c r="H5" s="141" t="s">
        <v>232</v>
      </c>
      <c r="I5" s="143" t="s">
        <v>207</v>
      </c>
      <c r="J5" s="121"/>
      <c r="K5" s="141"/>
      <c r="L5" s="141" t="s">
        <v>1383</v>
      </c>
      <c r="M5" s="141" t="s">
        <v>1</v>
      </c>
      <c r="N5" s="141" t="s">
        <v>1371</v>
      </c>
      <c r="O5" s="146" t="s">
        <v>37</v>
      </c>
      <c r="P5" s="145" t="s">
        <v>345</v>
      </c>
      <c r="Q5" s="141" t="s">
        <v>345</v>
      </c>
      <c r="R5" s="141"/>
      <c r="S5" s="141" t="s">
        <v>1107</v>
      </c>
    </row>
    <row r="6" spans="1:19" s="14" customFormat="1">
      <c r="A6" s="141"/>
      <c r="B6" s="141" t="s">
        <v>231</v>
      </c>
      <c r="C6" s="141" t="s">
        <v>4</v>
      </c>
      <c r="D6" s="82"/>
      <c r="E6" s="141" t="s">
        <v>8</v>
      </c>
      <c r="F6" s="141"/>
      <c r="G6" s="141" t="s">
        <v>242</v>
      </c>
      <c r="H6" s="141" t="s">
        <v>232</v>
      </c>
      <c r="I6" s="143" t="s">
        <v>207</v>
      </c>
      <c r="J6" s="121" t="s">
        <v>174</v>
      </c>
      <c r="K6" s="141"/>
      <c r="L6" s="141" t="s">
        <v>243</v>
      </c>
      <c r="M6" s="141" t="s">
        <v>1</v>
      </c>
      <c r="N6" s="141" t="s">
        <v>1361</v>
      </c>
      <c r="O6" s="141"/>
      <c r="P6" s="141" t="s">
        <v>345</v>
      </c>
      <c r="Q6" s="141" t="s">
        <v>345</v>
      </c>
      <c r="R6" s="141" t="s">
        <v>1</v>
      </c>
      <c r="S6" s="141" t="s">
        <v>1107</v>
      </c>
    </row>
    <row r="7" spans="1:19" s="184" customFormat="1" ht="13">
      <c r="A7" s="220"/>
      <c r="B7" s="218" t="s">
        <v>766</v>
      </c>
      <c r="C7" s="121" t="s">
        <v>4</v>
      </c>
      <c r="D7" s="86"/>
      <c r="E7" s="121" t="s">
        <v>8</v>
      </c>
      <c r="F7" s="121"/>
      <c r="G7" s="122" t="s">
        <v>765</v>
      </c>
      <c r="H7" s="121" t="s">
        <v>719</v>
      </c>
      <c r="I7" s="182" t="s">
        <v>207</v>
      </c>
      <c r="J7" s="121"/>
      <c r="K7" s="121"/>
      <c r="L7" s="122" t="s">
        <v>765</v>
      </c>
      <c r="M7" s="121" t="s">
        <v>1</v>
      </c>
      <c r="N7" s="121" t="s">
        <v>1361</v>
      </c>
      <c r="O7" s="183" t="s">
        <v>37</v>
      </c>
      <c r="P7" s="122" t="s">
        <v>345</v>
      </c>
      <c r="Q7" s="122" t="s">
        <v>345</v>
      </c>
      <c r="R7" s="121" t="s">
        <v>1</v>
      </c>
      <c r="S7" s="121" t="s">
        <v>1107</v>
      </c>
    </row>
    <row r="8" spans="1:19" s="184" customFormat="1" ht="13">
      <c r="A8" s="220"/>
      <c r="B8" s="218" t="s">
        <v>800</v>
      </c>
      <c r="C8" s="121" t="s">
        <v>4</v>
      </c>
      <c r="D8" s="86"/>
      <c r="E8" s="121" t="s">
        <v>8</v>
      </c>
      <c r="F8" s="121"/>
      <c r="G8" s="122" t="s">
        <v>799</v>
      </c>
      <c r="H8" s="121" t="s">
        <v>719</v>
      </c>
      <c r="I8" s="182" t="s">
        <v>207</v>
      </c>
      <c r="J8" s="121"/>
      <c r="K8" s="121"/>
      <c r="L8" s="122" t="s">
        <v>799</v>
      </c>
      <c r="M8" s="121" t="s">
        <v>1</v>
      </c>
      <c r="N8" s="121" t="s">
        <v>1361</v>
      </c>
      <c r="O8" s="183" t="s">
        <v>37</v>
      </c>
      <c r="P8" s="122" t="s">
        <v>345</v>
      </c>
      <c r="Q8" s="122" t="s">
        <v>345</v>
      </c>
      <c r="R8" s="121" t="s">
        <v>1</v>
      </c>
      <c r="S8" s="121" t="s">
        <v>1107</v>
      </c>
    </row>
    <row r="9" spans="1:19" s="20" customFormat="1">
      <c r="A9" s="224"/>
      <c r="B9" s="238" t="s">
        <v>1353</v>
      </c>
      <c r="C9" s="239" t="s">
        <v>1</v>
      </c>
      <c r="D9" s="239" t="s">
        <v>751</v>
      </c>
      <c r="E9" s="239" t="s">
        <v>8</v>
      </c>
      <c r="F9" s="239"/>
      <c r="G9" s="224" t="s">
        <v>1357</v>
      </c>
      <c r="H9" s="239" t="s">
        <v>719</v>
      </c>
      <c r="I9" s="239" t="s">
        <v>207</v>
      </c>
      <c r="J9" s="224" t="s">
        <v>1320</v>
      </c>
      <c r="K9" s="239"/>
      <c r="L9" s="224" t="s">
        <v>1357</v>
      </c>
      <c r="M9" s="239" t="s">
        <v>1</v>
      </c>
      <c r="N9" s="239" t="s">
        <v>1356</v>
      </c>
      <c r="O9" s="239" t="s">
        <v>37</v>
      </c>
      <c r="P9" s="238" t="s">
        <v>345</v>
      </c>
      <c r="Q9" s="238" t="s">
        <v>345</v>
      </c>
      <c r="R9" s="239" t="s">
        <v>4</v>
      </c>
      <c r="S9" s="224" t="s">
        <v>1107</v>
      </c>
    </row>
    <row r="10" spans="1:19" s="18" customFormat="1">
      <c r="A10" s="214"/>
      <c r="B10" s="220" t="s">
        <v>1032</v>
      </c>
      <c r="C10" s="220" t="s">
        <v>1</v>
      </c>
      <c r="D10" s="220" t="s">
        <v>751</v>
      </c>
      <c r="E10" s="220" t="s">
        <v>8</v>
      </c>
      <c r="F10" s="220"/>
      <c r="G10" s="218" t="s">
        <v>789</v>
      </c>
      <c r="H10" s="220" t="s">
        <v>232</v>
      </c>
      <c r="I10" s="220" t="s">
        <v>207</v>
      </c>
      <c r="J10" s="220" t="s">
        <v>1011</v>
      </c>
      <c r="K10" s="220"/>
      <c r="L10" s="220" t="s">
        <v>789</v>
      </c>
      <c r="M10" s="220" t="s">
        <v>1</v>
      </c>
      <c r="N10" s="220" t="s">
        <v>1356</v>
      </c>
      <c r="O10" s="220" t="s">
        <v>37</v>
      </c>
      <c r="P10" s="218" t="s">
        <v>345</v>
      </c>
      <c r="Q10" s="218" t="s">
        <v>345</v>
      </c>
      <c r="R10" s="220" t="s">
        <v>4</v>
      </c>
      <c r="S10" s="214" t="s">
        <v>1107</v>
      </c>
    </row>
    <row r="11" spans="1:19" s="202" customFormat="1">
      <c r="A11" s="236"/>
      <c r="B11" s="236" t="s">
        <v>1033</v>
      </c>
      <c r="C11" s="236" t="s">
        <v>1</v>
      </c>
      <c r="D11" s="236" t="s">
        <v>751</v>
      </c>
      <c r="E11" s="236" t="s">
        <v>8</v>
      </c>
      <c r="F11" s="236"/>
      <c r="G11" s="236" t="s">
        <v>789</v>
      </c>
      <c r="H11" s="236"/>
      <c r="I11" s="236"/>
      <c r="J11" s="237" t="s">
        <v>1011</v>
      </c>
      <c r="K11" s="236"/>
      <c r="L11" s="236" t="s">
        <v>789</v>
      </c>
      <c r="M11" s="236"/>
      <c r="N11" s="236"/>
      <c r="O11" s="236"/>
      <c r="P11" s="236" t="s">
        <v>345</v>
      </c>
      <c r="Q11" s="236" t="s">
        <v>345</v>
      </c>
      <c r="R11" s="236"/>
      <c r="S11" s="236" t="s">
        <v>1107</v>
      </c>
    </row>
    <row r="12" spans="1:19" s="18" customFormat="1">
      <c r="A12" s="214"/>
      <c r="B12" s="214" t="s">
        <v>1034</v>
      </c>
      <c r="C12" s="214" t="s">
        <v>1</v>
      </c>
      <c r="D12" s="214" t="s">
        <v>751</v>
      </c>
      <c r="E12" s="214" t="s">
        <v>8</v>
      </c>
      <c r="F12" s="214"/>
      <c r="G12" s="214" t="s">
        <v>1239</v>
      </c>
      <c r="H12" s="220" t="s">
        <v>232</v>
      </c>
      <c r="I12" s="214" t="s">
        <v>207</v>
      </c>
      <c r="J12" s="219" t="s">
        <v>1240</v>
      </c>
      <c r="K12" s="214"/>
      <c r="L12" s="214" t="s">
        <v>1239</v>
      </c>
      <c r="M12" s="220" t="s">
        <v>1</v>
      </c>
      <c r="N12" s="220" t="s">
        <v>1205</v>
      </c>
      <c r="O12" s="220" t="s">
        <v>37</v>
      </c>
      <c r="P12" s="218" t="s">
        <v>345</v>
      </c>
      <c r="Q12" s="218" t="s">
        <v>345</v>
      </c>
      <c r="R12" s="220" t="s">
        <v>4</v>
      </c>
      <c r="S12" s="215" t="s">
        <v>1107</v>
      </c>
    </row>
    <row r="13" spans="1:19" s="18" customFormat="1">
      <c r="A13" s="214"/>
      <c r="B13" s="214" t="s">
        <v>1035</v>
      </c>
      <c r="C13" s="220" t="s">
        <v>1</v>
      </c>
      <c r="D13" s="214" t="s">
        <v>751</v>
      </c>
      <c r="E13" s="214" t="s">
        <v>8</v>
      </c>
      <c r="F13" s="214"/>
      <c r="G13" s="214" t="s">
        <v>1147</v>
      </c>
      <c r="H13" s="220" t="s">
        <v>232</v>
      </c>
      <c r="I13" s="214" t="s">
        <v>207</v>
      </c>
      <c r="J13" s="214"/>
      <c r="K13" s="214"/>
      <c r="L13" s="214" t="s">
        <v>1147</v>
      </c>
      <c r="M13" s="220" t="s">
        <v>1</v>
      </c>
      <c r="N13" s="220" t="s">
        <v>1354</v>
      </c>
      <c r="O13" s="220" t="s">
        <v>37</v>
      </c>
      <c r="P13" s="218" t="s">
        <v>345</v>
      </c>
      <c r="Q13" s="218" t="s">
        <v>345</v>
      </c>
      <c r="R13" s="220" t="s">
        <v>4</v>
      </c>
      <c r="S13" s="214" t="s">
        <v>1107</v>
      </c>
    </row>
    <row r="14" spans="1:19">
      <c r="A14" s="214"/>
      <c r="B14" s="219" t="s">
        <v>1241</v>
      </c>
      <c r="C14" s="214" t="s">
        <v>1</v>
      </c>
      <c r="D14" s="214" t="s">
        <v>751</v>
      </c>
      <c r="E14" s="214" t="s">
        <v>8</v>
      </c>
      <c r="F14" s="214"/>
      <c r="G14" s="214" t="s">
        <v>1103</v>
      </c>
      <c r="H14" s="214" t="s">
        <v>232</v>
      </c>
      <c r="I14" s="214" t="s">
        <v>207</v>
      </c>
      <c r="J14" s="214" t="s">
        <v>1011</v>
      </c>
      <c r="K14" s="214"/>
      <c r="L14" s="214" t="s">
        <v>1103</v>
      </c>
      <c r="M14" s="214" t="s">
        <v>1</v>
      </c>
      <c r="N14" s="235" t="s">
        <v>1352</v>
      </c>
      <c r="O14" s="214" t="s">
        <v>37</v>
      </c>
      <c r="P14" s="218" t="s">
        <v>345</v>
      </c>
      <c r="Q14" s="218" t="s">
        <v>345</v>
      </c>
      <c r="R14" s="214" t="s">
        <v>4</v>
      </c>
      <c r="S14" s="214" t="s">
        <v>1107</v>
      </c>
    </row>
    <row r="15" spans="1:19">
      <c r="A15" s="211"/>
      <c r="B15" s="211" t="s">
        <v>1316</v>
      </c>
      <c r="C15" s="214" t="s">
        <v>1</v>
      </c>
      <c r="D15" s="214" t="s">
        <v>751</v>
      </c>
      <c r="E15" s="214" t="s">
        <v>8</v>
      </c>
      <c r="G15" s="88" t="s">
        <v>1317</v>
      </c>
      <c r="H15" s="214" t="s">
        <v>232</v>
      </c>
      <c r="I15" s="214" t="s">
        <v>207</v>
      </c>
      <c r="J15" s="214" t="s">
        <v>1011</v>
      </c>
      <c r="L15" s="88" t="s">
        <v>1317</v>
      </c>
      <c r="M15" s="214" t="s">
        <v>1</v>
      </c>
      <c r="N15" s="217" t="s">
        <v>1204</v>
      </c>
      <c r="O15" s="214" t="s">
        <v>37</v>
      </c>
      <c r="P15" s="218" t="s">
        <v>345</v>
      </c>
      <c r="Q15" s="218" t="s">
        <v>345</v>
      </c>
      <c r="R15" s="217" t="s">
        <v>4</v>
      </c>
    </row>
    <row r="16" spans="1:19">
      <c r="A16" s="211"/>
      <c r="B16" s="211" t="s">
        <v>1318</v>
      </c>
      <c r="C16" s="214" t="s">
        <v>1</v>
      </c>
      <c r="D16" s="214" t="s">
        <v>751</v>
      </c>
      <c r="E16" s="214" t="s">
        <v>8</v>
      </c>
      <c r="G16" s="88" t="s">
        <v>1319</v>
      </c>
      <c r="H16" s="214" t="s">
        <v>232</v>
      </c>
      <c r="I16" s="214" t="s">
        <v>207</v>
      </c>
      <c r="J16" s="219" t="s">
        <v>1320</v>
      </c>
      <c r="L16" s="88" t="s">
        <v>1319</v>
      </c>
      <c r="M16" s="214" t="s">
        <v>1</v>
      </c>
      <c r="N16" s="217" t="s">
        <v>1204</v>
      </c>
      <c r="O16" s="214" t="s">
        <v>37</v>
      </c>
      <c r="P16" s="218" t="s">
        <v>345</v>
      </c>
      <c r="Q16" s="218" t="s">
        <v>345</v>
      </c>
      <c r="R16" s="217" t="s">
        <v>4</v>
      </c>
    </row>
    <row r="17" spans="1:19">
      <c r="A17" s="211"/>
      <c r="B17" s="211" t="s">
        <v>1350</v>
      </c>
      <c r="C17" s="214" t="s">
        <v>1</v>
      </c>
      <c r="D17" s="214" t="s">
        <v>751</v>
      </c>
      <c r="E17" s="214" t="s">
        <v>8</v>
      </c>
      <c r="G17" s="88" t="s">
        <v>1321</v>
      </c>
      <c r="H17" s="214" t="s">
        <v>232</v>
      </c>
      <c r="I17" s="214" t="s">
        <v>207</v>
      </c>
      <c r="J17" s="214" t="s">
        <v>1322</v>
      </c>
      <c r="L17" s="88" t="s">
        <v>1321</v>
      </c>
      <c r="M17" s="214" t="s">
        <v>1</v>
      </c>
      <c r="N17" s="234" t="s">
        <v>1351</v>
      </c>
      <c r="O17" s="214" t="s">
        <v>37</v>
      </c>
      <c r="P17" s="218" t="s">
        <v>345</v>
      </c>
      <c r="Q17" s="218" t="s">
        <v>345</v>
      </c>
      <c r="R17" s="217" t="s">
        <v>4</v>
      </c>
    </row>
    <row r="18" spans="1:19">
      <c r="A18" s="211"/>
      <c r="B18" s="222" t="s">
        <v>1337</v>
      </c>
      <c r="C18" s="214" t="s">
        <v>1</v>
      </c>
      <c r="D18" s="88" t="s">
        <v>847</v>
      </c>
      <c r="E18" s="214" t="s">
        <v>8</v>
      </c>
      <c r="G18" t="s">
        <v>1338</v>
      </c>
      <c r="H18" s="214" t="s">
        <v>232</v>
      </c>
      <c r="I18" s="214" t="s">
        <v>207</v>
      </c>
      <c r="J18" t="s">
        <v>1320</v>
      </c>
      <c r="L18" t="s">
        <v>1338</v>
      </c>
      <c r="M18" s="214" t="s">
        <v>1</v>
      </c>
      <c r="N18" s="217" t="s">
        <v>1204</v>
      </c>
      <c r="O18" s="214" t="s">
        <v>37</v>
      </c>
      <c r="P18" s="218" t="s">
        <v>345</v>
      </c>
      <c r="Q18" s="218" t="s">
        <v>345</v>
      </c>
      <c r="R18" s="214" t="s">
        <v>4</v>
      </c>
      <c r="S18" s="214" t="s">
        <v>1107</v>
      </c>
    </row>
    <row r="24" spans="1:19">
      <c r="N24" s="220" t="s">
        <v>1355</v>
      </c>
    </row>
  </sheetData>
  <hyperlinks>
    <hyperlink ref="P5" r:id="rId1" display="Avaya@123" xr:uid="{00000000-0004-0000-1D00-000000000000}"/>
    <hyperlink ref="S2" r:id="rId2" xr:uid="{00000000-0004-0000-1D00-000001000000}"/>
    <hyperlink ref="S12" r:id="rId3" xr:uid="{00000000-0004-0000-1D00-000002000000}"/>
    <hyperlink ref="Q3" r:id="rId4" display="Avaya@123" xr:uid="{00000000-0004-0000-1D00-000003000000}"/>
  </hyperlinks>
  <pageMargins left="0.7" right="0.7" top="0.75" bottom="0.75" header="0.3" footer="0.3"/>
  <pageSetup paperSize="9" orientation="portrait" verticalDpi="0"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5">
    <tabColor rgb="FFFFFF00"/>
  </sheetPr>
  <dimension ref="A1:O31"/>
  <sheetViews>
    <sheetView workbookViewId="0">
      <pane xSplit="1" ySplit="1" topLeftCell="B2" activePane="bottomRight" state="frozen"/>
      <selection pane="topRight" activeCell="B1" sqref="B1"/>
      <selection pane="bottomLeft" activeCell="A2" sqref="A2"/>
      <selection pane="bottomRight" activeCell="G37" sqref="G37"/>
    </sheetView>
  </sheetViews>
  <sheetFormatPr defaultRowHeight="12.5"/>
  <cols>
    <col min="1" max="1" width="11.26953125" bestFit="1" customWidth="1"/>
    <col min="2" max="2" width="28" customWidth="1"/>
    <col min="4" max="4" width="6.453125" customWidth="1"/>
    <col min="5" max="5" width="10.1796875" bestFit="1" customWidth="1"/>
    <col min="6" max="6" width="37.26953125" customWidth="1"/>
    <col min="7" max="7" width="40" customWidth="1"/>
    <col min="9" max="9" width="29" bestFit="1" customWidth="1"/>
    <col min="10" max="10" width="18.54296875" customWidth="1"/>
    <col min="11" max="11" width="15.54296875" customWidth="1"/>
    <col min="12" max="12" width="17.81640625" bestFit="1" customWidth="1"/>
    <col min="13" max="13" width="30.453125" customWidth="1"/>
    <col min="14" max="14" width="26" customWidth="1"/>
    <col min="15" max="15" width="14.453125" bestFit="1" customWidth="1"/>
  </cols>
  <sheetData>
    <row r="1" spans="1:15" ht="20">
      <c r="A1" s="4" t="s">
        <v>611</v>
      </c>
      <c r="B1" s="4" t="s">
        <v>0</v>
      </c>
      <c r="C1" s="4" t="s">
        <v>156</v>
      </c>
      <c r="D1" s="4" t="s">
        <v>2</v>
      </c>
      <c r="E1" s="4" t="s">
        <v>267</v>
      </c>
      <c r="F1" s="4" t="s">
        <v>6</v>
      </c>
      <c r="G1" s="4" t="s">
        <v>3</v>
      </c>
      <c r="H1" s="4" t="s">
        <v>208</v>
      </c>
      <c r="I1" s="4" t="s">
        <v>225</v>
      </c>
      <c r="J1" s="4" t="s">
        <v>226</v>
      </c>
      <c r="K1" s="4" t="s">
        <v>228</v>
      </c>
      <c r="L1" s="4" t="s">
        <v>15</v>
      </c>
      <c r="M1" s="68" t="s">
        <v>229</v>
      </c>
      <c r="N1" s="68" t="s">
        <v>12</v>
      </c>
      <c r="O1" s="78" t="s">
        <v>1089</v>
      </c>
    </row>
    <row r="2" spans="1:15" s="20" customFormat="1">
      <c r="A2" s="107" t="s">
        <v>612</v>
      </c>
      <c r="B2" s="83" t="s">
        <v>1063</v>
      </c>
      <c r="C2" s="83" t="s">
        <v>1</v>
      </c>
      <c r="D2" s="107" t="s">
        <v>8</v>
      </c>
      <c r="E2" s="107"/>
      <c r="F2" s="83" t="s">
        <v>1373</v>
      </c>
      <c r="G2" s="83" t="s">
        <v>1063</v>
      </c>
      <c r="H2" s="107" t="s">
        <v>207</v>
      </c>
      <c r="I2" s="83" t="s">
        <v>1373</v>
      </c>
      <c r="J2" s="107" t="s">
        <v>227</v>
      </c>
      <c r="K2" s="107"/>
      <c r="L2" s="107" t="s">
        <v>1059</v>
      </c>
      <c r="M2" s="107" t="s">
        <v>1060</v>
      </c>
      <c r="N2" s="107" t="s">
        <v>776</v>
      </c>
      <c r="O2" s="107"/>
    </row>
    <row r="3" spans="1:15" s="20" customFormat="1">
      <c r="A3" s="107" t="s">
        <v>612</v>
      </c>
      <c r="B3" s="83" t="s">
        <v>821</v>
      </c>
      <c r="C3" s="83" t="s">
        <v>1</v>
      </c>
      <c r="D3" s="107" t="s">
        <v>8</v>
      </c>
      <c r="E3" s="107"/>
      <c r="F3" s="83" t="s">
        <v>1373</v>
      </c>
      <c r="G3" s="107" t="s">
        <v>823</v>
      </c>
      <c r="H3" s="107" t="s">
        <v>207</v>
      </c>
      <c r="I3" s="83" t="s">
        <v>1373</v>
      </c>
      <c r="J3" s="107" t="s">
        <v>227</v>
      </c>
      <c r="K3" s="107"/>
      <c r="L3" s="107" t="s">
        <v>1059</v>
      </c>
      <c r="M3" s="107" t="s">
        <v>1060</v>
      </c>
      <c r="N3" s="107" t="s">
        <v>776</v>
      </c>
      <c r="O3" s="107"/>
    </row>
    <row r="4" spans="1:15" s="202" customFormat="1">
      <c r="A4" s="236" t="s">
        <v>612</v>
      </c>
      <c r="B4" s="236" t="s">
        <v>948</v>
      </c>
      <c r="C4" s="245" t="s">
        <v>1</v>
      </c>
      <c r="D4" s="236" t="s">
        <v>8</v>
      </c>
      <c r="E4" s="236"/>
      <c r="F4" s="236" t="s">
        <v>1379</v>
      </c>
      <c r="G4" s="236" t="s">
        <v>948</v>
      </c>
      <c r="H4" s="236" t="s">
        <v>207</v>
      </c>
      <c r="I4" s="236" t="s">
        <v>1069</v>
      </c>
      <c r="J4" s="236" t="s">
        <v>227</v>
      </c>
      <c r="K4" s="236"/>
      <c r="L4" s="236" t="s">
        <v>32</v>
      </c>
      <c r="M4" s="236"/>
      <c r="N4" s="236" t="s">
        <v>9</v>
      </c>
      <c r="O4" s="236"/>
    </row>
    <row r="5" spans="1:15" s="18" customFormat="1">
      <c r="A5" s="86" t="s">
        <v>612</v>
      </c>
      <c r="B5" s="86" t="s">
        <v>950</v>
      </c>
      <c r="C5" s="91" t="s">
        <v>1</v>
      </c>
      <c r="D5" s="86" t="s">
        <v>8</v>
      </c>
      <c r="E5" s="86"/>
      <c r="F5" s="86" t="s">
        <v>1374</v>
      </c>
      <c r="G5" s="86" t="s">
        <v>950</v>
      </c>
      <c r="H5" s="86" t="s">
        <v>207</v>
      </c>
      <c r="I5" s="86" t="s">
        <v>1374</v>
      </c>
      <c r="J5" s="86" t="s">
        <v>227</v>
      </c>
      <c r="K5" s="86"/>
      <c r="L5" s="86" t="s">
        <v>32</v>
      </c>
      <c r="M5" s="240"/>
      <c r="N5" s="86" t="s">
        <v>9</v>
      </c>
      <c r="O5" s="86"/>
    </row>
    <row r="6" spans="1:15" s="18" customFormat="1">
      <c r="A6" s="86" t="s">
        <v>612</v>
      </c>
      <c r="B6" s="86" t="s">
        <v>1050</v>
      </c>
      <c r="C6" s="91" t="s">
        <v>1</v>
      </c>
      <c r="D6" s="86" t="s">
        <v>8</v>
      </c>
      <c r="E6" s="86"/>
      <c r="F6" s="86" t="s">
        <v>1374</v>
      </c>
      <c r="G6" s="86" t="s">
        <v>1050</v>
      </c>
      <c r="H6" s="86" t="s">
        <v>207</v>
      </c>
      <c r="I6" s="86" t="s">
        <v>1374</v>
      </c>
      <c r="J6" s="86" t="s">
        <v>227</v>
      </c>
      <c r="K6" s="86"/>
      <c r="L6" s="86" t="s">
        <v>671</v>
      </c>
      <c r="M6" s="240">
        <v>2</v>
      </c>
      <c r="N6" s="86" t="s">
        <v>400</v>
      </c>
      <c r="O6" s="86"/>
    </row>
    <row r="7" spans="1:15" s="18" customFormat="1">
      <c r="A7" s="86" t="s">
        <v>612</v>
      </c>
      <c r="B7" s="86" t="s">
        <v>1058</v>
      </c>
      <c r="C7" s="91" t="s">
        <v>1</v>
      </c>
      <c r="D7" s="86" t="s">
        <v>8</v>
      </c>
      <c r="E7" s="86"/>
      <c r="F7" s="86" t="s">
        <v>1374</v>
      </c>
      <c r="G7" s="86" t="s">
        <v>1058</v>
      </c>
      <c r="H7" s="86" t="s">
        <v>207</v>
      </c>
      <c r="I7" s="86" t="s">
        <v>1374</v>
      </c>
      <c r="J7" s="86" t="s">
        <v>227</v>
      </c>
      <c r="K7" s="86"/>
      <c r="L7" s="86" t="s">
        <v>32</v>
      </c>
      <c r="M7" s="240"/>
      <c r="N7" s="86" t="s">
        <v>9</v>
      </c>
      <c r="O7" s="86"/>
    </row>
    <row r="8" spans="1:15" s="18" customFormat="1">
      <c r="A8" s="86" t="s">
        <v>612</v>
      </c>
      <c r="B8" s="86" t="s">
        <v>1070</v>
      </c>
      <c r="C8" s="91" t="s">
        <v>1</v>
      </c>
      <c r="D8" s="86" t="s">
        <v>8</v>
      </c>
      <c r="E8" s="86"/>
      <c r="F8" s="86" t="s">
        <v>1374</v>
      </c>
      <c r="G8" s="86" t="s">
        <v>1070</v>
      </c>
      <c r="H8" s="86" t="s">
        <v>207</v>
      </c>
      <c r="I8" s="86" t="s">
        <v>1374</v>
      </c>
      <c r="J8" s="86" t="s">
        <v>227</v>
      </c>
      <c r="K8" s="86"/>
      <c r="L8" s="86" t="s">
        <v>32</v>
      </c>
      <c r="M8" s="240"/>
      <c r="N8" s="86" t="s">
        <v>9</v>
      </c>
      <c r="O8" s="86"/>
    </row>
    <row r="9" spans="1:15" s="18" customFormat="1">
      <c r="A9" s="86" t="s">
        <v>612</v>
      </c>
      <c r="B9" s="91" t="s">
        <v>1071</v>
      </c>
      <c r="C9" s="91" t="s">
        <v>1</v>
      </c>
      <c r="D9" s="86" t="s">
        <v>8</v>
      </c>
      <c r="E9" s="86"/>
      <c r="F9" s="91" t="s">
        <v>1076</v>
      </c>
      <c r="G9" s="91" t="s">
        <v>1071</v>
      </c>
      <c r="H9" s="86" t="s">
        <v>207</v>
      </c>
      <c r="I9" s="91" t="s">
        <v>1076</v>
      </c>
      <c r="J9" s="86" t="s">
        <v>227</v>
      </c>
      <c r="K9" s="86"/>
      <c r="L9" s="86" t="s">
        <v>32</v>
      </c>
      <c r="M9" s="240"/>
      <c r="N9" s="86" t="s">
        <v>9</v>
      </c>
      <c r="O9" s="86"/>
    </row>
    <row r="10" spans="1:15" s="18" customFormat="1">
      <c r="A10" s="86" t="s">
        <v>612</v>
      </c>
      <c r="B10" s="91" t="s">
        <v>1072</v>
      </c>
      <c r="C10" s="91" t="s">
        <v>1</v>
      </c>
      <c r="D10" s="86" t="s">
        <v>8</v>
      </c>
      <c r="E10" s="86"/>
      <c r="F10" s="241" t="s">
        <v>1074</v>
      </c>
      <c r="G10" s="91" t="s">
        <v>1075</v>
      </c>
      <c r="H10" s="86" t="s">
        <v>207</v>
      </c>
      <c r="I10" s="241" t="s">
        <v>1074</v>
      </c>
      <c r="J10" s="86" t="s">
        <v>227</v>
      </c>
      <c r="K10" s="86"/>
      <c r="L10" s="86" t="s">
        <v>32</v>
      </c>
      <c r="M10" s="240"/>
      <c r="N10" s="86" t="s">
        <v>9</v>
      </c>
      <c r="O10" s="86"/>
    </row>
    <row r="11" spans="1:15" s="18" customFormat="1">
      <c r="A11" s="86" t="s">
        <v>612</v>
      </c>
      <c r="B11" s="91" t="s">
        <v>1477</v>
      </c>
      <c r="C11" s="91" t="s">
        <v>1</v>
      </c>
      <c r="D11" s="86" t="s">
        <v>8</v>
      </c>
      <c r="E11" s="86"/>
      <c r="F11" s="86" t="s">
        <v>1374</v>
      </c>
      <c r="G11" s="91" t="s">
        <v>1077</v>
      </c>
      <c r="H11" s="86" t="s">
        <v>207</v>
      </c>
      <c r="I11" s="86" t="s">
        <v>1374</v>
      </c>
      <c r="J11" s="86" t="s">
        <v>227</v>
      </c>
      <c r="K11" s="86"/>
      <c r="L11" s="86" t="s">
        <v>1059</v>
      </c>
      <c r="M11" s="242" t="s">
        <v>1078</v>
      </c>
      <c r="N11" s="86" t="s">
        <v>9</v>
      </c>
      <c r="O11" s="91" t="s">
        <v>1087</v>
      </c>
    </row>
    <row r="12" spans="1:15" s="18" customFormat="1">
      <c r="A12" s="86" t="s">
        <v>612</v>
      </c>
      <c r="B12" s="91" t="s">
        <v>1088</v>
      </c>
      <c r="C12" s="91" t="s">
        <v>1</v>
      </c>
      <c r="D12" s="86" t="s">
        <v>8</v>
      </c>
      <c r="E12" s="86"/>
      <c r="F12" s="86" t="s">
        <v>1374</v>
      </c>
      <c r="G12" s="91" t="s">
        <v>1088</v>
      </c>
      <c r="H12" s="86" t="s">
        <v>207</v>
      </c>
      <c r="I12" s="86" t="s">
        <v>1374</v>
      </c>
      <c r="J12" s="86" t="s">
        <v>227</v>
      </c>
      <c r="K12" s="86"/>
      <c r="L12" s="91" t="s">
        <v>32</v>
      </c>
      <c r="M12" s="242"/>
      <c r="N12" s="86" t="s">
        <v>9</v>
      </c>
      <c r="O12" s="91"/>
    </row>
    <row r="13" spans="1:15" s="18" customFormat="1">
      <c r="A13" s="86" t="s">
        <v>612</v>
      </c>
      <c r="B13" s="91" t="s">
        <v>1102</v>
      </c>
      <c r="C13" s="91" t="s">
        <v>1</v>
      </c>
      <c r="D13" s="86" t="s">
        <v>8</v>
      </c>
      <c r="E13" s="86"/>
      <c r="F13" s="91" t="s">
        <v>1373</v>
      </c>
      <c r="G13" s="91" t="s">
        <v>1102</v>
      </c>
      <c r="H13" s="86" t="s">
        <v>207</v>
      </c>
      <c r="I13" s="91" t="s">
        <v>1373</v>
      </c>
      <c r="J13" s="86" t="s">
        <v>227</v>
      </c>
      <c r="K13" s="86"/>
      <c r="L13" s="91" t="s">
        <v>32</v>
      </c>
      <c r="M13" s="86"/>
      <c r="N13" s="86" t="s">
        <v>776</v>
      </c>
      <c r="O13" s="86"/>
    </row>
    <row r="14" spans="1:15" s="18" customFormat="1">
      <c r="A14" s="86" t="s">
        <v>612</v>
      </c>
      <c r="B14" s="86" t="s">
        <v>1130</v>
      </c>
      <c r="C14" s="91" t="s">
        <v>1</v>
      </c>
      <c r="D14" s="86" t="s">
        <v>8</v>
      </c>
      <c r="E14" s="86"/>
      <c r="F14" s="16" t="s">
        <v>777</v>
      </c>
      <c r="G14" s="86" t="s">
        <v>1130</v>
      </c>
      <c r="H14" s="86" t="s">
        <v>207</v>
      </c>
      <c r="I14" s="16" t="s">
        <v>777</v>
      </c>
      <c r="J14" s="86" t="s">
        <v>227</v>
      </c>
      <c r="K14" s="86"/>
      <c r="L14" s="91" t="s">
        <v>32</v>
      </c>
      <c r="M14" s="86"/>
      <c r="N14" s="91" t="s">
        <v>772</v>
      </c>
      <c r="O14" s="86"/>
    </row>
    <row r="15" spans="1:15" s="18" customFormat="1">
      <c r="A15" s="86" t="s">
        <v>847</v>
      </c>
      <c r="B15" s="91" t="s">
        <v>1044</v>
      </c>
      <c r="C15" s="91" t="s">
        <v>1</v>
      </c>
      <c r="D15" s="86" t="s">
        <v>8</v>
      </c>
      <c r="E15" s="86"/>
      <c r="F15" s="86" t="s">
        <v>1374</v>
      </c>
      <c r="G15" s="91" t="s">
        <v>1044</v>
      </c>
      <c r="H15" s="86" t="s">
        <v>207</v>
      </c>
      <c r="I15" s="86" t="s">
        <v>1374</v>
      </c>
      <c r="J15" s="86" t="s">
        <v>227</v>
      </c>
      <c r="K15" s="86"/>
      <c r="L15" s="86" t="s">
        <v>32</v>
      </c>
      <c r="M15" s="86"/>
      <c r="N15" s="86" t="s">
        <v>9</v>
      </c>
      <c r="O15" s="86"/>
    </row>
    <row r="16" spans="1:15" s="243" customFormat="1">
      <c r="A16" s="163" t="s">
        <v>751</v>
      </c>
      <c r="B16" s="163" t="s">
        <v>752</v>
      </c>
      <c r="C16" s="163" t="s">
        <v>1</v>
      </c>
      <c r="D16" s="163" t="s">
        <v>8</v>
      </c>
      <c r="E16" s="163"/>
      <c r="F16" s="163" t="s">
        <v>754</v>
      </c>
      <c r="G16" s="163" t="s">
        <v>230</v>
      </c>
      <c r="H16" s="163" t="s">
        <v>207</v>
      </c>
      <c r="I16" s="163" t="s">
        <v>754</v>
      </c>
      <c r="J16" s="163"/>
      <c r="K16" s="163">
        <v>20</v>
      </c>
      <c r="L16" s="163" t="s">
        <v>32</v>
      </c>
      <c r="M16" s="163"/>
      <c r="N16" s="163" t="s">
        <v>802</v>
      </c>
      <c r="O16" s="163"/>
    </row>
    <row r="17" spans="1:15" s="18" customFormat="1">
      <c r="A17" s="91" t="s">
        <v>751</v>
      </c>
      <c r="B17" s="91" t="s">
        <v>1030</v>
      </c>
      <c r="C17" s="91" t="s">
        <v>1</v>
      </c>
      <c r="D17" s="86" t="s">
        <v>8</v>
      </c>
      <c r="E17" s="86"/>
      <c r="F17" s="91" t="s">
        <v>1148</v>
      </c>
      <c r="G17" s="86" t="s">
        <v>230</v>
      </c>
      <c r="H17" s="86" t="s">
        <v>207</v>
      </c>
      <c r="I17" s="91" t="s">
        <v>1148</v>
      </c>
      <c r="J17" s="86"/>
      <c r="K17" s="86">
        <v>20</v>
      </c>
      <c r="L17" s="86" t="s">
        <v>32</v>
      </c>
      <c r="M17" s="86"/>
      <c r="N17" s="86" t="s">
        <v>531</v>
      </c>
      <c r="O17" s="86"/>
    </row>
    <row r="18" spans="1:15" s="18" customFormat="1">
      <c r="A18" s="86" t="s">
        <v>751</v>
      </c>
      <c r="B18" s="91" t="s">
        <v>1050</v>
      </c>
      <c r="C18" s="91" t="s">
        <v>4</v>
      </c>
      <c r="D18" s="86" t="s">
        <v>8</v>
      </c>
      <c r="E18" s="86"/>
      <c r="F18" s="91" t="s">
        <v>1031</v>
      </c>
      <c r="G18" s="86" t="s">
        <v>230</v>
      </c>
      <c r="H18" s="86" t="s">
        <v>207</v>
      </c>
      <c r="I18" s="91" t="s">
        <v>1031</v>
      </c>
      <c r="J18" s="86" t="s">
        <v>227</v>
      </c>
      <c r="K18" s="86"/>
      <c r="L18" s="86" t="s">
        <v>32</v>
      </c>
      <c r="M18" s="86"/>
      <c r="N18" s="86" t="s">
        <v>9</v>
      </c>
      <c r="O18" s="86"/>
    </row>
    <row r="19" spans="1:15" s="18" customFormat="1">
      <c r="A19" s="86" t="s">
        <v>843</v>
      </c>
      <c r="B19" s="86" t="s">
        <v>1045</v>
      </c>
      <c r="C19" s="91" t="s">
        <v>1</v>
      </c>
      <c r="D19" s="86" t="s">
        <v>8</v>
      </c>
      <c r="E19" s="86"/>
      <c r="F19" s="91" t="s">
        <v>1031</v>
      </c>
      <c r="G19" s="86" t="s">
        <v>230</v>
      </c>
      <c r="H19" s="86" t="s">
        <v>207</v>
      </c>
      <c r="I19" s="91" t="s">
        <v>1031</v>
      </c>
      <c r="J19" s="86" t="s">
        <v>227</v>
      </c>
      <c r="K19" s="86"/>
      <c r="L19" s="86"/>
      <c r="M19" s="86"/>
      <c r="N19" s="86" t="s">
        <v>9</v>
      </c>
      <c r="O19" s="86"/>
    </row>
    <row r="20" spans="1:15" s="20" customFormat="1">
      <c r="A20" s="224" t="s">
        <v>843</v>
      </c>
      <c r="B20" s="224" t="s">
        <v>1082</v>
      </c>
      <c r="C20" s="246" t="s">
        <v>1</v>
      </c>
      <c r="D20" s="224" t="s">
        <v>8</v>
      </c>
      <c r="E20" s="224"/>
      <c r="F20" s="246" t="s">
        <v>1031</v>
      </c>
      <c r="G20" s="224" t="s">
        <v>823</v>
      </c>
      <c r="H20" s="224" t="s">
        <v>207</v>
      </c>
      <c r="I20" s="246" t="s">
        <v>1031</v>
      </c>
      <c r="J20" s="224" t="s">
        <v>227</v>
      </c>
      <c r="K20" s="224">
        <v>20</v>
      </c>
      <c r="L20" s="224" t="s">
        <v>32</v>
      </c>
      <c r="M20" s="224"/>
      <c r="N20" s="224" t="s">
        <v>531</v>
      </c>
      <c r="O20" s="224"/>
    </row>
    <row r="21" spans="1:15" s="202" customFormat="1">
      <c r="A21" s="236" t="s">
        <v>751</v>
      </c>
      <c r="B21" s="236" t="s">
        <v>1349</v>
      </c>
      <c r="C21" s="245" t="s">
        <v>1</v>
      </c>
      <c r="D21" s="236" t="s">
        <v>8</v>
      </c>
      <c r="E21" s="236"/>
      <c r="F21" s="236" t="s">
        <v>1377</v>
      </c>
      <c r="G21" s="236" t="s">
        <v>948</v>
      </c>
      <c r="H21" s="236" t="s">
        <v>207</v>
      </c>
      <c r="I21" s="236" t="s">
        <v>1069</v>
      </c>
      <c r="J21" s="236" t="s">
        <v>227</v>
      </c>
      <c r="K21" s="236"/>
      <c r="L21" s="236" t="s">
        <v>32</v>
      </c>
      <c r="M21" s="236"/>
      <c r="N21" s="236" t="s">
        <v>9</v>
      </c>
      <c r="O21" s="236"/>
    </row>
    <row r="22" spans="1:15" s="18" customFormat="1" ht="13">
      <c r="B22" s="244" t="s">
        <v>1071</v>
      </c>
      <c r="F22" s="53" t="s">
        <v>1073</v>
      </c>
      <c r="G22" s="18">
        <f>LEN(F22)</f>
        <v>47</v>
      </c>
    </row>
    <row r="28" spans="1:15" ht="13">
      <c r="B28" s="131" t="s">
        <v>1077</v>
      </c>
    </row>
    <row r="29" spans="1:15">
      <c r="F29" s="91" t="s">
        <v>822</v>
      </c>
    </row>
    <row r="31" spans="1:15">
      <c r="F31" t="s">
        <v>1155</v>
      </c>
    </row>
  </sheetData>
  <hyperlinks>
    <hyperlink ref="F10" r:id="rId1" display="!@#$%^&amp;*()_+{}|:&quot;&lt;&gt;?" xr:uid="{00000000-0004-0000-1E00-000000000000}"/>
    <hyperlink ref="I10" r:id="rId2" display="!@#$%^&amp;*()_+{}|:&quot;&lt;&gt;?|" xr:uid="{00000000-0004-0000-1E00-000001000000}"/>
  </hyperlinks>
  <pageMargins left="0.7" right="0.7" top="0.75" bottom="0.75" header="0.3" footer="0.3"/>
  <pageSetup orientation="portrait" horizontalDpi="300" verticalDpi="300"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V61"/>
  <sheetViews>
    <sheetView workbookViewId="0">
      <selection activeCell="M37" sqref="M37"/>
    </sheetView>
  </sheetViews>
  <sheetFormatPr defaultRowHeight="12.5"/>
  <cols>
    <col min="2" max="2" width="50" customWidth="1"/>
    <col min="4" max="4" width="5.81640625" customWidth="1"/>
    <col min="6" max="6" width="31.54296875" customWidth="1"/>
    <col min="8" max="8" width="24.26953125" bestFit="1" customWidth="1"/>
    <col min="9" max="9" width="17.1796875" customWidth="1"/>
    <col min="10" max="10" width="15.81640625" bestFit="1" customWidth="1"/>
    <col min="13" max="13" width="26.54296875" bestFit="1" customWidth="1"/>
    <col min="14" max="14" width="25.7265625" customWidth="1"/>
  </cols>
  <sheetData>
    <row r="1" spans="1:22" ht="20">
      <c r="A1" s="78" t="s">
        <v>611</v>
      </c>
      <c r="B1" s="78" t="s">
        <v>0</v>
      </c>
      <c r="C1" s="78" t="s">
        <v>156</v>
      </c>
      <c r="D1" s="78" t="s">
        <v>2</v>
      </c>
      <c r="E1" s="78" t="s">
        <v>267</v>
      </c>
      <c r="F1" s="78" t="s">
        <v>1192</v>
      </c>
      <c r="G1" s="78" t="s">
        <v>14</v>
      </c>
      <c r="H1" s="78" t="s">
        <v>1193</v>
      </c>
      <c r="I1" s="78" t="s">
        <v>1194</v>
      </c>
      <c r="J1" s="78" t="s">
        <v>225</v>
      </c>
      <c r="K1" s="78" t="s">
        <v>226</v>
      </c>
      <c r="L1" s="78" t="s">
        <v>1195</v>
      </c>
      <c r="M1" s="78" t="s">
        <v>1196</v>
      </c>
      <c r="N1" s="78" t="s">
        <v>1197</v>
      </c>
      <c r="O1" s="78" t="s">
        <v>1198</v>
      </c>
      <c r="P1" s="78" t="s">
        <v>1199</v>
      </c>
      <c r="Q1" s="78"/>
      <c r="R1" s="78"/>
      <c r="S1" s="78"/>
      <c r="T1" s="78"/>
      <c r="U1" s="78"/>
      <c r="V1" s="78"/>
    </row>
    <row r="2" spans="1:22">
      <c r="A2" s="204" t="s">
        <v>751</v>
      </c>
      <c r="B2" s="204" t="s">
        <v>1200</v>
      </c>
      <c r="C2" s="204" t="s">
        <v>1</v>
      </c>
      <c r="D2" s="204" t="s">
        <v>8</v>
      </c>
      <c r="E2" s="204"/>
      <c r="F2" s="204" t="s">
        <v>1230</v>
      </c>
      <c r="G2" s="204"/>
      <c r="H2" s="204"/>
      <c r="I2" s="204" t="s">
        <v>1231</v>
      </c>
      <c r="J2" s="204" t="s">
        <v>1232</v>
      </c>
      <c r="K2" s="206"/>
      <c r="L2" s="206"/>
      <c r="M2" s="204" t="s">
        <v>1233</v>
      </c>
      <c r="N2" s="125"/>
      <c r="O2" s="200"/>
      <c r="P2" s="199"/>
      <c r="Q2" s="125"/>
      <c r="R2" s="125"/>
      <c r="S2" s="199"/>
      <c r="T2" s="125"/>
      <c r="U2" s="200"/>
      <c r="V2" s="199"/>
    </row>
    <row r="3" spans="1:22">
      <c r="A3" s="199" t="s">
        <v>751</v>
      </c>
      <c r="B3" s="199" t="s">
        <v>1207</v>
      </c>
      <c r="C3" s="199" t="s">
        <v>1</v>
      </c>
      <c r="D3" s="199" t="s">
        <v>8</v>
      </c>
      <c r="E3" s="199"/>
      <c r="F3" s="199" t="s">
        <v>1229</v>
      </c>
      <c r="G3" s="199"/>
      <c r="H3" s="199"/>
      <c r="I3" s="199" t="s">
        <v>1</v>
      </c>
      <c r="J3" s="199"/>
      <c r="K3" s="199" t="b">
        <v>0</v>
      </c>
      <c r="L3" s="125"/>
      <c r="M3" s="199" t="s">
        <v>1201</v>
      </c>
      <c r="N3" s="127"/>
      <c r="O3" s="199" t="s">
        <v>32</v>
      </c>
      <c r="P3" s="199" t="s">
        <v>1208</v>
      </c>
      <c r="Q3" s="199"/>
      <c r="R3" s="125"/>
      <c r="S3" s="199"/>
      <c r="T3" s="127"/>
      <c r="U3" s="199"/>
      <c r="V3" s="199"/>
    </row>
    <row r="4" spans="1:22" s="18" customFormat="1">
      <c r="A4" s="199" t="s">
        <v>751</v>
      </c>
      <c r="B4" s="199" t="s">
        <v>1209</v>
      </c>
      <c r="C4" s="199" t="s">
        <v>1</v>
      </c>
      <c r="D4" s="199" t="s">
        <v>8</v>
      </c>
      <c r="E4" s="86"/>
      <c r="F4" s="199" t="s">
        <v>1229</v>
      </c>
      <c r="G4" s="199"/>
      <c r="H4" s="199"/>
      <c r="I4" s="199" t="s">
        <v>1</v>
      </c>
      <c r="J4" s="199"/>
      <c r="K4" s="199" t="b">
        <v>0</v>
      </c>
      <c r="L4" s="86"/>
      <c r="M4" s="199" t="s">
        <v>1202</v>
      </c>
      <c r="N4" s="201" t="s">
        <v>1210</v>
      </c>
      <c r="O4" s="199" t="s">
        <v>1211</v>
      </c>
      <c r="P4" s="199"/>
      <c r="Q4" s="199"/>
      <c r="R4" s="86"/>
      <c r="S4" s="199"/>
      <c r="T4" s="201"/>
      <c r="U4" s="199"/>
      <c r="V4" s="199"/>
    </row>
    <row r="5" spans="1:22">
      <c r="A5" s="199" t="s">
        <v>751</v>
      </c>
      <c r="B5" s="199" t="s">
        <v>1212</v>
      </c>
      <c r="C5" s="199" t="s">
        <v>1</v>
      </c>
      <c r="D5" s="199" t="s">
        <v>8</v>
      </c>
      <c r="E5" s="86"/>
      <c r="F5" s="199" t="s">
        <v>1229</v>
      </c>
      <c r="G5" s="199"/>
      <c r="H5" s="199"/>
      <c r="I5" s="199" t="s">
        <v>1</v>
      </c>
      <c r="J5" s="199"/>
      <c r="K5" s="199" t="b">
        <v>0</v>
      </c>
      <c r="L5" s="86"/>
      <c r="M5" s="199" t="s">
        <v>1203</v>
      </c>
      <c r="N5" s="91"/>
      <c r="O5" s="199" t="s">
        <v>1213</v>
      </c>
      <c r="P5" s="199" t="s">
        <v>1214</v>
      </c>
      <c r="Q5" s="199"/>
      <c r="R5" s="86"/>
      <c r="S5" s="199"/>
      <c r="T5" s="91"/>
      <c r="U5" s="199"/>
      <c r="V5" s="199"/>
    </row>
    <row r="6" spans="1:22">
      <c r="A6" s="199" t="s">
        <v>751</v>
      </c>
      <c r="B6" s="199" t="s">
        <v>1215</v>
      </c>
      <c r="C6" s="199" t="s">
        <v>1</v>
      </c>
      <c r="D6" s="199" t="s">
        <v>8</v>
      </c>
      <c r="E6" s="86"/>
      <c r="F6" s="199" t="s">
        <v>1229</v>
      </c>
      <c r="G6" s="199"/>
      <c r="H6" s="199"/>
      <c r="I6" s="199" t="s">
        <v>1</v>
      </c>
      <c r="J6" s="199"/>
      <c r="K6" s="199" t="b">
        <v>0</v>
      </c>
      <c r="L6" s="86"/>
      <c r="M6" s="199" t="s">
        <v>1204</v>
      </c>
      <c r="N6" s="127"/>
      <c r="O6" s="199" t="s">
        <v>32</v>
      </c>
      <c r="P6" s="199" t="s">
        <v>1216</v>
      </c>
      <c r="Q6" s="199"/>
      <c r="R6" s="86"/>
      <c r="S6" s="199"/>
      <c r="T6" s="127"/>
      <c r="U6" s="199"/>
      <c r="V6" s="199"/>
    </row>
    <row r="7" spans="1:22">
      <c r="A7" s="199" t="s">
        <v>751</v>
      </c>
      <c r="B7" s="199" t="s">
        <v>1217</v>
      </c>
      <c r="C7" s="199" t="s">
        <v>1</v>
      </c>
      <c r="D7" s="199" t="s">
        <v>8</v>
      </c>
      <c r="E7" s="86"/>
      <c r="F7" s="199" t="s">
        <v>1229</v>
      </c>
      <c r="G7" s="199"/>
      <c r="H7" s="199"/>
      <c r="I7" s="199" t="s">
        <v>1</v>
      </c>
      <c r="J7" s="199"/>
      <c r="K7" s="199" t="b">
        <v>0</v>
      </c>
      <c r="L7" s="86"/>
      <c r="M7" s="199" t="s">
        <v>1205</v>
      </c>
      <c r="O7" s="199" t="s">
        <v>32</v>
      </c>
      <c r="P7" s="199" t="s">
        <v>1218</v>
      </c>
      <c r="Q7" s="199"/>
      <c r="R7" s="86"/>
      <c r="S7" s="199"/>
      <c r="U7" s="199"/>
      <c r="V7" s="199"/>
    </row>
    <row r="8" spans="1:22">
      <c r="A8" s="199" t="s">
        <v>751</v>
      </c>
      <c r="B8" s="199" t="s">
        <v>1219</v>
      </c>
      <c r="C8" s="199" t="s">
        <v>1</v>
      </c>
      <c r="D8" s="199" t="s">
        <v>8</v>
      </c>
      <c r="E8" s="86"/>
      <c r="F8" s="199" t="s">
        <v>1229</v>
      </c>
      <c r="G8" s="199"/>
      <c r="H8" s="199"/>
      <c r="I8" s="199" t="s">
        <v>1</v>
      </c>
      <c r="J8" s="199"/>
      <c r="K8" s="199" t="b">
        <v>0</v>
      </c>
      <c r="L8" s="86"/>
      <c r="M8" s="199" t="s">
        <v>1206</v>
      </c>
      <c r="O8" s="199" t="s">
        <v>32</v>
      </c>
      <c r="P8" s="199" t="s">
        <v>1220</v>
      </c>
      <c r="Q8" s="199"/>
      <c r="R8" s="86"/>
      <c r="S8" s="199"/>
      <c r="U8" s="199"/>
      <c r="V8" s="199"/>
    </row>
    <row r="9" spans="1:22">
      <c r="A9" s="199" t="s">
        <v>751</v>
      </c>
      <c r="B9" s="199" t="s">
        <v>1221</v>
      </c>
      <c r="C9" s="199" t="s">
        <v>1</v>
      </c>
      <c r="D9" s="199" t="s">
        <v>8</v>
      </c>
      <c r="E9" s="125"/>
      <c r="F9" s="199" t="s">
        <v>1229</v>
      </c>
      <c r="G9" s="199"/>
      <c r="H9" s="199" t="s">
        <v>926</v>
      </c>
      <c r="I9" s="199" t="s">
        <v>1</v>
      </c>
      <c r="J9" s="199"/>
      <c r="K9" s="199" t="b">
        <v>0</v>
      </c>
      <c r="L9" s="125"/>
      <c r="M9" s="199" t="s">
        <v>32</v>
      </c>
      <c r="N9" s="127"/>
      <c r="O9" s="199" t="s">
        <v>32</v>
      </c>
      <c r="P9" s="199" t="s">
        <v>32</v>
      </c>
      <c r="Q9" s="199"/>
      <c r="R9" s="125"/>
      <c r="S9" s="199"/>
      <c r="T9" s="127"/>
      <c r="U9" s="199"/>
      <c r="V9" s="199"/>
    </row>
    <row r="10" spans="1:22">
      <c r="A10" s="225" t="s">
        <v>751</v>
      </c>
      <c r="B10" s="225" t="s">
        <v>1222</v>
      </c>
      <c r="C10" s="225" t="s">
        <v>1</v>
      </c>
      <c r="D10" s="225" t="s">
        <v>8</v>
      </c>
      <c r="E10" s="225"/>
      <c r="F10" s="225" t="s">
        <v>1323</v>
      </c>
      <c r="G10" s="225"/>
      <c r="H10" s="225"/>
      <c r="I10" s="225" t="s">
        <v>1</v>
      </c>
      <c r="J10" s="225"/>
      <c r="K10" s="225" t="b">
        <v>0</v>
      </c>
      <c r="L10" s="226"/>
      <c r="M10" s="225" t="s">
        <v>1201</v>
      </c>
      <c r="N10" s="227"/>
      <c r="O10" s="225" t="s">
        <v>32</v>
      </c>
      <c r="P10" s="225" t="s">
        <v>1208</v>
      </c>
      <c r="Q10" s="228"/>
      <c r="R10" s="214"/>
      <c r="S10" s="228"/>
      <c r="T10" s="229"/>
      <c r="U10" s="228"/>
      <c r="V10" s="228"/>
    </row>
    <row r="11" spans="1:22">
      <c r="A11" s="225" t="s">
        <v>751</v>
      </c>
      <c r="B11" s="225" t="s">
        <v>1223</v>
      </c>
      <c r="C11" s="225" t="s">
        <v>1</v>
      </c>
      <c r="D11" s="225" t="s">
        <v>8</v>
      </c>
      <c r="E11" s="230"/>
      <c r="F11" s="225" t="s">
        <v>1324</v>
      </c>
      <c r="G11" s="225"/>
      <c r="H11" s="225"/>
      <c r="I11" s="225" t="s">
        <v>1</v>
      </c>
      <c r="J11" s="225"/>
      <c r="K11" s="225" t="b">
        <v>0</v>
      </c>
      <c r="L11" s="230"/>
      <c r="M11" s="225" t="s">
        <v>1202</v>
      </c>
      <c r="N11" s="231" t="s">
        <v>1210</v>
      </c>
      <c r="O11" s="225" t="s">
        <v>1211</v>
      </c>
      <c r="P11" s="225"/>
      <c r="Q11" s="228"/>
      <c r="R11" s="214"/>
      <c r="S11" s="228"/>
      <c r="T11" s="219"/>
      <c r="U11" s="228"/>
      <c r="V11" s="228"/>
    </row>
    <row r="12" spans="1:22">
      <c r="A12" s="225" t="s">
        <v>751</v>
      </c>
      <c r="B12" s="225" t="s">
        <v>1224</v>
      </c>
      <c r="C12" s="225" t="s">
        <v>1</v>
      </c>
      <c r="D12" s="225" t="s">
        <v>8</v>
      </c>
      <c r="E12" s="230"/>
      <c r="F12" s="225" t="s">
        <v>1325</v>
      </c>
      <c r="G12" s="225"/>
      <c r="H12" s="225"/>
      <c r="I12" s="225" t="s">
        <v>1</v>
      </c>
      <c r="J12" s="225"/>
      <c r="K12" s="225" t="b">
        <v>0</v>
      </c>
      <c r="L12" s="230"/>
      <c r="M12" s="225" t="s">
        <v>1203</v>
      </c>
      <c r="N12" s="232"/>
      <c r="O12" s="225" t="s">
        <v>1213</v>
      </c>
      <c r="P12" s="225" t="s">
        <v>1214</v>
      </c>
      <c r="Q12" s="228"/>
      <c r="R12" s="214"/>
      <c r="S12" s="228"/>
      <c r="T12" s="233"/>
      <c r="U12" s="228"/>
      <c r="V12" s="228"/>
    </row>
    <row r="13" spans="1:22">
      <c r="A13" s="225" t="s">
        <v>751</v>
      </c>
      <c r="B13" s="225" t="s">
        <v>1225</v>
      </c>
      <c r="C13" s="225" t="s">
        <v>1</v>
      </c>
      <c r="D13" s="225" t="s">
        <v>8</v>
      </c>
      <c r="E13" s="230"/>
      <c r="F13" s="225" t="s">
        <v>1326</v>
      </c>
      <c r="G13" s="225"/>
      <c r="H13" s="225"/>
      <c r="I13" s="225" t="s">
        <v>1</v>
      </c>
      <c r="J13" s="225"/>
      <c r="K13" s="225" t="b">
        <v>0</v>
      </c>
      <c r="L13" s="230"/>
      <c r="M13" s="225" t="s">
        <v>1204</v>
      </c>
      <c r="N13" s="227"/>
      <c r="O13" s="225" t="s">
        <v>32</v>
      </c>
      <c r="P13" s="225" t="s">
        <v>1216</v>
      </c>
      <c r="Q13" s="228"/>
      <c r="R13" s="214"/>
      <c r="S13" s="228"/>
      <c r="T13" s="228"/>
      <c r="U13" s="228"/>
      <c r="V13" s="228"/>
    </row>
    <row r="14" spans="1:22">
      <c r="A14" s="225" t="s">
        <v>751</v>
      </c>
      <c r="B14" s="225" t="s">
        <v>1226</v>
      </c>
      <c r="C14" s="225" t="s">
        <v>1</v>
      </c>
      <c r="D14" s="225" t="s">
        <v>8</v>
      </c>
      <c r="E14" s="225"/>
      <c r="F14" s="225" t="s">
        <v>1327</v>
      </c>
      <c r="G14" s="225"/>
      <c r="H14" s="225"/>
      <c r="I14" s="225" t="s">
        <v>1</v>
      </c>
      <c r="J14" s="225"/>
      <c r="K14" s="225" t="b">
        <v>0</v>
      </c>
      <c r="L14" s="230"/>
      <c r="M14" s="225" t="s">
        <v>1205</v>
      </c>
      <c r="N14" s="225"/>
      <c r="O14" s="225" t="s">
        <v>32</v>
      </c>
      <c r="P14" s="225" t="s">
        <v>1218</v>
      </c>
      <c r="Q14" s="228"/>
      <c r="R14" s="214"/>
      <c r="S14" s="228"/>
      <c r="T14" s="228"/>
      <c r="U14" s="228"/>
      <c r="V14" s="228"/>
    </row>
    <row r="15" spans="1:22">
      <c r="A15" s="225" t="s">
        <v>751</v>
      </c>
      <c r="B15" s="225" t="s">
        <v>1227</v>
      </c>
      <c r="C15" s="225" t="s">
        <v>1</v>
      </c>
      <c r="D15" s="225" t="s">
        <v>8</v>
      </c>
      <c r="E15" s="230"/>
      <c r="F15" s="225" t="s">
        <v>1328</v>
      </c>
      <c r="G15" s="225"/>
      <c r="H15" s="225"/>
      <c r="I15" s="225" t="s">
        <v>1</v>
      </c>
      <c r="J15" s="225"/>
      <c r="K15" s="225" t="b">
        <v>0</v>
      </c>
      <c r="L15" s="230"/>
      <c r="M15" s="225" t="s">
        <v>1206</v>
      </c>
      <c r="N15" s="225"/>
      <c r="O15" s="225" t="s">
        <v>32</v>
      </c>
      <c r="P15" s="225" t="s">
        <v>1220</v>
      </c>
      <c r="Q15" s="228"/>
      <c r="R15" s="223"/>
      <c r="S15" s="228"/>
      <c r="T15" s="233"/>
      <c r="U15" s="228"/>
      <c r="V15" s="228"/>
    </row>
    <row r="16" spans="1:22">
      <c r="A16" s="225" t="s">
        <v>751</v>
      </c>
      <c r="B16" s="225" t="s">
        <v>1228</v>
      </c>
      <c r="C16" s="225" t="s">
        <v>1</v>
      </c>
      <c r="D16" s="225" t="s">
        <v>8</v>
      </c>
      <c r="E16" s="226"/>
      <c r="F16" s="225" t="s">
        <v>1329</v>
      </c>
      <c r="G16" s="225"/>
      <c r="H16" s="225"/>
      <c r="I16" s="225" t="s">
        <v>1</v>
      </c>
      <c r="J16" s="225"/>
      <c r="K16" s="225" t="b">
        <v>0</v>
      </c>
      <c r="L16" s="226"/>
      <c r="M16" s="225" t="s">
        <v>32</v>
      </c>
      <c r="N16" s="227"/>
      <c r="O16" s="225" t="s">
        <v>32</v>
      </c>
      <c r="P16" s="225" t="s">
        <v>32</v>
      </c>
      <c r="Q16" s="228"/>
      <c r="R16" s="228"/>
      <c r="S16" s="228"/>
      <c r="T16" s="228"/>
      <c r="U16" s="228"/>
      <c r="V16" s="228"/>
    </row>
    <row r="17" spans="1:22">
      <c r="A17" s="225" t="s">
        <v>751</v>
      </c>
      <c r="B17" s="225" t="s">
        <v>1234</v>
      </c>
      <c r="C17" s="225" t="s">
        <v>1</v>
      </c>
      <c r="D17" s="225" t="s">
        <v>8</v>
      </c>
      <c r="E17" s="225"/>
      <c r="F17" s="225" t="s">
        <v>1230</v>
      </c>
      <c r="G17" s="225"/>
      <c r="H17" s="225" t="s">
        <v>1235</v>
      </c>
      <c r="I17" s="225" t="s">
        <v>1231</v>
      </c>
      <c r="J17" s="225" t="s">
        <v>1232</v>
      </c>
      <c r="K17" s="225" t="b">
        <v>0</v>
      </c>
      <c r="L17" s="225"/>
      <c r="M17" s="225" t="s">
        <v>1237</v>
      </c>
      <c r="N17" s="225"/>
      <c r="O17" s="225" t="s">
        <v>32</v>
      </c>
      <c r="P17" s="225" t="s">
        <v>1216</v>
      </c>
    </row>
    <row r="18" spans="1:22" s="20" customFormat="1">
      <c r="A18" s="204" t="s">
        <v>751</v>
      </c>
      <c r="B18" s="204" t="s">
        <v>1222</v>
      </c>
      <c r="C18" s="204" t="s">
        <v>4</v>
      </c>
      <c r="D18" s="204" t="s">
        <v>8</v>
      </c>
      <c r="E18" s="204"/>
      <c r="F18" s="204" t="s">
        <v>1201</v>
      </c>
      <c r="G18" s="204"/>
      <c r="H18" s="204"/>
      <c r="I18" s="204" t="s">
        <v>1</v>
      </c>
      <c r="J18" s="204" t="s">
        <v>257</v>
      </c>
      <c r="K18" s="204" t="b">
        <v>0</v>
      </c>
      <c r="L18" s="206"/>
      <c r="M18" s="204" t="s">
        <v>1201</v>
      </c>
      <c r="N18" s="207"/>
      <c r="O18" s="204" t="s">
        <v>32</v>
      </c>
      <c r="P18" s="204" t="s">
        <v>1208</v>
      </c>
      <c r="Q18" s="204"/>
      <c r="R18" s="206"/>
      <c r="S18" s="204"/>
      <c r="T18" s="207"/>
      <c r="U18" s="204"/>
      <c r="V18" s="204"/>
    </row>
    <row r="19" spans="1:22" s="20" customFormat="1">
      <c r="A19" s="204" t="s">
        <v>751</v>
      </c>
      <c r="B19" s="204" t="s">
        <v>1223</v>
      </c>
      <c r="C19" s="204" t="s">
        <v>4</v>
      </c>
      <c r="D19" s="204" t="s">
        <v>8</v>
      </c>
      <c r="E19" s="107"/>
      <c r="F19" s="204" t="s">
        <v>1202</v>
      </c>
      <c r="G19" s="204"/>
      <c r="H19" s="204"/>
      <c r="I19" s="204" t="s">
        <v>1</v>
      </c>
      <c r="J19" s="204" t="s">
        <v>257</v>
      </c>
      <c r="K19" s="204" t="b">
        <v>0</v>
      </c>
      <c r="L19" s="107"/>
      <c r="M19" s="204" t="s">
        <v>1202</v>
      </c>
      <c r="N19" s="205" t="s">
        <v>1210</v>
      </c>
      <c r="O19" s="204" t="s">
        <v>1211</v>
      </c>
      <c r="P19" s="204"/>
      <c r="Q19" s="204"/>
      <c r="R19" s="107"/>
      <c r="S19" s="204"/>
      <c r="T19" s="205"/>
      <c r="U19" s="204"/>
      <c r="V19" s="204"/>
    </row>
    <row r="20" spans="1:22" s="20" customFormat="1">
      <c r="A20" s="204" t="s">
        <v>751</v>
      </c>
      <c r="B20" s="204" t="s">
        <v>1224</v>
      </c>
      <c r="C20" s="204" t="s">
        <v>4</v>
      </c>
      <c r="D20" s="204" t="s">
        <v>8</v>
      </c>
      <c r="E20" s="107"/>
      <c r="F20" s="204" t="s">
        <v>1203</v>
      </c>
      <c r="G20" s="204"/>
      <c r="H20" s="204"/>
      <c r="I20" s="204" t="s">
        <v>1</v>
      </c>
      <c r="J20" s="204" t="s">
        <v>257</v>
      </c>
      <c r="K20" s="204" t="b">
        <v>0</v>
      </c>
      <c r="L20" s="107"/>
      <c r="M20" s="204" t="s">
        <v>1203</v>
      </c>
      <c r="N20" s="83"/>
      <c r="O20" s="204" t="s">
        <v>1213</v>
      </c>
      <c r="P20" s="204" t="s">
        <v>1214</v>
      </c>
      <c r="Q20" s="204"/>
      <c r="R20" s="107"/>
      <c r="S20" s="204"/>
      <c r="T20" s="83"/>
      <c r="U20" s="204"/>
      <c r="V20" s="204"/>
    </row>
    <row r="21" spans="1:22" s="20" customFormat="1">
      <c r="A21" s="204" t="s">
        <v>751</v>
      </c>
      <c r="B21" s="204" t="s">
        <v>1225</v>
      </c>
      <c r="C21" s="204" t="s">
        <v>4</v>
      </c>
      <c r="D21" s="204" t="s">
        <v>8</v>
      </c>
      <c r="E21" s="107"/>
      <c r="F21" s="204" t="s">
        <v>1204</v>
      </c>
      <c r="G21" s="204"/>
      <c r="H21" s="204"/>
      <c r="I21" s="204" t="s">
        <v>1</v>
      </c>
      <c r="J21" s="204" t="s">
        <v>257</v>
      </c>
      <c r="K21" s="204" t="b">
        <v>0</v>
      </c>
      <c r="L21" s="107"/>
      <c r="M21" s="204" t="s">
        <v>1204</v>
      </c>
      <c r="N21" s="207"/>
      <c r="O21" s="204" t="s">
        <v>32</v>
      </c>
      <c r="P21" s="204" t="s">
        <v>1216</v>
      </c>
      <c r="Q21" s="204"/>
      <c r="R21" s="107"/>
      <c r="S21" s="204"/>
      <c r="T21" s="207"/>
      <c r="U21" s="204"/>
      <c r="V21" s="204"/>
    </row>
    <row r="22" spans="1:22" s="20" customFormat="1">
      <c r="A22" s="204" t="s">
        <v>751</v>
      </c>
      <c r="B22" s="204" t="s">
        <v>1226</v>
      </c>
      <c r="C22" s="204" t="s">
        <v>4</v>
      </c>
      <c r="D22" s="204" t="s">
        <v>8</v>
      </c>
      <c r="E22" s="107"/>
      <c r="F22" s="204" t="s">
        <v>1205</v>
      </c>
      <c r="G22" s="204"/>
      <c r="H22" s="204"/>
      <c r="I22" s="204" t="s">
        <v>1</v>
      </c>
      <c r="J22" s="204" t="s">
        <v>257</v>
      </c>
      <c r="K22" s="204" t="b">
        <v>0</v>
      </c>
      <c r="L22" s="107"/>
      <c r="M22" s="204" t="s">
        <v>1205</v>
      </c>
      <c r="N22" s="204"/>
      <c r="O22" s="204" t="s">
        <v>32</v>
      </c>
      <c r="P22" s="204" t="s">
        <v>1218</v>
      </c>
      <c r="Q22" s="204"/>
      <c r="R22" s="107"/>
      <c r="S22" s="204"/>
      <c r="T22" s="204"/>
      <c r="U22" s="204"/>
      <c r="V22" s="204"/>
    </row>
    <row r="23" spans="1:22" s="20" customFormat="1">
      <c r="A23" s="204" t="s">
        <v>751</v>
      </c>
      <c r="B23" s="204" t="s">
        <v>1227</v>
      </c>
      <c r="C23" s="204" t="s">
        <v>4</v>
      </c>
      <c r="D23" s="204" t="s">
        <v>8</v>
      </c>
      <c r="E23" s="204"/>
      <c r="F23" s="204" t="s">
        <v>1206</v>
      </c>
      <c r="G23" s="204"/>
      <c r="H23" s="204"/>
      <c r="I23" s="204" t="s">
        <v>1</v>
      </c>
      <c r="J23" s="204" t="s">
        <v>257</v>
      </c>
      <c r="K23" s="204" t="b">
        <v>0</v>
      </c>
      <c r="L23" s="107"/>
      <c r="M23" s="204" t="s">
        <v>1206</v>
      </c>
      <c r="N23" s="204"/>
      <c r="O23" s="204" t="s">
        <v>32</v>
      </c>
      <c r="P23" s="204" t="s">
        <v>1220</v>
      </c>
      <c r="Q23" s="204"/>
      <c r="R23" s="107"/>
      <c r="S23" s="204"/>
      <c r="T23" s="204"/>
      <c r="U23" s="204"/>
      <c r="V23" s="204"/>
    </row>
    <row r="24" spans="1:22" s="20" customFormat="1">
      <c r="A24" s="204" t="s">
        <v>751</v>
      </c>
      <c r="B24" s="204" t="s">
        <v>1228</v>
      </c>
      <c r="C24" s="204" t="s">
        <v>4</v>
      </c>
      <c r="D24" s="204" t="s">
        <v>8</v>
      </c>
      <c r="E24" s="206"/>
      <c r="F24" s="204" t="s">
        <v>32</v>
      </c>
      <c r="G24" s="204"/>
      <c r="H24" s="204"/>
      <c r="I24" s="204" t="s">
        <v>1</v>
      </c>
      <c r="J24" s="204" t="s">
        <v>257</v>
      </c>
      <c r="K24" s="204" t="b">
        <v>0</v>
      </c>
      <c r="L24" s="206"/>
      <c r="M24" s="204" t="s">
        <v>32</v>
      </c>
      <c r="N24" s="207"/>
      <c r="O24" s="204" t="s">
        <v>32</v>
      </c>
      <c r="P24" s="204" t="s">
        <v>32</v>
      </c>
      <c r="Q24" s="204"/>
      <c r="R24" s="206"/>
      <c r="S24" s="204"/>
      <c r="T24" s="207"/>
      <c r="U24" s="204"/>
      <c r="V24" s="204"/>
    </row>
    <row r="25" spans="1:22" s="20" customFormat="1">
      <c r="A25" s="204" t="s">
        <v>751</v>
      </c>
      <c r="B25" s="204" t="s">
        <v>1234</v>
      </c>
      <c r="C25" s="204" t="s">
        <v>4</v>
      </c>
      <c r="D25" s="204" t="s">
        <v>8</v>
      </c>
      <c r="E25" s="204"/>
      <c r="F25" s="204" t="s">
        <v>1230</v>
      </c>
      <c r="G25" s="204"/>
      <c r="H25" s="204" t="s">
        <v>1235</v>
      </c>
      <c r="I25" s="204" t="s">
        <v>1231</v>
      </c>
      <c r="J25" s="204" t="s">
        <v>1236</v>
      </c>
      <c r="K25" s="204" t="b">
        <v>0</v>
      </c>
      <c r="L25" s="204"/>
      <c r="M25" s="204" t="s">
        <v>1237</v>
      </c>
      <c r="N25" s="204"/>
      <c r="O25" s="204" t="s">
        <v>32</v>
      </c>
      <c r="P25" s="204" t="s">
        <v>1216</v>
      </c>
      <c r="Q25" s="204"/>
      <c r="R25" s="204"/>
      <c r="S25" s="204"/>
      <c r="T25" s="204"/>
      <c r="U25" s="204"/>
      <c r="V25" s="204"/>
    </row>
    <row r="61" spans="2:2">
      <c r="B61" s="72">
        <v>44530</v>
      </c>
    </row>
  </sheetData>
  <pageMargins left="0.7" right="0.7" top="0.75" bottom="0.75" header="0.3" footer="0.3"/>
  <pageSetup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V15"/>
  <sheetViews>
    <sheetView workbookViewId="0">
      <pane xSplit="2" ySplit="1" topLeftCell="C2" activePane="bottomRight" state="frozen"/>
      <selection pane="topRight" activeCell="C1" sqref="C1"/>
      <selection pane="bottomLeft" activeCell="A2" sqref="A2"/>
      <selection pane="bottomRight" activeCell="F5" sqref="F5"/>
    </sheetView>
  </sheetViews>
  <sheetFormatPr defaultRowHeight="12.5"/>
  <cols>
    <col min="1" max="1" width="8" bestFit="1" customWidth="1"/>
    <col min="2" max="2" width="47.26953125" bestFit="1" customWidth="1"/>
    <col min="3" max="3" width="8.453125" bestFit="1" customWidth="1"/>
    <col min="4" max="4" width="5" bestFit="1" customWidth="1"/>
    <col min="5" max="5" width="9" bestFit="1" customWidth="1"/>
    <col min="6" max="6" width="29.453125" bestFit="1" customWidth="1"/>
    <col min="7" max="7" width="28.81640625" bestFit="1" customWidth="1"/>
    <col min="8" max="8" width="17.81640625" bestFit="1" customWidth="1"/>
    <col min="9" max="9" width="15.81640625" bestFit="1" customWidth="1"/>
    <col min="10" max="10" width="12" bestFit="1" customWidth="1"/>
    <col min="11" max="11" width="30.453125" bestFit="1" customWidth="1"/>
    <col min="12" max="12" width="55.26953125" bestFit="1" customWidth="1"/>
    <col min="13" max="13" width="10" bestFit="1" customWidth="1"/>
    <col min="14" max="14" width="9" bestFit="1" customWidth="1"/>
    <col min="15" max="16" width="12" bestFit="1" customWidth="1"/>
    <col min="17" max="17" width="13.81640625" bestFit="1" customWidth="1"/>
    <col min="18" max="18" width="11.26953125" bestFit="1" customWidth="1"/>
    <col min="19" max="19" width="12.81640625" bestFit="1" customWidth="1"/>
    <col min="20" max="20" width="36.1796875" customWidth="1"/>
  </cols>
  <sheetData>
    <row r="1" spans="1:22">
      <c r="A1" s="290" t="s">
        <v>611</v>
      </c>
      <c r="B1" s="290" t="s">
        <v>0</v>
      </c>
      <c r="C1" s="290" t="s">
        <v>156</v>
      </c>
      <c r="D1" s="290" t="s">
        <v>2</v>
      </c>
      <c r="E1" s="290" t="s">
        <v>267</v>
      </c>
      <c r="F1" s="290" t="s">
        <v>456</v>
      </c>
      <c r="G1" s="290" t="s">
        <v>731</v>
      </c>
      <c r="H1" s="290" t="s">
        <v>1430</v>
      </c>
      <c r="I1" s="290" t="s">
        <v>1504</v>
      </c>
      <c r="J1" s="290" t="s">
        <v>1407</v>
      </c>
      <c r="K1" s="290" t="s">
        <v>375</v>
      </c>
      <c r="L1" s="290" t="s">
        <v>1505</v>
      </c>
      <c r="M1" s="290" t="s">
        <v>1506</v>
      </c>
      <c r="N1" s="290" t="s">
        <v>1507</v>
      </c>
      <c r="O1" s="290" t="s">
        <v>1508</v>
      </c>
      <c r="P1" s="290" t="s">
        <v>1509</v>
      </c>
      <c r="Q1" s="290" t="s">
        <v>1510</v>
      </c>
      <c r="R1" s="290" t="s">
        <v>1511</v>
      </c>
      <c r="S1" s="290" t="s">
        <v>1512</v>
      </c>
      <c r="T1" s="290" t="s">
        <v>1513</v>
      </c>
      <c r="U1" s="290"/>
      <c r="V1" s="290"/>
    </row>
    <row r="2" spans="1:22">
      <c r="A2" s="341" t="s">
        <v>751</v>
      </c>
      <c r="B2" s="341" t="s">
        <v>1514</v>
      </c>
      <c r="C2" s="341" t="s">
        <v>1</v>
      </c>
      <c r="D2" s="341" t="s">
        <v>8</v>
      </c>
      <c r="E2" s="341"/>
      <c r="F2" s="341"/>
      <c r="G2" s="341" t="s">
        <v>1255</v>
      </c>
      <c r="H2" s="342" t="s">
        <v>1515</v>
      </c>
      <c r="I2" s="341" t="s">
        <v>1516</v>
      </c>
      <c r="J2" s="341" t="s">
        <v>1517</v>
      </c>
      <c r="K2" s="341"/>
      <c r="L2" s="341"/>
      <c r="M2" s="341"/>
      <c r="N2" s="341"/>
      <c r="O2" s="343" t="s">
        <v>1518</v>
      </c>
      <c r="P2" s="341" t="s">
        <v>1519</v>
      </c>
      <c r="Q2" s="341" t="s">
        <v>1520</v>
      </c>
      <c r="R2" s="341" t="s">
        <v>1521</v>
      </c>
      <c r="S2" s="341" t="s">
        <v>1516</v>
      </c>
      <c r="T2" s="341"/>
      <c r="U2" s="341"/>
      <c r="V2" s="341"/>
    </row>
    <row r="3" spans="1:22">
      <c r="A3" s="341" t="s">
        <v>751</v>
      </c>
      <c r="B3" s="342" t="s">
        <v>1522</v>
      </c>
      <c r="C3" s="342" t="s">
        <v>1</v>
      </c>
      <c r="D3" s="341" t="s">
        <v>8</v>
      </c>
      <c r="E3" s="341"/>
      <c r="F3" s="342" t="s">
        <v>1523</v>
      </c>
      <c r="G3" s="341" t="s">
        <v>1524</v>
      </c>
      <c r="H3" s="342" t="s">
        <v>1525</v>
      </c>
      <c r="I3" s="341" t="s">
        <v>1516</v>
      </c>
      <c r="J3" s="341" t="s">
        <v>1517</v>
      </c>
      <c r="K3" s="342" t="s">
        <v>1526</v>
      </c>
      <c r="L3" s="342" t="s">
        <v>1013</v>
      </c>
      <c r="M3" s="341"/>
      <c r="N3" s="341"/>
      <c r="O3" s="343" t="s">
        <v>1518</v>
      </c>
      <c r="P3" s="341" t="s">
        <v>1519</v>
      </c>
      <c r="Q3" s="341" t="s">
        <v>1520</v>
      </c>
      <c r="R3" s="341" t="s">
        <v>1521</v>
      </c>
      <c r="S3" s="341" t="s">
        <v>1516</v>
      </c>
      <c r="T3" s="341"/>
      <c r="U3" s="341"/>
      <c r="V3" s="341"/>
    </row>
    <row r="4" spans="1:22">
      <c r="A4" s="341" t="s">
        <v>751</v>
      </c>
      <c r="B4" s="342" t="s">
        <v>1452</v>
      </c>
      <c r="C4" s="342" t="s">
        <v>1</v>
      </c>
      <c r="D4" s="341" t="s">
        <v>8</v>
      </c>
      <c r="E4" s="341"/>
      <c r="F4" s="342" t="s">
        <v>1527</v>
      </c>
      <c r="G4" s="341" t="s">
        <v>1528</v>
      </c>
      <c r="H4" s="342" t="s">
        <v>120</v>
      </c>
      <c r="I4" s="341"/>
      <c r="J4" s="341"/>
      <c r="K4" s="342"/>
      <c r="L4" s="342"/>
      <c r="M4" s="341"/>
      <c r="N4" s="341"/>
      <c r="O4" s="343"/>
      <c r="P4" s="341"/>
      <c r="Q4" s="341"/>
      <c r="R4" s="341"/>
      <c r="S4" s="341"/>
      <c r="T4" s="341" t="s">
        <v>1529</v>
      </c>
      <c r="U4" s="341"/>
      <c r="V4" s="341"/>
    </row>
    <row r="5" spans="1:22">
      <c r="A5" s="341" t="s">
        <v>751</v>
      </c>
      <c r="B5" s="341" t="s">
        <v>1530</v>
      </c>
      <c r="C5" s="304" t="s">
        <v>1</v>
      </c>
      <c r="D5" s="304" t="s">
        <v>8</v>
      </c>
      <c r="E5" s="341"/>
      <c r="F5" s="341" t="s">
        <v>1564</v>
      </c>
      <c r="G5" s="341" t="s">
        <v>1528</v>
      </c>
      <c r="H5" s="341"/>
      <c r="I5" s="341"/>
      <c r="J5" s="341"/>
      <c r="K5" s="341"/>
      <c r="L5" s="341"/>
      <c r="M5" s="341"/>
      <c r="N5" s="341"/>
      <c r="O5" s="341"/>
      <c r="P5" s="341"/>
      <c r="Q5" s="341"/>
      <c r="R5" s="341"/>
      <c r="S5" s="341"/>
      <c r="T5" s="341"/>
      <c r="U5" s="341"/>
      <c r="V5" s="341"/>
    </row>
    <row r="6" spans="1:22" s="20" customFormat="1">
      <c r="A6" s="302" t="s">
        <v>751</v>
      </c>
      <c r="B6" s="307" t="s">
        <v>1531</v>
      </c>
      <c r="C6" s="307" t="s">
        <v>1</v>
      </c>
      <c r="D6" s="302" t="s">
        <v>8</v>
      </c>
      <c r="E6" s="302"/>
      <c r="F6" s="307" t="s">
        <v>736</v>
      </c>
      <c r="G6" s="302" t="s">
        <v>737</v>
      </c>
      <c r="H6" s="307" t="s">
        <v>120</v>
      </c>
      <c r="I6" s="302"/>
      <c r="J6" s="302"/>
      <c r="K6" s="307"/>
      <c r="L6" s="307" t="s">
        <v>1532</v>
      </c>
      <c r="M6" s="302"/>
      <c r="N6" s="302"/>
      <c r="O6" s="401"/>
      <c r="P6" s="302"/>
      <c r="Q6" s="302"/>
      <c r="R6" s="302"/>
      <c r="S6" s="302"/>
      <c r="T6" s="302" t="s">
        <v>1529</v>
      </c>
      <c r="U6" s="302"/>
      <c r="V6" s="302"/>
    </row>
    <row r="7" spans="1:22">
      <c r="A7" s="341" t="s">
        <v>751</v>
      </c>
      <c r="B7" s="342" t="s">
        <v>1451</v>
      </c>
      <c r="C7" s="342" t="s">
        <v>1</v>
      </c>
      <c r="D7" s="341" t="s">
        <v>8</v>
      </c>
      <c r="E7" s="341"/>
      <c r="F7" s="342" t="s">
        <v>1527</v>
      </c>
      <c r="G7" s="341" t="s">
        <v>1533</v>
      </c>
      <c r="H7" s="342"/>
      <c r="I7" s="341"/>
      <c r="J7" s="341"/>
      <c r="K7" s="342"/>
      <c r="L7" s="342"/>
      <c r="M7" s="341"/>
      <c r="N7" s="341"/>
      <c r="O7" s="343"/>
      <c r="P7" s="341"/>
      <c r="Q7" s="341"/>
      <c r="R7" s="341"/>
      <c r="S7" s="341"/>
      <c r="T7" s="341" t="s">
        <v>1529</v>
      </c>
      <c r="U7" s="341"/>
      <c r="V7" s="341"/>
    </row>
    <row r="8" spans="1:22">
      <c r="A8" s="341"/>
      <c r="B8" s="341"/>
      <c r="C8" s="341"/>
      <c r="D8" s="341"/>
      <c r="E8" s="341"/>
      <c r="F8" s="341"/>
      <c r="G8" s="341"/>
      <c r="H8" s="341"/>
      <c r="I8" s="341"/>
      <c r="J8" s="341"/>
      <c r="K8" s="341"/>
      <c r="L8" s="341"/>
      <c r="M8" s="341"/>
      <c r="N8" s="341"/>
      <c r="O8" s="341"/>
      <c r="P8" s="341"/>
      <c r="Q8" s="341"/>
      <c r="R8" s="341"/>
      <c r="S8" s="341"/>
      <c r="T8" s="341"/>
      <c r="U8" s="341"/>
      <c r="V8" s="341"/>
    </row>
    <row r="9" spans="1:22">
      <c r="A9" s="341"/>
      <c r="B9" s="341"/>
      <c r="C9" s="341"/>
      <c r="D9" s="341"/>
      <c r="E9" s="341"/>
      <c r="F9" s="341"/>
      <c r="G9" s="341"/>
      <c r="H9" s="341"/>
      <c r="I9" s="341"/>
      <c r="J9" s="341"/>
      <c r="K9" s="341"/>
      <c r="L9" s="341"/>
      <c r="M9" s="341"/>
      <c r="N9" s="341"/>
      <c r="O9" s="341"/>
      <c r="P9" s="341"/>
      <c r="Q9" s="341"/>
      <c r="R9" s="341"/>
      <c r="S9" s="341"/>
      <c r="T9" s="341"/>
      <c r="U9" s="341"/>
      <c r="V9" s="341"/>
    </row>
    <row r="10" spans="1:22">
      <c r="A10" s="341"/>
      <c r="B10" s="341"/>
      <c r="C10" s="341"/>
      <c r="D10" s="341"/>
      <c r="E10" s="341"/>
      <c r="F10" s="341"/>
      <c r="G10" s="341"/>
      <c r="H10" s="341"/>
      <c r="I10" s="341"/>
      <c r="J10" s="341"/>
      <c r="K10" s="341"/>
      <c r="L10" s="341"/>
      <c r="M10" s="341"/>
      <c r="N10" s="341"/>
      <c r="O10" s="341"/>
      <c r="P10" s="341"/>
      <c r="Q10" s="341"/>
      <c r="R10" s="341"/>
      <c r="S10" s="341"/>
      <c r="T10" s="341"/>
      <c r="U10" s="341"/>
      <c r="V10" s="341"/>
    </row>
    <row r="11" spans="1:22">
      <c r="A11" s="341"/>
      <c r="B11" s="341"/>
      <c r="C11" s="341"/>
      <c r="D11" s="341"/>
      <c r="E11" s="341"/>
      <c r="F11" s="341"/>
      <c r="G11" s="341"/>
      <c r="H11" s="341"/>
      <c r="I11" s="341"/>
      <c r="J11" s="341"/>
      <c r="K11" s="341"/>
      <c r="L11" s="341"/>
      <c r="M11" s="341"/>
      <c r="N11" s="341"/>
      <c r="O11" s="341"/>
      <c r="P11" s="341"/>
      <c r="Q11" s="341"/>
      <c r="R11" s="341"/>
      <c r="S11" s="341"/>
      <c r="T11" s="341"/>
      <c r="U11" s="341"/>
      <c r="V11" s="341"/>
    </row>
    <row r="12" spans="1:22">
      <c r="A12" s="341"/>
      <c r="B12" s="341"/>
      <c r="C12" s="341"/>
      <c r="D12" s="341"/>
      <c r="E12" s="341"/>
      <c r="F12" s="341"/>
      <c r="G12" s="341"/>
      <c r="H12" s="341"/>
      <c r="I12" s="341"/>
      <c r="J12" s="341"/>
      <c r="K12" s="341"/>
      <c r="L12" s="341"/>
      <c r="M12" s="341"/>
      <c r="N12" s="341"/>
      <c r="O12" s="341"/>
      <c r="P12" s="341"/>
      <c r="Q12" s="341"/>
      <c r="R12" s="341"/>
      <c r="S12" s="341"/>
      <c r="T12" s="341"/>
      <c r="U12" s="341"/>
      <c r="V12" s="341"/>
    </row>
    <row r="15" spans="1:22">
      <c r="I15" s="1"/>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1"/>
  <sheetViews>
    <sheetView workbookViewId="0">
      <selection activeCell="F15" sqref="F15"/>
    </sheetView>
  </sheetViews>
  <sheetFormatPr defaultColWidth="23.1796875" defaultRowHeight="12.5"/>
  <cols>
    <col min="1" max="1" width="11.26953125" bestFit="1" customWidth="1"/>
    <col min="2" max="2" width="21.54296875" bestFit="1" customWidth="1"/>
    <col min="3" max="3" width="8.453125" bestFit="1" customWidth="1"/>
    <col min="4" max="4" width="5" bestFit="1" customWidth="1"/>
    <col min="5" max="5" width="10.1796875" bestFit="1" customWidth="1"/>
    <col min="6" max="6" width="13" customWidth="1"/>
    <col min="7" max="7" width="28.81640625" customWidth="1"/>
    <col min="8" max="8" width="66.54296875" bestFit="1" customWidth="1"/>
    <col min="9" max="9" width="14.453125" customWidth="1"/>
    <col min="10" max="10" width="9.1796875" bestFit="1" customWidth="1"/>
    <col min="11" max="11" width="10.7265625" bestFit="1" customWidth="1"/>
  </cols>
  <sheetData>
    <row r="1" spans="1:11">
      <c r="A1" s="4" t="s">
        <v>611</v>
      </c>
      <c r="B1" s="4" t="s">
        <v>0</v>
      </c>
      <c r="C1" s="4" t="s">
        <v>156</v>
      </c>
      <c r="D1" s="4" t="s">
        <v>2</v>
      </c>
      <c r="E1" s="4" t="s">
        <v>267</v>
      </c>
      <c r="F1" s="4" t="s">
        <v>616</v>
      </c>
      <c r="G1" s="4" t="s">
        <v>620</v>
      </c>
      <c r="H1" s="4" t="s">
        <v>621</v>
      </c>
      <c r="I1" s="4" t="s">
        <v>600</v>
      </c>
      <c r="J1" s="4" t="s">
        <v>593</v>
      </c>
      <c r="K1" s="4" t="s">
        <v>594</v>
      </c>
    </row>
    <row r="2" spans="1:11" s="18" customFormat="1">
      <c r="A2" s="13" t="s">
        <v>612</v>
      </c>
      <c r="B2" s="16" t="s">
        <v>618</v>
      </c>
      <c r="C2" s="16" t="s">
        <v>1</v>
      </c>
      <c r="D2" s="13" t="s">
        <v>8</v>
      </c>
      <c r="E2" s="13"/>
      <c r="F2" s="16" t="s">
        <v>617</v>
      </c>
      <c r="G2" s="16" t="s">
        <v>622</v>
      </c>
      <c r="H2" s="54" t="s">
        <v>623</v>
      </c>
      <c r="I2" s="16"/>
      <c r="J2" s="16"/>
      <c r="K2" s="16"/>
    </row>
    <row r="3" spans="1:11" s="18" customFormat="1">
      <c r="A3" s="13" t="s">
        <v>612</v>
      </c>
      <c r="B3" s="16" t="s">
        <v>624</v>
      </c>
      <c r="C3" s="16" t="s">
        <v>1</v>
      </c>
      <c r="D3" s="13" t="s">
        <v>8</v>
      </c>
      <c r="E3" s="13"/>
      <c r="F3" s="16" t="s">
        <v>619</v>
      </c>
      <c r="G3" s="16"/>
      <c r="H3" s="16"/>
      <c r="I3" s="16"/>
      <c r="J3" s="16"/>
      <c r="K3" s="16"/>
    </row>
    <row r="4" spans="1:11">
      <c r="A4" s="11"/>
      <c r="B4" s="11"/>
      <c r="C4" s="11"/>
      <c r="D4" s="11"/>
      <c r="E4" s="11"/>
      <c r="F4" s="11"/>
      <c r="G4" s="11"/>
      <c r="H4" s="11"/>
      <c r="I4" s="11"/>
      <c r="J4" s="11"/>
      <c r="K4" s="11"/>
    </row>
    <row r="5" spans="1:11">
      <c r="A5" s="11"/>
      <c r="B5" s="11"/>
      <c r="C5" s="11"/>
      <c r="D5" s="11"/>
      <c r="E5" s="11"/>
      <c r="F5" s="11"/>
      <c r="G5" s="11"/>
      <c r="H5" s="11"/>
      <c r="I5" s="16" t="s">
        <v>604</v>
      </c>
      <c r="J5" s="16" t="s">
        <v>572</v>
      </c>
      <c r="K5" s="16" t="s">
        <v>573</v>
      </c>
    </row>
    <row r="6" spans="1:11" ht="13">
      <c r="B6" s="50"/>
    </row>
    <row r="7" spans="1:11">
      <c r="I7" s="1" t="s">
        <v>604</v>
      </c>
    </row>
    <row r="8" spans="1:11">
      <c r="I8" s="1" t="s">
        <v>540</v>
      </c>
    </row>
    <row r="31" spans="1:1">
      <c r="A31" s="104">
        <v>44398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30"/>
  <sheetViews>
    <sheetView topLeftCell="G1" zoomScale="85" zoomScaleNormal="85" workbookViewId="0">
      <selection activeCell="X3" sqref="X3"/>
    </sheetView>
  </sheetViews>
  <sheetFormatPr defaultColWidth="23.1796875" defaultRowHeight="12.5"/>
  <cols>
    <col min="1" max="1" width="11.26953125" bestFit="1" customWidth="1"/>
    <col min="2" max="2" width="30.26953125" customWidth="1"/>
    <col min="3" max="3" width="8.453125" bestFit="1" customWidth="1"/>
    <col min="4" max="4" width="5" bestFit="1" customWidth="1"/>
    <col min="5" max="5" width="10.1796875" bestFit="1" customWidth="1"/>
    <col min="6" max="6" width="13" customWidth="1"/>
    <col min="7" max="8" width="9.1796875" customWidth="1"/>
    <col min="9" max="9" width="14.54296875" customWidth="1"/>
    <col min="10" max="11" width="9.1796875" customWidth="1"/>
    <col min="12" max="15" width="8.7265625" customWidth="1"/>
    <col min="16" max="16" width="11.7265625" bestFit="1" customWidth="1"/>
    <col min="17" max="17" width="17.7265625" customWidth="1"/>
    <col min="18" max="18" width="10.81640625" customWidth="1"/>
    <col min="19" max="19" width="19.7265625" customWidth="1"/>
    <col min="20" max="20" width="11.453125" customWidth="1"/>
    <col min="21" max="21" width="12.7265625" customWidth="1"/>
    <col min="22" max="22" width="28.26953125" customWidth="1"/>
    <col min="23" max="23" width="17.1796875" customWidth="1"/>
    <col min="24" max="24" width="14.453125" customWidth="1"/>
    <col min="25" max="25" width="9.1796875" bestFit="1" customWidth="1"/>
    <col min="26" max="26" width="10.7265625" bestFit="1" customWidth="1"/>
  </cols>
  <sheetData>
    <row r="1" spans="1:28" ht="40">
      <c r="A1" s="4" t="s">
        <v>611</v>
      </c>
      <c r="B1" s="48" t="s">
        <v>0</v>
      </c>
      <c r="C1" s="4" t="s">
        <v>156</v>
      </c>
      <c r="D1" s="4" t="s">
        <v>2</v>
      </c>
      <c r="E1" s="4" t="s">
        <v>267</v>
      </c>
      <c r="F1" s="41" t="s">
        <v>574</v>
      </c>
      <c r="G1" s="41" t="s">
        <v>575</v>
      </c>
      <c r="H1" s="41" t="s">
        <v>576</v>
      </c>
      <c r="I1" s="41" t="s">
        <v>577</v>
      </c>
      <c r="J1" s="41" t="s">
        <v>578</v>
      </c>
      <c r="K1" s="41" t="s">
        <v>579</v>
      </c>
      <c r="L1" s="41" t="s">
        <v>580</v>
      </c>
      <c r="M1" s="41" t="s">
        <v>581</v>
      </c>
      <c r="N1" s="41" t="s">
        <v>582</v>
      </c>
      <c r="O1" s="41" t="s">
        <v>583</v>
      </c>
      <c r="P1" s="41" t="s">
        <v>584</v>
      </c>
      <c r="Q1" s="41" t="s">
        <v>585</v>
      </c>
      <c r="R1" s="4" t="s">
        <v>598</v>
      </c>
      <c r="S1" s="4" t="s">
        <v>557</v>
      </c>
      <c r="T1" s="4" t="s">
        <v>595</v>
      </c>
      <c r="U1" s="4" t="s">
        <v>596</v>
      </c>
      <c r="V1" s="4" t="s">
        <v>597</v>
      </c>
      <c r="W1" s="4" t="s">
        <v>599</v>
      </c>
      <c r="X1" s="8" t="s">
        <v>600</v>
      </c>
      <c r="Y1" s="8" t="s">
        <v>593</v>
      </c>
      <c r="Z1" s="8" t="s">
        <v>594</v>
      </c>
    </row>
    <row r="2" spans="1:28" ht="20">
      <c r="A2" s="11" t="s">
        <v>612</v>
      </c>
      <c r="B2" s="49" t="s">
        <v>590</v>
      </c>
      <c r="C2" s="45" t="s">
        <v>4</v>
      </c>
      <c r="D2" s="45" t="s">
        <v>8</v>
      </c>
      <c r="E2" s="45"/>
      <c r="F2" s="44" t="s">
        <v>592</v>
      </c>
      <c r="G2" s="34" t="s">
        <v>586</v>
      </c>
      <c r="H2" s="34" t="s">
        <v>587</v>
      </c>
      <c r="I2" s="34" t="s">
        <v>588</v>
      </c>
      <c r="J2" s="34">
        <v>162</v>
      </c>
      <c r="K2" s="34" t="s">
        <v>493</v>
      </c>
      <c r="L2" s="34">
        <v>3</v>
      </c>
      <c r="M2" s="34" t="s">
        <v>589</v>
      </c>
      <c r="N2" s="34" t="s">
        <v>566</v>
      </c>
      <c r="O2" s="34" t="s">
        <v>345</v>
      </c>
      <c r="P2" s="34" t="s">
        <v>565</v>
      </c>
      <c r="Q2" s="34" t="s">
        <v>345</v>
      </c>
      <c r="R2" s="42" t="s">
        <v>591</v>
      </c>
      <c r="S2" s="43"/>
      <c r="T2" s="43"/>
      <c r="U2" s="43"/>
      <c r="V2" s="43"/>
      <c r="W2" s="43"/>
      <c r="X2" s="405"/>
      <c r="Y2" s="405"/>
      <c r="Z2" s="405"/>
    </row>
    <row r="3" spans="1:28" s="20" customFormat="1">
      <c r="A3" s="164" t="s">
        <v>612</v>
      </c>
      <c r="B3" s="22" t="s">
        <v>562</v>
      </c>
      <c r="C3" s="165" t="s">
        <v>1</v>
      </c>
      <c r="D3" s="164" t="s">
        <v>8</v>
      </c>
      <c r="E3" s="164"/>
      <c r="F3" s="165" t="s">
        <v>1</v>
      </c>
      <c r="G3" s="165"/>
      <c r="H3" s="165"/>
      <c r="I3" s="165"/>
      <c r="J3" s="165"/>
      <c r="K3" s="165"/>
      <c r="L3" s="165"/>
      <c r="M3" s="165"/>
      <c r="N3" s="165"/>
      <c r="O3" s="165"/>
      <c r="P3" s="165"/>
      <c r="Q3" s="165"/>
      <c r="R3" s="165" t="s">
        <v>601</v>
      </c>
      <c r="S3" s="164" t="s">
        <v>589</v>
      </c>
      <c r="T3" s="165" t="s">
        <v>567</v>
      </c>
      <c r="U3" s="165" t="s">
        <v>345</v>
      </c>
      <c r="V3" s="165" t="s">
        <v>568</v>
      </c>
      <c r="W3" s="165" t="s">
        <v>345</v>
      </c>
      <c r="X3" s="71" t="s">
        <v>904</v>
      </c>
      <c r="Y3" s="130" t="s">
        <v>572</v>
      </c>
      <c r="Z3" s="130" t="s">
        <v>573</v>
      </c>
      <c r="AA3" s="166"/>
      <c r="AB3" s="166"/>
    </row>
    <row r="4" spans="1:28" s="18" customFormat="1">
      <c r="A4" s="13" t="s">
        <v>612</v>
      </c>
      <c r="B4" s="16" t="s">
        <v>602</v>
      </c>
      <c r="C4" s="16" t="s">
        <v>1</v>
      </c>
      <c r="D4" s="13" t="s">
        <v>8</v>
      </c>
      <c r="E4" s="13"/>
      <c r="F4" s="16" t="s">
        <v>1</v>
      </c>
      <c r="G4" s="16"/>
      <c r="H4" s="16"/>
      <c r="I4" s="16"/>
      <c r="J4" s="16"/>
      <c r="K4" s="16"/>
      <c r="L4" s="16"/>
      <c r="M4" s="16"/>
      <c r="N4" s="16"/>
      <c r="O4" s="16"/>
      <c r="P4" s="16"/>
      <c r="Q4" s="16"/>
      <c r="R4" s="16" t="s">
        <v>601</v>
      </c>
      <c r="S4" s="11" t="s">
        <v>602</v>
      </c>
      <c r="T4" s="16" t="s">
        <v>567</v>
      </c>
      <c r="U4" s="16" t="s">
        <v>345</v>
      </c>
      <c r="V4" s="16" t="s">
        <v>603</v>
      </c>
      <c r="W4" s="16" t="s">
        <v>345</v>
      </c>
      <c r="X4" s="16" t="s">
        <v>904</v>
      </c>
      <c r="Y4" s="16" t="s">
        <v>572</v>
      </c>
      <c r="Z4" s="16" t="s">
        <v>573</v>
      </c>
    </row>
    <row r="5" spans="1:28" s="18" customFormat="1">
      <c r="A5" s="13" t="s">
        <v>612</v>
      </c>
      <c r="B5" s="16" t="s">
        <v>605</v>
      </c>
      <c r="C5" s="16" t="s">
        <v>1</v>
      </c>
      <c r="D5" s="13" t="s">
        <v>8</v>
      </c>
      <c r="E5" s="13"/>
      <c r="F5" s="16" t="s">
        <v>1</v>
      </c>
      <c r="G5" s="16"/>
      <c r="H5" s="16"/>
      <c r="I5" s="16"/>
      <c r="J5" s="16"/>
      <c r="K5" s="16"/>
      <c r="L5" s="16"/>
      <c r="M5" s="16"/>
      <c r="N5" s="16"/>
      <c r="O5" s="16"/>
      <c r="P5" s="16"/>
      <c r="Q5" s="16"/>
      <c r="R5" s="16" t="s">
        <v>601</v>
      </c>
      <c r="S5" s="11" t="s">
        <v>605</v>
      </c>
      <c r="T5" s="16" t="s">
        <v>567</v>
      </c>
      <c r="U5" s="16" t="s">
        <v>345</v>
      </c>
      <c r="V5" s="47" t="s">
        <v>32</v>
      </c>
      <c r="W5" s="16" t="s">
        <v>345</v>
      </c>
      <c r="X5" s="16" t="s">
        <v>904</v>
      </c>
      <c r="Y5" s="16" t="s">
        <v>572</v>
      </c>
      <c r="Z5" s="16" t="s">
        <v>573</v>
      </c>
    </row>
    <row r="6" spans="1:28" s="18" customFormat="1">
      <c r="A6" s="13" t="s">
        <v>612</v>
      </c>
      <c r="B6" s="16" t="s">
        <v>606</v>
      </c>
      <c r="C6" s="16" t="s">
        <v>1</v>
      </c>
      <c r="D6" s="13" t="s">
        <v>8</v>
      </c>
      <c r="E6" s="13"/>
      <c r="F6" s="16" t="s">
        <v>1</v>
      </c>
      <c r="G6" s="16"/>
      <c r="H6" s="16"/>
      <c r="I6" s="16"/>
      <c r="J6" s="16"/>
      <c r="K6" s="16"/>
      <c r="L6" s="16"/>
      <c r="M6" s="16"/>
      <c r="N6" s="16"/>
      <c r="O6" s="16"/>
      <c r="P6" s="16"/>
      <c r="Q6" s="16"/>
      <c r="R6" s="16" t="s">
        <v>601</v>
      </c>
      <c r="S6" s="11" t="s">
        <v>606</v>
      </c>
      <c r="T6" s="16" t="s">
        <v>567</v>
      </c>
      <c r="U6" s="16" t="s">
        <v>345</v>
      </c>
      <c r="V6" s="16" t="s">
        <v>568</v>
      </c>
      <c r="W6" s="16" t="s">
        <v>345</v>
      </c>
      <c r="X6" s="16" t="s">
        <v>904</v>
      </c>
      <c r="Y6" s="16" t="s">
        <v>572</v>
      </c>
      <c r="Z6" s="16" t="s">
        <v>573</v>
      </c>
    </row>
    <row r="7" spans="1:28" s="20" customFormat="1">
      <c r="A7" s="21" t="s">
        <v>612</v>
      </c>
      <c r="B7" s="16" t="s">
        <v>607</v>
      </c>
      <c r="C7" s="22" t="s">
        <v>1</v>
      </c>
      <c r="D7" s="21" t="s">
        <v>8</v>
      </c>
      <c r="E7" s="21"/>
      <c r="F7" s="22" t="s">
        <v>1</v>
      </c>
      <c r="G7" s="21"/>
      <c r="H7" s="21"/>
      <c r="I7" s="21"/>
      <c r="J7" s="21"/>
      <c r="K7" s="21"/>
      <c r="L7" s="21"/>
      <c r="M7" s="21"/>
      <c r="N7" s="21"/>
      <c r="O7" s="21"/>
      <c r="P7" s="21"/>
      <c r="Q7" s="21"/>
      <c r="R7" s="22" t="s">
        <v>601</v>
      </c>
      <c r="S7" s="11" t="s">
        <v>607</v>
      </c>
      <c r="T7" s="46" t="s">
        <v>32</v>
      </c>
      <c r="U7" s="22"/>
      <c r="V7" s="22" t="s">
        <v>568</v>
      </c>
      <c r="W7" s="22" t="s">
        <v>345</v>
      </c>
      <c r="X7" s="22" t="s">
        <v>904</v>
      </c>
      <c r="Y7" s="21"/>
      <c r="Z7" s="21"/>
    </row>
    <row r="8" spans="1:28">
      <c r="A8" s="11" t="s">
        <v>612</v>
      </c>
      <c r="B8" s="16" t="s">
        <v>608</v>
      </c>
      <c r="C8" s="15" t="s">
        <v>1</v>
      </c>
      <c r="D8" s="11" t="s">
        <v>8</v>
      </c>
      <c r="E8" s="11"/>
      <c r="F8" s="16" t="s">
        <v>1</v>
      </c>
      <c r="G8" s="21"/>
      <c r="H8" s="21"/>
      <c r="I8" s="21"/>
      <c r="J8" s="21"/>
      <c r="K8" s="21"/>
      <c r="L8" s="21"/>
      <c r="M8" s="21"/>
      <c r="N8" s="21"/>
      <c r="O8" s="21"/>
      <c r="P8" s="21"/>
      <c r="Q8" s="21"/>
      <c r="R8" s="16" t="s">
        <v>601</v>
      </c>
      <c r="S8" s="11" t="s">
        <v>608</v>
      </c>
      <c r="T8" s="47" t="s">
        <v>32</v>
      </c>
      <c r="U8" s="16"/>
      <c r="V8" s="16" t="s">
        <v>609</v>
      </c>
      <c r="W8" s="16" t="s">
        <v>345</v>
      </c>
      <c r="X8" s="15" t="s">
        <v>904</v>
      </c>
      <c r="Y8" s="11"/>
      <c r="Z8" s="11"/>
    </row>
    <row r="9" spans="1:28">
      <c r="A9" s="11" t="s">
        <v>612</v>
      </c>
      <c r="B9" s="16" t="s">
        <v>610</v>
      </c>
      <c r="C9" s="15" t="s">
        <v>1</v>
      </c>
      <c r="D9" s="11" t="s">
        <v>8</v>
      </c>
      <c r="E9" s="11"/>
      <c r="F9" s="16" t="s">
        <v>1</v>
      </c>
      <c r="G9" s="21"/>
      <c r="H9" s="21"/>
      <c r="I9" s="21"/>
      <c r="J9" s="21"/>
      <c r="K9" s="21"/>
      <c r="L9" s="21"/>
      <c r="M9" s="21"/>
      <c r="N9" s="21"/>
      <c r="O9" s="21"/>
      <c r="P9" s="21"/>
      <c r="Q9" s="21"/>
      <c r="R9" s="16" t="s">
        <v>601</v>
      </c>
      <c r="S9" s="11" t="s">
        <v>610</v>
      </c>
      <c r="T9" s="16" t="s">
        <v>567</v>
      </c>
      <c r="U9" s="16"/>
      <c r="V9" s="16" t="s">
        <v>568</v>
      </c>
      <c r="W9" s="16"/>
      <c r="X9" s="15" t="s">
        <v>904</v>
      </c>
      <c r="Y9" s="11"/>
      <c r="Z9" s="11"/>
    </row>
    <row r="10" spans="1:28">
      <c r="A10" s="11" t="s">
        <v>612</v>
      </c>
      <c r="B10" s="16" t="s">
        <v>613</v>
      </c>
      <c r="C10" s="15" t="s">
        <v>1</v>
      </c>
      <c r="D10" s="11" t="s">
        <v>8</v>
      </c>
      <c r="E10" s="11"/>
      <c r="F10" s="16" t="s">
        <v>1</v>
      </c>
      <c r="G10" s="21"/>
      <c r="H10" s="21"/>
      <c r="I10" s="21"/>
      <c r="J10" s="21"/>
      <c r="K10" s="21"/>
      <c r="L10" s="21"/>
      <c r="M10" s="21"/>
      <c r="N10" s="21"/>
      <c r="O10" s="21"/>
      <c r="P10" s="21"/>
      <c r="Q10" s="21"/>
      <c r="R10" s="16" t="s">
        <v>601</v>
      </c>
      <c r="S10" s="15" t="s">
        <v>613</v>
      </c>
      <c r="T10" s="16" t="s">
        <v>614</v>
      </c>
      <c r="U10" s="16" t="s">
        <v>345</v>
      </c>
      <c r="V10" s="16" t="s">
        <v>615</v>
      </c>
      <c r="W10" s="16" t="s">
        <v>345</v>
      </c>
      <c r="X10" s="1" t="s">
        <v>904</v>
      </c>
      <c r="Y10" s="16" t="s">
        <v>572</v>
      </c>
      <c r="Z10" s="16" t="s">
        <v>573</v>
      </c>
    </row>
    <row r="14" spans="1:28" ht="13">
      <c r="B14" s="50"/>
      <c r="X14" t="s">
        <v>1156</v>
      </c>
    </row>
    <row r="15" spans="1:28">
      <c r="V15" t="s">
        <v>764</v>
      </c>
      <c r="X15" s="1" t="s">
        <v>604</v>
      </c>
    </row>
    <row r="16" spans="1:28">
      <c r="X16" s="1" t="s">
        <v>540</v>
      </c>
    </row>
    <row r="17" spans="15:24">
      <c r="O17" t="s">
        <v>928</v>
      </c>
      <c r="X17" t="s">
        <v>905</v>
      </c>
    </row>
    <row r="18" spans="15:24">
      <c r="O18" s="82" t="s">
        <v>921</v>
      </c>
      <c r="P18" s="82" t="s">
        <v>922</v>
      </c>
      <c r="Q18" s="82" t="s">
        <v>923</v>
      </c>
      <c r="R18" s="82" t="s">
        <v>924</v>
      </c>
      <c r="X18" s="16" t="s">
        <v>638</v>
      </c>
    </row>
    <row r="19" spans="15:24">
      <c r="O19" s="82">
        <v>1</v>
      </c>
      <c r="P19" s="82" t="s">
        <v>905</v>
      </c>
      <c r="Q19" s="82" t="s">
        <v>604</v>
      </c>
      <c r="R19" s="82" t="s">
        <v>925</v>
      </c>
      <c r="X19" s="1" t="s">
        <v>904</v>
      </c>
    </row>
    <row r="20" spans="15:24">
      <c r="O20" s="82">
        <v>2</v>
      </c>
      <c r="P20" s="82" t="s">
        <v>926</v>
      </c>
      <c r="Q20" s="82" t="s">
        <v>904</v>
      </c>
      <c r="R20" s="82" t="s">
        <v>927</v>
      </c>
      <c r="X20" s="20" t="s">
        <v>1161</v>
      </c>
    </row>
    <row r="21" spans="15:24">
      <c r="O21" s="82">
        <v>3</v>
      </c>
      <c r="P21" s="82" t="s">
        <v>926</v>
      </c>
      <c r="Q21" s="82" t="s">
        <v>638</v>
      </c>
      <c r="R21" s="82" t="s">
        <v>927</v>
      </c>
      <c r="X21" t="s">
        <v>1257</v>
      </c>
    </row>
    <row r="22" spans="15:24">
      <c r="O22" s="82">
        <v>4</v>
      </c>
      <c r="P22" s="82" t="s">
        <v>638</v>
      </c>
      <c r="Q22" s="82" t="s">
        <v>604</v>
      </c>
      <c r="R22" s="82" t="s">
        <v>925</v>
      </c>
    </row>
    <row r="23" spans="15:24">
      <c r="O23" s="82">
        <v>5</v>
      </c>
      <c r="P23" s="82" t="s">
        <v>926</v>
      </c>
      <c r="Q23" s="82" t="s">
        <v>904</v>
      </c>
      <c r="R23" s="82" t="s">
        <v>927</v>
      </c>
    </row>
    <row r="24" spans="15:24">
      <c r="O24" s="82">
        <v>6</v>
      </c>
      <c r="P24" s="82" t="s">
        <v>926</v>
      </c>
      <c r="Q24" s="82" t="s">
        <v>905</v>
      </c>
      <c r="R24" s="82" t="s">
        <v>927</v>
      </c>
    </row>
    <row r="25" spans="15:24">
      <c r="O25" s="82">
        <v>7</v>
      </c>
      <c r="P25" s="82" t="s">
        <v>604</v>
      </c>
      <c r="Q25" s="82" t="s">
        <v>638</v>
      </c>
      <c r="R25" s="82" t="s">
        <v>927</v>
      </c>
    </row>
    <row r="26" spans="15:24">
      <c r="O26" s="82">
        <v>8</v>
      </c>
      <c r="P26" s="82" t="s">
        <v>926</v>
      </c>
      <c r="Q26" s="82" t="s">
        <v>904</v>
      </c>
      <c r="R26" s="82" t="s">
        <v>927</v>
      </c>
    </row>
    <row r="27" spans="15:24">
      <c r="O27" s="82">
        <v>9</v>
      </c>
      <c r="P27" s="82" t="s">
        <v>926</v>
      </c>
      <c r="Q27" s="82" t="s">
        <v>905</v>
      </c>
      <c r="R27" s="82" t="s">
        <v>927</v>
      </c>
    </row>
    <row r="28" spans="15:24">
      <c r="P28" s="82" t="s">
        <v>638</v>
      </c>
      <c r="Q28" t="s">
        <v>540</v>
      </c>
    </row>
    <row r="30" spans="15:24">
      <c r="P30" t="s">
        <v>540</v>
      </c>
      <c r="Q30" t="s">
        <v>1411</v>
      </c>
    </row>
  </sheetData>
  <mergeCells count="1">
    <mergeCell ref="X2:Z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4"/>
  <sheetViews>
    <sheetView topLeftCell="F1" workbookViewId="0">
      <selection activeCell="K2" sqref="K2"/>
    </sheetView>
  </sheetViews>
  <sheetFormatPr defaultColWidth="23.1796875" defaultRowHeight="12.5"/>
  <cols>
    <col min="1" max="1" width="21.26953125" customWidth="1"/>
    <col min="2" max="2" width="8.453125" bestFit="1" customWidth="1"/>
    <col min="3" max="3" width="5" bestFit="1" customWidth="1"/>
    <col min="4" max="4" width="10.1796875" bestFit="1" customWidth="1"/>
    <col min="5" max="5" width="27" bestFit="1" customWidth="1"/>
    <col min="6" max="6" width="24.453125" bestFit="1" customWidth="1"/>
    <col min="7" max="7" width="31.453125" bestFit="1" customWidth="1"/>
    <col min="8" max="8" width="32.54296875" bestFit="1" customWidth="1"/>
    <col min="9" max="9" width="27.26953125" bestFit="1" customWidth="1"/>
    <col min="10" max="10" width="26.81640625" bestFit="1" customWidth="1"/>
    <col min="11" max="11" width="12.7265625" bestFit="1" customWidth="1"/>
    <col min="12" max="12" width="9.1796875" bestFit="1" customWidth="1"/>
    <col min="13" max="13" width="10.7265625" bestFit="1" customWidth="1"/>
  </cols>
  <sheetData>
    <row r="1" spans="1:13">
      <c r="A1" s="4" t="s">
        <v>0</v>
      </c>
      <c r="B1" s="4" t="s">
        <v>156</v>
      </c>
      <c r="C1" s="4" t="s">
        <v>2</v>
      </c>
      <c r="D1" s="4" t="s">
        <v>267</v>
      </c>
      <c r="E1" s="4" t="s">
        <v>556</v>
      </c>
      <c r="F1" s="4" t="s">
        <v>557</v>
      </c>
      <c r="G1" s="4" t="s">
        <v>558</v>
      </c>
      <c r="H1" s="4" t="s">
        <v>559</v>
      </c>
      <c r="I1" s="4" t="s">
        <v>560</v>
      </c>
      <c r="J1" s="4" t="s">
        <v>561</v>
      </c>
      <c r="K1" s="8" t="s">
        <v>571</v>
      </c>
      <c r="L1" s="8" t="s">
        <v>569</v>
      </c>
      <c r="M1" s="8" t="s">
        <v>570</v>
      </c>
    </row>
    <row r="2" spans="1:13">
      <c r="A2" s="15" t="s">
        <v>562</v>
      </c>
      <c r="B2" s="15" t="s">
        <v>1</v>
      </c>
      <c r="C2" s="11" t="s">
        <v>8</v>
      </c>
      <c r="D2" s="11"/>
      <c r="E2" s="15" t="s">
        <v>563</v>
      </c>
      <c r="F2" s="15" t="s">
        <v>564</v>
      </c>
      <c r="G2" s="31" t="s">
        <v>567</v>
      </c>
      <c r="H2" s="22" t="s">
        <v>345</v>
      </c>
      <c r="I2" s="16" t="s">
        <v>568</v>
      </c>
      <c r="J2" s="16" t="s">
        <v>345</v>
      </c>
      <c r="K2" s="38" t="s">
        <v>540</v>
      </c>
      <c r="L2" s="38" t="s">
        <v>572</v>
      </c>
      <c r="M2" s="38" t="s">
        <v>573</v>
      </c>
    </row>
    <row r="3" spans="1:13">
      <c r="A3" s="15"/>
      <c r="B3" s="36" t="s">
        <v>1</v>
      </c>
      <c r="C3" s="37" t="s">
        <v>8</v>
      </c>
      <c r="D3" s="37"/>
      <c r="E3" s="37"/>
      <c r="F3" s="37"/>
      <c r="G3" s="39"/>
      <c r="H3" s="39"/>
      <c r="I3" s="37"/>
      <c r="J3" s="37"/>
      <c r="K3" s="35"/>
    </row>
    <row r="4" spans="1:13">
      <c r="A4" s="11"/>
      <c r="B4" s="15" t="s">
        <v>1</v>
      </c>
      <c r="C4" s="11" t="s">
        <v>8</v>
      </c>
      <c r="D4" s="11"/>
      <c r="E4" s="11"/>
      <c r="F4" s="11"/>
      <c r="G4" s="13"/>
      <c r="H4" s="13"/>
      <c r="I4" s="11"/>
      <c r="J4" s="11"/>
      <c r="K4" s="35"/>
    </row>
    <row r="5" spans="1:13">
      <c r="A5" s="11"/>
      <c r="B5" s="15" t="s">
        <v>1</v>
      </c>
      <c r="C5" s="11" t="s">
        <v>8</v>
      </c>
      <c r="D5" s="11"/>
      <c r="E5" s="11"/>
      <c r="F5" s="11"/>
      <c r="G5" s="13"/>
      <c r="H5" s="13"/>
      <c r="I5" s="11"/>
      <c r="J5" s="11"/>
      <c r="K5" s="35"/>
    </row>
    <row r="6" spans="1:13">
      <c r="A6" s="11"/>
      <c r="B6" s="15" t="s">
        <v>1</v>
      </c>
      <c r="C6" s="11" t="s">
        <v>8</v>
      </c>
      <c r="D6" s="11"/>
      <c r="E6" s="11"/>
      <c r="F6" s="11"/>
      <c r="G6" s="40"/>
      <c r="H6" s="13"/>
      <c r="I6" s="11"/>
      <c r="J6" s="11"/>
      <c r="K6" s="35"/>
    </row>
    <row r="7" spans="1:13">
      <c r="A7" s="11"/>
      <c r="B7" s="15" t="s">
        <v>1</v>
      </c>
      <c r="C7" s="11" t="s">
        <v>8</v>
      </c>
      <c r="D7" s="11"/>
      <c r="E7" s="11"/>
      <c r="F7" s="11"/>
      <c r="G7" s="13"/>
      <c r="H7" s="13"/>
      <c r="I7" s="11"/>
      <c r="J7" s="11"/>
      <c r="K7" s="35"/>
    </row>
    <row r="8" spans="1:13" s="18" customFormat="1" ht="14">
      <c r="A8" s="32"/>
      <c r="B8" s="16" t="s">
        <v>1</v>
      </c>
      <c r="C8" s="13" t="s">
        <v>8</v>
      </c>
      <c r="D8" s="13"/>
      <c r="E8" s="13"/>
      <c r="F8" s="13"/>
      <c r="G8" s="13"/>
      <c r="H8" s="13"/>
      <c r="I8" s="13"/>
      <c r="J8" s="13"/>
      <c r="K8" s="23"/>
    </row>
    <row r="9" spans="1:13" s="18" customFormat="1" ht="14">
      <c r="A9" s="33"/>
      <c r="B9" s="16" t="s">
        <v>1</v>
      </c>
      <c r="C9" s="13" t="s">
        <v>8</v>
      </c>
      <c r="D9" s="13"/>
      <c r="E9" s="13"/>
      <c r="F9" s="13"/>
      <c r="G9" s="13"/>
      <c r="H9" s="13"/>
      <c r="I9" s="13"/>
      <c r="J9" s="13"/>
      <c r="K9" s="23"/>
    </row>
    <row r="10" spans="1:13" s="18" customFormat="1" ht="14">
      <c r="A10" s="32"/>
      <c r="B10" s="16" t="s">
        <v>1</v>
      </c>
      <c r="C10" s="13" t="s">
        <v>8</v>
      </c>
      <c r="D10" s="13"/>
      <c r="E10" s="13"/>
      <c r="F10" s="13"/>
      <c r="G10" s="40"/>
      <c r="H10" s="40"/>
      <c r="I10" s="13"/>
      <c r="J10" s="13"/>
      <c r="K10" s="23"/>
    </row>
    <row r="11" spans="1:13" s="18" customFormat="1" ht="14">
      <c r="A11" s="32"/>
      <c r="B11" s="16" t="s">
        <v>1</v>
      </c>
      <c r="C11" s="13" t="s">
        <v>8</v>
      </c>
      <c r="D11" s="13"/>
      <c r="E11" s="13"/>
      <c r="F11" s="13"/>
      <c r="G11" s="13"/>
      <c r="H11" s="16"/>
      <c r="I11" s="13"/>
      <c r="J11" s="13"/>
      <c r="K11" s="23"/>
    </row>
    <row r="12" spans="1:13" s="18" customFormat="1" ht="14">
      <c r="A12" s="33"/>
      <c r="B12" s="16" t="s">
        <v>1</v>
      </c>
      <c r="C12" s="13" t="s">
        <v>8</v>
      </c>
      <c r="D12" s="13"/>
      <c r="E12" s="13"/>
      <c r="F12" s="13"/>
      <c r="G12" s="13"/>
      <c r="H12" s="16"/>
      <c r="I12" s="13"/>
      <c r="J12" s="13"/>
      <c r="K12" s="23"/>
    </row>
    <row r="13" spans="1:13" s="18" customFormat="1" ht="14">
      <c r="A13" s="33"/>
      <c r="B13" s="16" t="s">
        <v>1</v>
      </c>
      <c r="C13" s="13" t="s">
        <v>8</v>
      </c>
      <c r="D13" s="13"/>
      <c r="E13" s="13"/>
      <c r="F13" s="13"/>
      <c r="G13" s="13"/>
      <c r="H13" s="13"/>
      <c r="I13" s="13"/>
      <c r="J13" s="13"/>
      <c r="K13" s="23"/>
    </row>
    <row r="14" spans="1:13">
      <c r="G14" s="18"/>
      <c r="H14" s="1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8"/>
  <sheetViews>
    <sheetView workbookViewId="0">
      <selection activeCell="I1" sqref="I1"/>
    </sheetView>
  </sheetViews>
  <sheetFormatPr defaultColWidth="23.1796875" defaultRowHeight="12.5"/>
  <cols>
    <col min="1" max="1" width="11.26953125" style="1" bestFit="1" customWidth="1"/>
    <col min="2" max="2" width="65.54296875" style="1" customWidth="1"/>
    <col min="3" max="3" width="7.81640625" style="1" bestFit="1" customWidth="1"/>
    <col min="4" max="4" width="4.7265625" style="1" bestFit="1" customWidth="1"/>
    <col min="5" max="5" width="9.81640625" style="1" bestFit="1" customWidth="1"/>
    <col min="6" max="6" width="16.54296875" style="1" customWidth="1"/>
    <col min="7" max="7" width="8.54296875" style="1" customWidth="1"/>
    <col min="8" max="8" width="23.1796875" style="1" customWidth="1"/>
    <col min="9" max="9" width="13.54296875" style="1" customWidth="1"/>
    <col min="10" max="10" width="12.453125" style="1" bestFit="1" customWidth="1"/>
    <col min="11" max="11" width="11.26953125" style="1" bestFit="1" customWidth="1"/>
    <col min="12" max="12" width="8.1796875" style="1" bestFit="1" customWidth="1"/>
    <col min="13" max="13" width="15.81640625" style="1" bestFit="1" customWidth="1"/>
    <col min="14" max="14" width="8.81640625" style="1" bestFit="1" customWidth="1"/>
    <col min="15" max="15" width="23.453125" style="1" bestFit="1" customWidth="1"/>
    <col min="16" max="17" width="15" style="1" bestFit="1" customWidth="1"/>
    <col min="18" max="18" width="6.54296875" style="1" bestFit="1" customWidth="1"/>
    <col min="19" max="19" width="19.7265625" style="1" bestFit="1" customWidth="1"/>
    <col min="20" max="20" width="24.453125" style="1" bestFit="1" customWidth="1"/>
    <col min="21" max="21" width="12" style="1" bestFit="1" customWidth="1"/>
    <col min="22" max="22" width="17.26953125" style="1" bestFit="1" customWidth="1"/>
    <col min="23" max="23" width="22.26953125" style="1" bestFit="1" customWidth="1"/>
    <col min="24" max="24" width="13.7265625" style="1" bestFit="1" customWidth="1"/>
    <col min="25" max="27" width="23.1796875" style="1"/>
    <col min="28" max="28" width="88.54296875" style="1" bestFit="1" customWidth="1"/>
    <col min="29" max="31" width="23.1796875" style="1"/>
    <col min="32" max="32" width="31" style="1" bestFit="1" customWidth="1"/>
    <col min="33" max="16384" width="23.1796875" style="1"/>
  </cols>
  <sheetData>
    <row r="1" spans="1:32" ht="37.5">
      <c r="A1" s="111" t="s">
        <v>611</v>
      </c>
      <c r="B1" s="111" t="s">
        <v>0</v>
      </c>
      <c r="C1" s="111" t="s">
        <v>156</v>
      </c>
      <c r="D1" s="111" t="s">
        <v>2</v>
      </c>
      <c r="E1" s="111" t="s">
        <v>267</v>
      </c>
      <c r="F1" s="111" t="s">
        <v>503</v>
      </c>
      <c r="G1" s="111" t="s">
        <v>504</v>
      </c>
      <c r="H1" s="111" t="s">
        <v>505</v>
      </c>
      <c r="I1" s="111" t="s">
        <v>506</v>
      </c>
      <c r="J1" s="111" t="s">
        <v>508</v>
      </c>
      <c r="K1" s="111" t="s">
        <v>509</v>
      </c>
      <c r="L1" s="111" t="s">
        <v>510</v>
      </c>
      <c r="M1" s="111" t="s">
        <v>511</v>
      </c>
      <c r="N1" s="111" t="s">
        <v>512</v>
      </c>
      <c r="O1" s="111" t="s">
        <v>522</v>
      </c>
      <c r="P1" s="111" t="s">
        <v>513</v>
      </c>
      <c r="Q1" s="111" t="s">
        <v>514</v>
      </c>
      <c r="R1" s="111" t="s">
        <v>515</v>
      </c>
      <c r="S1" s="111" t="s">
        <v>516</v>
      </c>
      <c r="T1" s="111" t="s">
        <v>507</v>
      </c>
      <c r="U1" s="111" t="s">
        <v>517</v>
      </c>
      <c r="V1" s="111" t="s">
        <v>518</v>
      </c>
      <c r="W1" s="111" t="s">
        <v>519</v>
      </c>
      <c r="X1" s="111" t="s">
        <v>520</v>
      </c>
      <c r="Y1" s="111" t="s">
        <v>1048</v>
      </c>
      <c r="Z1" s="111" t="s">
        <v>1049</v>
      </c>
      <c r="AA1" s="111" t="s">
        <v>937</v>
      </c>
      <c r="AB1" s="111" t="s">
        <v>938</v>
      </c>
      <c r="AF1" s="22" t="s">
        <v>523</v>
      </c>
    </row>
    <row r="2" spans="1:32">
      <c r="A2" s="84" t="s">
        <v>612</v>
      </c>
      <c r="B2" s="84" t="s">
        <v>767</v>
      </c>
      <c r="C2" s="84" t="s">
        <v>1</v>
      </c>
      <c r="D2" s="84" t="s">
        <v>8</v>
      </c>
      <c r="E2" s="84"/>
      <c r="F2" s="84">
        <v>10</v>
      </c>
      <c r="G2" s="84">
        <v>0</v>
      </c>
      <c r="H2" s="112">
        <v>0</v>
      </c>
      <c r="I2" s="83">
        <v>0</v>
      </c>
      <c r="J2" s="91">
        <v>3</v>
      </c>
      <c r="K2" s="91">
        <v>10</v>
      </c>
      <c r="L2" s="91">
        <v>0</v>
      </c>
      <c r="M2" s="84"/>
      <c r="N2" s="91">
        <v>8</v>
      </c>
      <c r="O2" s="91" t="s">
        <v>523</v>
      </c>
      <c r="P2" s="91">
        <v>0</v>
      </c>
      <c r="Q2" s="91">
        <v>0</v>
      </c>
      <c r="R2" s="91">
        <v>0</v>
      </c>
      <c r="S2" s="91">
        <v>0</v>
      </c>
      <c r="T2" s="84" t="s">
        <v>525</v>
      </c>
      <c r="U2" s="84">
        <v>60</v>
      </c>
      <c r="V2" s="84">
        <v>10</v>
      </c>
      <c r="W2" s="84">
        <v>3</v>
      </c>
      <c r="X2" s="84">
        <v>12</v>
      </c>
      <c r="Y2" s="84"/>
      <c r="Z2" s="84"/>
      <c r="AA2" s="84"/>
      <c r="AB2" s="84"/>
      <c r="AF2" s="22" t="s">
        <v>524</v>
      </c>
    </row>
    <row r="3" spans="1:32">
      <c r="A3" s="84" t="s">
        <v>612</v>
      </c>
      <c r="B3" s="84" t="s">
        <v>526</v>
      </c>
      <c r="C3" s="84" t="s">
        <v>1</v>
      </c>
      <c r="D3" s="84" t="s">
        <v>8</v>
      </c>
      <c r="E3" s="84"/>
      <c r="F3" s="84"/>
      <c r="G3" s="84"/>
      <c r="H3" s="103" t="s">
        <v>527</v>
      </c>
      <c r="I3" s="83">
        <v>0</v>
      </c>
      <c r="J3" s="84"/>
      <c r="K3" s="84"/>
      <c r="L3" s="84"/>
      <c r="M3" s="84"/>
      <c r="N3" s="84"/>
      <c r="O3" s="84"/>
      <c r="P3" s="84"/>
      <c r="Q3" s="84"/>
      <c r="R3" s="84"/>
      <c r="S3" s="84"/>
      <c r="T3" s="84"/>
      <c r="U3" s="84"/>
      <c r="V3" s="84"/>
      <c r="W3" s="84"/>
      <c r="X3" s="84"/>
      <c r="Y3" s="84"/>
      <c r="Z3" s="84"/>
      <c r="AA3" s="84"/>
      <c r="AB3" s="84"/>
    </row>
    <row r="4" spans="1:32">
      <c r="A4" s="84" t="s">
        <v>612</v>
      </c>
      <c r="B4" s="84" t="s">
        <v>528</v>
      </c>
      <c r="C4" s="84" t="s">
        <v>1</v>
      </c>
      <c r="D4" s="84" t="s">
        <v>8</v>
      </c>
      <c r="E4" s="84"/>
      <c r="F4" s="84"/>
      <c r="G4" s="84"/>
      <c r="H4" s="103">
        <v>0</v>
      </c>
      <c r="I4" s="83">
        <v>0</v>
      </c>
      <c r="J4" s="84"/>
      <c r="K4" s="84"/>
      <c r="L4" s="84"/>
      <c r="M4" s="84"/>
      <c r="N4" s="84"/>
      <c r="O4" s="84"/>
      <c r="P4" s="84"/>
      <c r="Q4" s="84"/>
      <c r="R4" s="84"/>
      <c r="S4" s="84"/>
      <c r="T4" s="84"/>
      <c r="U4" s="84"/>
      <c r="V4" s="84"/>
      <c r="W4" s="84"/>
      <c r="X4" s="84"/>
      <c r="Y4" s="84"/>
      <c r="Z4" s="84"/>
      <c r="AA4" s="84"/>
      <c r="AB4" s="84"/>
    </row>
    <row r="5" spans="1:32">
      <c r="A5" s="84" t="s">
        <v>612</v>
      </c>
      <c r="B5" s="84" t="s">
        <v>546</v>
      </c>
      <c r="C5" s="84" t="s">
        <v>1</v>
      </c>
      <c r="D5" s="84" t="s">
        <v>8</v>
      </c>
      <c r="E5" s="84"/>
      <c r="F5" s="84"/>
      <c r="G5" s="84"/>
      <c r="H5" s="103">
        <v>6000</v>
      </c>
      <c r="I5" s="83">
        <v>0</v>
      </c>
      <c r="J5" s="84"/>
      <c r="K5" s="84"/>
      <c r="L5" s="84"/>
      <c r="M5" s="84"/>
      <c r="N5" s="84"/>
      <c r="O5" s="84"/>
      <c r="P5" s="84"/>
      <c r="Q5" s="84"/>
      <c r="R5" s="84"/>
      <c r="S5" s="84"/>
      <c r="T5" s="84"/>
      <c r="U5" s="84"/>
      <c r="V5" s="84"/>
      <c r="W5" s="84"/>
      <c r="X5" s="84"/>
      <c r="Y5" s="84"/>
      <c r="Z5" s="84"/>
      <c r="AA5" s="84"/>
      <c r="AB5" s="84"/>
    </row>
    <row r="6" spans="1:32">
      <c r="A6" s="84" t="s">
        <v>612</v>
      </c>
      <c r="B6" s="84" t="s">
        <v>547</v>
      </c>
      <c r="C6" s="84" t="s">
        <v>1</v>
      </c>
      <c r="D6" s="84" t="s">
        <v>8</v>
      </c>
      <c r="E6" s="84"/>
      <c r="F6" s="84"/>
      <c r="G6" s="84"/>
      <c r="H6" s="113" t="s">
        <v>548</v>
      </c>
      <c r="I6" s="83">
        <v>0</v>
      </c>
      <c r="J6" s="84"/>
      <c r="K6" s="84"/>
      <c r="L6" s="84"/>
      <c r="M6" s="84"/>
      <c r="N6" s="84"/>
      <c r="O6" s="84"/>
      <c r="P6" s="84"/>
      <c r="Q6" s="84"/>
      <c r="R6" s="84"/>
      <c r="S6" s="84"/>
      <c r="T6" s="84"/>
      <c r="U6" s="84"/>
      <c r="V6" s="84"/>
      <c r="W6" s="84"/>
      <c r="X6" s="84"/>
      <c r="Y6" s="84"/>
      <c r="Z6" s="84"/>
      <c r="AA6" s="84"/>
      <c r="AB6" s="84"/>
    </row>
    <row r="7" spans="1:32">
      <c r="A7" s="84" t="s">
        <v>612</v>
      </c>
      <c r="B7" s="84" t="s">
        <v>521</v>
      </c>
      <c r="C7" s="84" t="s">
        <v>1</v>
      </c>
      <c r="D7" s="84" t="s">
        <v>8</v>
      </c>
      <c r="E7" s="84"/>
      <c r="F7" s="84"/>
      <c r="G7" s="84"/>
      <c r="H7" s="103">
        <v>3</v>
      </c>
      <c r="I7" s="83">
        <v>0</v>
      </c>
      <c r="J7" s="84"/>
      <c r="K7" s="84"/>
      <c r="L7" s="84"/>
      <c r="M7" s="84"/>
      <c r="N7" s="84"/>
      <c r="O7" s="84"/>
      <c r="P7" s="84"/>
      <c r="Q7" s="84"/>
      <c r="R7" s="84"/>
      <c r="S7" s="84"/>
      <c r="T7" s="84"/>
      <c r="U7" s="84"/>
      <c r="V7" s="84"/>
      <c r="W7" s="84"/>
      <c r="X7" s="84"/>
      <c r="Y7" s="84"/>
      <c r="Z7" s="84"/>
      <c r="AA7" s="84"/>
      <c r="AB7" s="84"/>
    </row>
    <row r="8" spans="1:32" s="53" customFormat="1">
      <c r="A8" s="84" t="s">
        <v>612</v>
      </c>
      <c r="B8" s="114" t="s">
        <v>549</v>
      </c>
      <c r="C8" s="91" t="s">
        <v>1</v>
      </c>
      <c r="D8" s="91" t="s">
        <v>8</v>
      </c>
      <c r="E8" s="91"/>
      <c r="F8" s="91"/>
      <c r="G8" s="91"/>
      <c r="H8" s="83">
        <v>0</v>
      </c>
      <c r="I8" s="103">
        <v>0</v>
      </c>
      <c r="J8" s="91"/>
      <c r="K8" s="91"/>
      <c r="L8" s="91"/>
      <c r="M8" s="91"/>
      <c r="N8" s="91"/>
      <c r="O8" s="91"/>
      <c r="P8" s="91"/>
      <c r="Q8" s="91"/>
      <c r="R8" s="91"/>
      <c r="S8" s="91"/>
      <c r="T8" s="91"/>
      <c r="U8" s="91"/>
      <c r="V8" s="91"/>
      <c r="W8" s="91"/>
      <c r="X8" s="91"/>
      <c r="Y8" s="91"/>
      <c r="Z8" s="91"/>
      <c r="AA8" s="91"/>
      <c r="AB8" s="91"/>
    </row>
    <row r="9" spans="1:32" s="53" customFormat="1">
      <c r="A9" s="84" t="s">
        <v>612</v>
      </c>
      <c r="B9" s="115" t="s">
        <v>550</v>
      </c>
      <c r="C9" s="91" t="s">
        <v>1</v>
      </c>
      <c r="D9" s="91" t="s">
        <v>8</v>
      </c>
      <c r="E9" s="91"/>
      <c r="F9" s="91"/>
      <c r="G9" s="91"/>
      <c r="H9" s="83">
        <v>0</v>
      </c>
      <c r="I9" s="103">
        <v>600</v>
      </c>
      <c r="J9" s="91"/>
      <c r="K9" s="91"/>
      <c r="L9" s="91"/>
      <c r="M9" s="91"/>
      <c r="N9" s="91"/>
      <c r="O9" s="91"/>
      <c r="P9" s="91"/>
      <c r="Q9" s="91"/>
      <c r="R9" s="91"/>
      <c r="S9" s="91"/>
      <c r="T9" s="91"/>
      <c r="U9" s="91"/>
      <c r="V9" s="91"/>
      <c r="W9" s="91"/>
      <c r="X9" s="91"/>
      <c r="Y9" s="91"/>
      <c r="Z9" s="91"/>
      <c r="AA9" s="91"/>
      <c r="AB9" s="91"/>
    </row>
    <row r="10" spans="1:32" s="53" customFormat="1">
      <c r="A10" s="84" t="s">
        <v>612</v>
      </c>
      <c r="B10" s="114" t="s">
        <v>551</v>
      </c>
      <c r="C10" s="91" t="s">
        <v>1</v>
      </c>
      <c r="D10" s="91" t="s">
        <v>8</v>
      </c>
      <c r="E10" s="91"/>
      <c r="F10" s="91"/>
      <c r="G10" s="91"/>
      <c r="H10" s="83">
        <v>0</v>
      </c>
      <c r="I10" s="113" t="s">
        <v>548</v>
      </c>
      <c r="J10" s="91"/>
      <c r="K10" s="91"/>
      <c r="L10" s="91"/>
      <c r="M10" s="91"/>
      <c r="N10" s="91"/>
      <c r="O10" s="91"/>
      <c r="P10" s="91"/>
      <c r="Q10" s="91"/>
      <c r="R10" s="91"/>
      <c r="S10" s="91"/>
      <c r="T10" s="91"/>
      <c r="U10" s="91"/>
      <c r="V10" s="91"/>
      <c r="W10" s="91"/>
      <c r="X10" s="91"/>
      <c r="Y10" s="91"/>
      <c r="Z10" s="91"/>
      <c r="AA10" s="91"/>
      <c r="AB10" s="91"/>
    </row>
    <row r="11" spans="1:32" s="53" customFormat="1">
      <c r="A11" s="84" t="s">
        <v>612</v>
      </c>
      <c r="B11" s="115" t="s">
        <v>555</v>
      </c>
      <c r="C11" s="91" t="s">
        <v>1</v>
      </c>
      <c r="D11" s="91" t="s">
        <v>8</v>
      </c>
      <c r="E11" s="91"/>
      <c r="F11" s="91"/>
      <c r="G11" s="91"/>
      <c r="H11" s="83">
        <v>0</v>
      </c>
      <c r="I11" s="103">
        <v>3</v>
      </c>
      <c r="J11" s="91"/>
      <c r="K11" s="91"/>
      <c r="L11" s="91"/>
      <c r="M11" s="91"/>
      <c r="N11" s="91"/>
      <c r="O11" s="91"/>
      <c r="P11" s="91"/>
      <c r="Q11" s="91"/>
      <c r="R11" s="91"/>
      <c r="S11" s="91"/>
      <c r="T11" s="91"/>
      <c r="U11" s="91"/>
      <c r="V11" s="91"/>
      <c r="W11" s="91"/>
      <c r="X11" s="91"/>
      <c r="Y11" s="91"/>
      <c r="Z11" s="91"/>
      <c r="AA11" s="91"/>
      <c r="AB11" s="91"/>
    </row>
    <row r="12" spans="1:32" s="53" customFormat="1">
      <c r="A12" s="84" t="s">
        <v>612</v>
      </c>
      <c r="B12" s="115" t="s">
        <v>553</v>
      </c>
      <c r="C12" s="91" t="s">
        <v>1</v>
      </c>
      <c r="D12" s="91" t="s">
        <v>8</v>
      </c>
      <c r="E12" s="91"/>
      <c r="F12" s="91"/>
      <c r="G12" s="91"/>
      <c r="H12" s="83">
        <v>0</v>
      </c>
      <c r="I12" s="103" t="s">
        <v>554</v>
      </c>
      <c r="J12" s="91"/>
      <c r="K12" s="91"/>
      <c r="L12" s="91"/>
      <c r="M12" s="91"/>
      <c r="N12" s="91"/>
      <c r="O12" s="91"/>
      <c r="P12" s="91"/>
      <c r="Q12" s="91"/>
      <c r="R12" s="91"/>
      <c r="S12" s="91"/>
      <c r="T12" s="91"/>
      <c r="U12" s="91"/>
      <c r="V12" s="91"/>
      <c r="W12" s="91"/>
      <c r="X12" s="91"/>
      <c r="Y12" s="91"/>
      <c r="Z12" s="91"/>
      <c r="AA12" s="91"/>
      <c r="AB12" s="91"/>
    </row>
    <row r="13" spans="1:32" s="53" customFormat="1" ht="25">
      <c r="A13" s="84" t="s">
        <v>612</v>
      </c>
      <c r="B13" s="114" t="s">
        <v>552</v>
      </c>
      <c r="C13" s="91" t="s">
        <v>1</v>
      </c>
      <c r="D13" s="91" t="s">
        <v>8</v>
      </c>
      <c r="E13" s="91"/>
      <c r="F13" s="91"/>
      <c r="G13" s="91"/>
      <c r="H13" s="83">
        <v>5</v>
      </c>
      <c r="I13" s="103">
        <v>8</v>
      </c>
      <c r="J13" s="91"/>
      <c r="K13" s="91"/>
      <c r="L13" s="91"/>
      <c r="M13" s="91"/>
      <c r="N13" s="91"/>
      <c r="O13" s="91"/>
      <c r="P13" s="91"/>
      <c r="Q13" s="91"/>
      <c r="R13" s="91"/>
      <c r="S13" s="91"/>
      <c r="T13" s="91"/>
      <c r="U13" s="91"/>
      <c r="V13" s="91"/>
      <c r="W13" s="91"/>
      <c r="X13" s="91"/>
      <c r="Y13" s="91"/>
      <c r="Z13" s="91"/>
      <c r="AA13" s="91"/>
      <c r="AB13" s="91"/>
    </row>
    <row r="14" spans="1:32" s="53" customFormat="1">
      <c r="A14" s="91" t="s">
        <v>843</v>
      </c>
      <c r="B14" s="156" t="s">
        <v>934</v>
      </c>
      <c r="C14" s="91" t="s">
        <v>1</v>
      </c>
      <c r="D14" s="91" t="s">
        <v>8</v>
      </c>
      <c r="E14" s="91"/>
      <c r="F14" s="91"/>
      <c r="G14" s="91"/>
      <c r="H14" s="91"/>
      <c r="I14" s="91"/>
      <c r="J14" s="91"/>
      <c r="K14" s="91"/>
      <c r="L14" s="91"/>
      <c r="M14" s="91"/>
      <c r="N14" s="91"/>
      <c r="O14" s="91"/>
      <c r="P14" s="91"/>
      <c r="Q14" s="91"/>
      <c r="R14" s="91"/>
      <c r="S14" s="91"/>
      <c r="T14" s="91"/>
      <c r="U14" s="91"/>
      <c r="V14" s="91"/>
      <c r="W14" s="91"/>
      <c r="X14" s="91"/>
      <c r="Y14" s="91" t="s">
        <v>958</v>
      </c>
      <c r="Z14" s="91"/>
      <c r="AA14" s="91" t="s">
        <v>573</v>
      </c>
      <c r="AB14" s="91" t="s">
        <v>939</v>
      </c>
    </row>
    <row r="15" spans="1:32" s="53" customFormat="1">
      <c r="A15" s="91" t="s">
        <v>843</v>
      </c>
      <c r="B15" s="156" t="s">
        <v>935</v>
      </c>
      <c r="C15" s="91" t="s">
        <v>1</v>
      </c>
      <c r="D15" s="91" t="s">
        <v>8</v>
      </c>
      <c r="E15" s="91"/>
      <c r="F15" s="91"/>
      <c r="G15" s="91"/>
      <c r="H15" s="91"/>
      <c r="I15" s="91"/>
      <c r="J15" s="91"/>
      <c r="K15" s="91"/>
      <c r="L15" s="91"/>
      <c r="M15" s="91"/>
      <c r="N15" s="91"/>
      <c r="O15" s="91"/>
      <c r="P15" s="91"/>
      <c r="Q15" s="91"/>
      <c r="R15" s="91"/>
      <c r="S15" s="91"/>
      <c r="T15" s="91"/>
      <c r="U15" s="91"/>
      <c r="V15" s="91"/>
      <c r="W15" s="91"/>
      <c r="X15" s="91"/>
      <c r="Y15" s="91" t="s">
        <v>959</v>
      </c>
      <c r="Z15" s="91"/>
      <c r="AA15" s="91" t="s">
        <v>573</v>
      </c>
      <c r="AB15" s="91" t="s">
        <v>939</v>
      </c>
    </row>
    <row r="16" spans="1:32">
      <c r="A16" s="91" t="s">
        <v>843</v>
      </c>
      <c r="B16" s="84" t="s">
        <v>936</v>
      </c>
      <c r="C16" s="91" t="s">
        <v>1</v>
      </c>
      <c r="D16" s="91" t="s">
        <v>8</v>
      </c>
      <c r="E16" s="84"/>
      <c r="F16" s="84"/>
      <c r="G16" s="84"/>
      <c r="H16" s="84"/>
      <c r="I16" s="84"/>
      <c r="J16" s="84"/>
      <c r="K16" s="84"/>
      <c r="L16" s="84"/>
      <c r="M16" s="84"/>
      <c r="N16" s="84"/>
      <c r="O16" s="84"/>
      <c r="P16" s="84"/>
      <c r="Q16" s="84"/>
      <c r="R16" s="84"/>
      <c r="S16" s="84"/>
      <c r="T16" s="84"/>
      <c r="U16" s="84"/>
      <c r="V16" s="84"/>
      <c r="W16" s="84"/>
      <c r="X16" s="84"/>
      <c r="Y16" s="84" t="s">
        <v>572</v>
      </c>
      <c r="Z16" s="84"/>
      <c r="AA16" s="84" t="s">
        <v>573</v>
      </c>
      <c r="AB16" s="84" t="s">
        <v>940</v>
      </c>
    </row>
    <row r="17" spans="1:28">
      <c r="A17" s="128" t="s">
        <v>1052</v>
      </c>
      <c r="B17" s="128" t="s">
        <v>1053</v>
      </c>
      <c r="C17" s="51" t="s">
        <v>1</v>
      </c>
      <c r="D17" s="51" t="s">
        <v>8</v>
      </c>
      <c r="E17" s="128"/>
      <c r="F17" s="128"/>
      <c r="G17" s="128"/>
      <c r="H17" s="128"/>
      <c r="I17" s="128"/>
      <c r="J17" s="128"/>
      <c r="K17" s="128"/>
      <c r="L17" s="128"/>
      <c r="M17" s="128"/>
      <c r="N17" s="128"/>
      <c r="O17" s="128"/>
      <c r="P17" s="128"/>
      <c r="Q17" s="128"/>
      <c r="R17" s="128"/>
      <c r="S17" s="128"/>
      <c r="T17" s="128"/>
      <c r="U17" s="128"/>
      <c r="V17" s="128"/>
      <c r="W17" s="128"/>
      <c r="X17" s="128"/>
      <c r="Y17" s="84" t="s">
        <v>1057</v>
      </c>
      <c r="Z17" s="91" t="s">
        <v>1056</v>
      </c>
      <c r="AA17" s="84" t="s">
        <v>573</v>
      </c>
      <c r="AB17" s="84" t="s">
        <v>939</v>
      </c>
    </row>
    <row r="18" spans="1:28">
      <c r="A18" s="84" t="s">
        <v>1052</v>
      </c>
      <c r="B18" s="84" t="s">
        <v>1054</v>
      </c>
      <c r="C18" s="91" t="s">
        <v>1</v>
      </c>
      <c r="D18" s="91" t="s">
        <v>8</v>
      </c>
      <c r="E18" s="84"/>
      <c r="F18" s="84"/>
      <c r="G18" s="84"/>
      <c r="H18" s="84"/>
      <c r="I18" s="84"/>
      <c r="J18" s="84"/>
      <c r="K18" s="84"/>
      <c r="L18" s="84"/>
      <c r="M18" s="84"/>
      <c r="N18" s="84"/>
      <c r="O18" s="84"/>
      <c r="P18" s="84"/>
      <c r="Q18" s="84"/>
      <c r="R18" s="84"/>
      <c r="S18" s="84"/>
      <c r="T18" s="84"/>
      <c r="U18" s="84"/>
      <c r="V18" s="84"/>
      <c r="W18" s="84"/>
      <c r="X18" s="84"/>
      <c r="Y18" s="84" t="s">
        <v>1055</v>
      </c>
      <c r="Z18" s="84"/>
      <c r="AA18" s="84" t="s">
        <v>573</v>
      </c>
      <c r="AB18" s="84" t="s">
        <v>939</v>
      </c>
    </row>
  </sheetData>
  <dataValidations count="4">
    <dataValidation type="list" allowBlank="1" showInputMessage="1" showErrorMessage="1" sqref="T19:T28 T14:T16 O14:O16 O19:O33" xr:uid="{00000000-0002-0000-0600-000000000000}">
      <formula1>#REF!</formula1>
    </dataValidation>
    <dataValidation type="list" allowBlank="1" showInputMessage="1" showErrorMessage="1" sqref="T2:T13" xr:uid="{00000000-0002-0000-0600-000001000000}">
      <formula1>$AF$4:$AF$4</formula1>
    </dataValidation>
    <dataValidation type="list" allowBlank="1" showInputMessage="1" showErrorMessage="1" sqref="O2:O13" xr:uid="{00000000-0002-0000-0600-000002000000}">
      <formula1>$AF$1:$AF$1</formula1>
    </dataValidation>
    <dataValidation type="list" allowBlank="1" showInputMessage="1" showErrorMessage="1" sqref="O17:O18 T17:T18" xr:uid="{00000000-0002-0000-0600-000003000000}">
      <formula1>#REF!</formula1>
    </dataValidation>
  </dataValidations>
  <hyperlinks>
    <hyperlink ref="H6" r:id="rId1" xr:uid="{00000000-0004-0000-0600-000000000000}"/>
    <hyperlink ref="I10" r:id="rId2" xr:uid="{00000000-0004-0000-0600-000001000000}"/>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U15"/>
  <sheetViews>
    <sheetView workbookViewId="0">
      <selection activeCell="F8" sqref="F8"/>
    </sheetView>
  </sheetViews>
  <sheetFormatPr defaultColWidth="23.1796875" defaultRowHeight="12.5"/>
  <cols>
    <col min="1" max="1" width="11.26953125" bestFit="1" customWidth="1"/>
    <col min="2" max="2" width="38.453125" customWidth="1"/>
    <col min="3" max="3" width="8.453125" bestFit="1" customWidth="1"/>
    <col min="4" max="4" width="5" bestFit="1" customWidth="1"/>
    <col min="5" max="5" width="8.1796875" customWidth="1"/>
    <col min="6" max="6" width="39.54296875" customWidth="1"/>
    <col min="7" max="7" width="33.453125" bestFit="1" customWidth="1"/>
    <col min="8" max="8" width="5.26953125" bestFit="1" customWidth="1"/>
    <col min="9" max="9" width="26.453125" bestFit="1" customWidth="1"/>
    <col min="10" max="10" width="13.81640625" customWidth="1"/>
    <col min="11" max="11" width="9.1796875" bestFit="1" customWidth="1"/>
    <col min="12" max="12" width="22.26953125" bestFit="1" customWidth="1"/>
    <col min="13" max="13" width="14.7265625" bestFit="1" customWidth="1"/>
    <col min="14" max="14" width="9.7265625" bestFit="1" customWidth="1"/>
    <col min="15" max="16" width="9.7265625" customWidth="1"/>
    <col min="17" max="17" width="21.54296875" bestFit="1" customWidth="1"/>
    <col min="18" max="18" width="15.1796875" bestFit="1" customWidth="1"/>
    <col min="19" max="19" width="12.7265625" bestFit="1" customWidth="1"/>
    <col min="20" max="20" width="15.81640625" bestFit="1" customWidth="1"/>
    <col min="21" max="21" width="16" bestFit="1" customWidth="1"/>
    <col min="22" max="22" width="14.26953125" bestFit="1" customWidth="1"/>
    <col min="23" max="23" width="19.453125" bestFit="1" customWidth="1"/>
    <col min="24" max="24" width="20.26953125" bestFit="1" customWidth="1"/>
    <col min="25" max="25" width="20.26953125" customWidth="1"/>
    <col min="26" max="26" width="13.26953125" customWidth="1"/>
    <col min="27" max="27" width="10.453125" customWidth="1"/>
    <col min="28" max="28" width="12.26953125" bestFit="1" customWidth="1"/>
    <col min="29" max="29" width="19.26953125" bestFit="1" customWidth="1"/>
    <col min="30" max="30" width="22" bestFit="1" customWidth="1"/>
    <col min="31" max="31" width="16.26953125" bestFit="1" customWidth="1"/>
  </cols>
  <sheetData>
    <row r="1" spans="1:47" ht="20">
      <c r="A1" s="4" t="s">
        <v>611</v>
      </c>
      <c r="B1" s="4" t="s">
        <v>0</v>
      </c>
      <c r="C1" s="4" t="s">
        <v>156</v>
      </c>
      <c r="D1" s="4" t="s">
        <v>2</v>
      </c>
      <c r="E1" s="4" t="s">
        <v>267</v>
      </c>
      <c r="F1" s="4" t="s">
        <v>6</v>
      </c>
      <c r="G1" s="4" t="s">
        <v>3</v>
      </c>
      <c r="H1" s="4" t="s">
        <v>208</v>
      </c>
      <c r="I1" s="4" t="s">
        <v>12</v>
      </c>
      <c r="J1" s="4" t="s">
        <v>13</v>
      </c>
      <c r="K1" s="4" t="s">
        <v>470</v>
      </c>
      <c r="L1" s="4" t="s">
        <v>79</v>
      </c>
      <c r="M1" s="4" t="s">
        <v>7</v>
      </c>
      <c r="N1" s="4" t="s">
        <v>471</v>
      </c>
      <c r="O1" s="4" t="s">
        <v>472</v>
      </c>
      <c r="P1" s="4" t="s">
        <v>473</v>
      </c>
      <c r="Q1" s="4" t="s">
        <v>474</v>
      </c>
      <c r="R1" s="4" t="s">
        <v>475</v>
      </c>
      <c r="S1" s="4" t="s">
        <v>476</v>
      </c>
      <c r="T1" s="4" t="s">
        <v>477</v>
      </c>
      <c r="U1" s="4" t="s">
        <v>234</v>
      </c>
      <c r="V1" s="4" t="s">
        <v>236</v>
      </c>
      <c r="W1" s="4" t="s">
        <v>478</v>
      </c>
      <c r="X1" s="4" t="s">
        <v>479</v>
      </c>
      <c r="Y1" s="4" t="s">
        <v>480</v>
      </c>
      <c r="Z1" s="4" t="s">
        <v>481</v>
      </c>
      <c r="AA1" s="4" t="s">
        <v>482</v>
      </c>
      <c r="AB1" s="4" t="s">
        <v>483</v>
      </c>
      <c r="AC1" s="4" t="s">
        <v>484</v>
      </c>
      <c r="AD1" s="4" t="s">
        <v>485</v>
      </c>
      <c r="AE1" s="4" t="s">
        <v>486</v>
      </c>
    </row>
    <row r="2" spans="1:47">
      <c r="A2" s="11"/>
      <c r="B2" s="15" t="s">
        <v>782</v>
      </c>
      <c r="C2" s="15" t="s">
        <v>1</v>
      </c>
      <c r="D2" s="11" t="s">
        <v>8</v>
      </c>
      <c r="E2" s="11"/>
      <c r="F2" s="15" t="s">
        <v>488</v>
      </c>
      <c r="G2" s="15" t="s">
        <v>489</v>
      </c>
      <c r="H2" s="12" t="s">
        <v>207</v>
      </c>
      <c r="I2" s="17" t="s">
        <v>775</v>
      </c>
      <c r="J2" s="1" t="b">
        <v>0</v>
      </c>
      <c r="K2" s="24" t="s">
        <v>490</v>
      </c>
      <c r="L2" t="s">
        <v>80</v>
      </c>
      <c r="M2" s="1" t="s">
        <v>491</v>
      </c>
      <c r="N2">
        <v>8485</v>
      </c>
      <c r="Q2" t="s">
        <v>1404</v>
      </c>
      <c r="R2" s="1" t="s">
        <v>493</v>
      </c>
      <c r="S2" s="1">
        <v>1</v>
      </c>
      <c r="T2" t="s">
        <v>217</v>
      </c>
      <c r="U2" s="1" t="s">
        <v>218</v>
      </c>
      <c r="V2" s="1" t="s">
        <v>37</v>
      </c>
      <c r="X2" s="1" t="s">
        <v>494</v>
      </c>
      <c r="Y2" s="1" t="s">
        <v>4</v>
      </c>
      <c r="Z2" s="1"/>
      <c r="AA2" s="1"/>
      <c r="AB2" s="1" t="s">
        <v>4</v>
      </c>
      <c r="AC2" s="1"/>
      <c r="AD2" t="s">
        <v>219</v>
      </c>
      <c r="AE2">
        <v>12345</v>
      </c>
    </row>
    <row r="3" spans="1:47">
      <c r="A3" s="11"/>
      <c r="B3" s="15" t="s">
        <v>534</v>
      </c>
      <c r="C3" s="15" t="s">
        <v>1</v>
      </c>
      <c r="D3" s="11" t="s">
        <v>8</v>
      </c>
      <c r="E3" s="15"/>
      <c r="F3" s="15" t="s">
        <v>535</v>
      </c>
      <c r="G3" s="15" t="s">
        <v>489</v>
      </c>
      <c r="H3" s="12" t="s">
        <v>207</v>
      </c>
      <c r="I3" s="11" t="s">
        <v>9</v>
      </c>
      <c r="J3" s="1" t="b">
        <v>1</v>
      </c>
      <c r="K3" s="24" t="s">
        <v>490</v>
      </c>
      <c r="L3" t="s">
        <v>80</v>
      </c>
      <c r="M3" s="11" t="s">
        <v>536</v>
      </c>
      <c r="N3">
        <v>80</v>
      </c>
      <c r="O3" s="15"/>
      <c r="P3" s="15"/>
      <c r="Q3" s="11" t="s">
        <v>1404</v>
      </c>
      <c r="R3" s="1" t="s">
        <v>493</v>
      </c>
      <c r="S3" s="1">
        <v>1</v>
      </c>
      <c r="T3" t="s">
        <v>217</v>
      </c>
      <c r="U3" s="11" t="s">
        <v>344</v>
      </c>
      <c r="V3" s="11" t="s">
        <v>345</v>
      </c>
      <c r="W3" s="15"/>
      <c r="X3" s="11" t="s">
        <v>494</v>
      </c>
      <c r="Y3" s="11" t="s">
        <v>4</v>
      </c>
      <c r="Z3" s="15"/>
      <c r="AA3" s="15"/>
      <c r="AB3" s="1" t="s">
        <v>4</v>
      </c>
      <c r="AC3" s="15"/>
      <c r="AD3" t="s">
        <v>219</v>
      </c>
      <c r="AE3" s="11">
        <v>12345</v>
      </c>
    </row>
    <row r="4" spans="1:47">
      <c r="A4" s="11"/>
      <c r="B4" s="15" t="s">
        <v>840</v>
      </c>
      <c r="C4" s="15" t="s">
        <v>1</v>
      </c>
      <c r="D4" s="11" t="s">
        <v>8</v>
      </c>
      <c r="E4" s="11"/>
      <c r="F4" s="15" t="s">
        <v>841</v>
      </c>
      <c r="G4" s="15" t="s">
        <v>840</v>
      </c>
      <c r="H4" s="12" t="s">
        <v>207</v>
      </c>
      <c r="I4" s="11" t="s">
        <v>776</v>
      </c>
      <c r="J4" s="81" t="b">
        <v>1</v>
      </c>
      <c r="K4" s="24" t="s">
        <v>490</v>
      </c>
      <c r="L4" t="s">
        <v>80</v>
      </c>
      <c r="M4" s="1" t="s">
        <v>842</v>
      </c>
      <c r="N4">
        <v>8485</v>
      </c>
      <c r="Q4" t="s">
        <v>1404</v>
      </c>
      <c r="R4" s="1" t="s">
        <v>493</v>
      </c>
      <c r="S4" s="1">
        <v>1</v>
      </c>
      <c r="T4" t="s">
        <v>217</v>
      </c>
      <c r="U4" s="1" t="s">
        <v>218</v>
      </c>
      <c r="V4" s="1" t="s">
        <v>37</v>
      </c>
      <c r="X4" s="1" t="s">
        <v>494</v>
      </c>
      <c r="Y4" s="1" t="s">
        <v>4</v>
      </c>
      <c r="Z4" s="1"/>
      <c r="AA4" s="1"/>
      <c r="AB4" s="1" t="s">
        <v>4</v>
      </c>
      <c r="AC4" s="1"/>
      <c r="AD4" t="s">
        <v>219</v>
      </c>
      <c r="AE4">
        <v>12345</v>
      </c>
    </row>
    <row r="5" spans="1:47" s="99" customFormat="1" ht="13">
      <c r="A5" s="97" t="s">
        <v>751</v>
      </c>
      <c r="B5" s="99" t="s">
        <v>892</v>
      </c>
      <c r="C5" s="100" t="s">
        <v>1</v>
      </c>
      <c r="D5" s="99" t="s">
        <v>8</v>
      </c>
      <c r="F5" t="s">
        <v>893</v>
      </c>
      <c r="H5" s="99" t="s">
        <v>207</v>
      </c>
      <c r="I5" s="99" t="s">
        <v>888</v>
      </c>
      <c r="J5" s="101" t="s">
        <v>1</v>
      </c>
      <c r="K5" s="101"/>
      <c r="L5" s="99" t="s">
        <v>80</v>
      </c>
      <c r="M5" s="102" t="s">
        <v>539</v>
      </c>
      <c r="N5" s="99">
        <v>2775</v>
      </c>
      <c r="O5" s="102"/>
      <c r="Q5" s="97" t="s">
        <v>1404</v>
      </c>
      <c r="R5" s="102"/>
      <c r="S5" s="102">
        <v>1</v>
      </c>
      <c r="T5" t="s">
        <v>541</v>
      </c>
      <c r="U5" s="97" t="s">
        <v>344</v>
      </c>
      <c r="V5" s="97" t="s">
        <v>345</v>
      </c>
      <c r="W5" s="102"/>
      <c r="X5" s="97">
        <v>4477665544</v>
      </c>
      <c r="AB5" s="99" t="s">
        <v>4</v>
      </c>
      <c r="AC5" s="60"/>
      <c r="AD5" s="99" t="s">
        <v>219</v>
      </c>
      <c r="AE5" s="99">
        <v>12345</v>
      </c>
    </row>
    <row r="6" spans="1:47">
      <c r="A6" s="97" t="s">
        <v>751</v>
      </c>
      <c r="B6" s="84" t="s">
        <v>894</v>
      </c>
      <c r="C6" s="84" t="s">
        <v>1</v>
      </c>
      <c r="D6" s="82" t="s">
        <v>8</v>
      </c>
      <c r="E6" s="84"/>
      <c r="F6" s="84" t="s">
        <v>895</v>
      </c>
      <c r="G6" s="84" t="s">
        <v>489</v>
      </c>
      <c r="H6" s="85" t="s">
        <v>207</v>
      </c>
      <c r="I6" s="82" t="s">
        <v>9</v>
      </c>
      <c r="J6" s="1" t="b">
        <v>0</v>
      </c>
      <c r="K6" s="24" t="s">
        <v>490</v>
      </c>
      <c r="L6" t="s">
        <v>80</v>
      </c>
      <c r="M6" s="82" t="s">
        <v>536</v>
      </c>
      <c r="N6">
        <v>8485</v>
      </c>
      <c r="O6" s="84"/>
      <c r="P6" s="84"/>
      <c r="Q6" s="82" t="s">
        <v>1404</v>
      </c>
      <c r="R6" s="1" t="s">
        <v>493</v>
      </c>
      <c r="S6" s="1">
        <v>1</v>
      </c>
      <c r="T6" t="s">
        <v>217</v>
      </c>
      <c r="U6" s="82" t="s">
        <v>344</v>
      </c>
      <c r="V6" s="82" t="s">
        <v>345</v>
      </c>
      <c r="W6" s="84"/>
      <c r="X6" s="82" t="s">
        <v>494</v>
      </c>
      <c r="Y6" s="82" t="s">
        <v>4</v>
      </c>
      <c r="Z6" s="84"/>
      <c r="AA6" s="84"/>
      <c r="AB6" s="1" t="s">
        <v>4</v>
      </c>
      <c r="AC6" s="84"/>
      <c r="AD6" t="s">
        <v>219</v>
      </c>
      <c r="AE6" s="82">
        <v>12345</v>
      </c>
    </row>
    <row r="7" spans="1:47">
      <c r="A7" s="11"/>
      <c r="B7" s="15" t="s">
        <v>941</v>
      </c>
      <c r="C7" s="15" t="s">
        <v>1</v>
      </c>
      <c r="D7" s="11" t="s">
        <v>8</v>
      </c>
      <c r="E7" s="11"/>
      <c r="F7" s="15" t="s">
        <v>942</v>
      </c>
      <c r="G7" s="15" t="s">
        <v>941</v>
      </c>
      <c r="H7" s="12" t="s">
        <v>207</v>
      </c>
      <c r="I7" s="11" t="s">
        <v>776</v>
      </c>
      <c r="J7" s="81" t="b">
        <v>1</v>
      </c>
      <c r="K7" s="24" t="s">
        <v>490</v>
      </c>
      <c r="L7" t="s">
        <v>80</v>
      </c>
      <c r="M7" s="1" t="s">
        <v>842</v>
      </c>
      <c r="N7">
        <v>8485</v>
      </c>
      <c r="R7" s="1" t="s">
        <v>493</v>
      </c>
      <c r="S7" s="1">
        <v>1</v>
      </c>
      <c r="T7" t="s">
        <v>217</v>
      </c>
      <c r="U7" s="1" t="s">
        <v>218</v>
      </c>
      <c r="V7" s="1" t="s">
        <v>37</v>
      </c>
      <c r="X7" s="1" t="s">
        <v>494</v>
      </c>
      <c r="Y7" s="1" t="s">
        <v>4</v>
      </c>
      <c r="Z7" s="1"/>
      <c r="AA7" s="1"/>
      <c r="AB7" s="1" t="s">
        <v>4</v>
      </c>
      <c r="AC7" s="1"/>
      <c r="AD7" t="s">
        <v>219</v>
      </c>
      <c r="AE7">
        <v>12345</v>
      </c>
    </row>
    <row r="8" spans="1:47" s="73" customFormat="1">
      <c r="A8" s="260" t="s">
        <v>751</v>
      </c>
      <c r="B8" s="260" t="s">
        <v>1563</v>
      </c>
      <c r="C8" s="260" t="s">
        <v>1</v>
      </c>
      <c r="D8" s="261" t="s">
        <v>8</v>
      </c>
      <c r="E8" s="260"/>
      <c r="F8" s="260" t="s">
        <v>1440</v>
      </c>
      <c r="G8" s="260" t="s">
        <v>489</v>
      </c>
      <c r="H8" s="262" t="s">
        <v>207</v>
      </c>
      <c r="I8" s="261" t="s">
        <v>9</v>
      </c>
      <c r="J8" s="81" t="b">
        <v>1</v>
      </c>
      <c r="K8" s="260"/>
      <c r="L8" t="s">
        <v>80</v>
      </c>
      <c r="M8" t="s">
        <v>1441</v>
      </c>
      <c r="N8" s="260">
        <v>2775</v>
      </c>
      <c r="O8" s="260"/>
      <c r="P8" s="260"/>
      <c r="Q8" s="260"/>
      <c r="R8" s="260"/>
      <c r="S8" s="260"/>
      <c r="T8" t="s">
        <v>541</v>
      </c>
      <c r="U8" s="260" t="s">
        <v>344</v>
      </c>
      <c r="V8" s="1" t="s">
        <v>37</v>
      </c>
      <c r="W8" s="260"/>
      <c r="X8" s="263">
        <v>4477665544</v>
      </c>
      <c r="Y8" s="260"/>
      <c r="Z8" s="260"/>
      <c r="AA8" s="260"/>
      <c r="AB8" s="1" t="s">
        <v>4</v>
      </c>
      <c r="AC8" s="260"/>
      <c r="AD8" t="s">
        <v>219</v>
      </c>
      <c r="AE8" s="260">
        <v>979899</v>
      </c>
      <c r="AF8" s="260"/>
      <c r="AG8" s="260"/>
      <c r="AH8" s="260"/>
      <c r="AI8" s="260"/>
      <c r="AJ8" s="260"/>
      <c r="AK8" s="260"/>
      <c r="AL8" s="260"/>
      <c r="AM8" s="260"/>
      <c r="AN8" s="260"/>
      <c r="AO8" s="260"/>
      <c r="AP8" s="260"/>
      <c r="AQ8" s="260"/>
      <c r="AR8" s="260"/>
      <c r="AS8" s="260"/>
      <c r="AT8" s="260"/>
      <c r="AU8" s="260"/>
    </row>
    <row r="9" spans="1:47">
      <c r="A9" s="261"/>
      <c r="C9" s="88"/>
      <c r="D9" s="88"/>
      <c r="F9" s="260"/>
      <c r="G9" s="261"/>
      <c r="H9" s="261"/>
      <c r="K9" s="260"/>
      <c r="L9" s="261"/>
      <c r="M9" s="261"/>
      <c r="N9" s="261"/>
      <c r="O9" s="88"/>
      <c r="P9" s="264"/>
      <c r="Q9" s="261"/>
      <c r="R9" s="89"/>
      <c r="S9" s="89"/>
      <c r="T9" s="261"/>
      <c r="U9" s="90"/>
      <c r="V9" s="261"/>
      <c r="X9" s="261"/>
      <c r="Y9" s="88"/>
      <c r="Z9" s="89"/>
      <c r="AA9" s="261"/>
      <c r="AB9" s="90"/>
      <c r="AC9" s="261"/>
      <c r="AD9" s="261"/>
      <c r="AE9" s="261"/>
      <c r="AF9" s="260"/>
      <c r="AG9" s="261"/>
      <c r="AH9" s="261"/>
      <c r="AI9" s="261"/>
    </row>
    <row r="10" spans="1:47">
      <c r="A10" s="11"/>
    </row>
    <row r="11" spans="1:47">
      <c r="A11" s="11"/>
    </row>
    <row r="12" spans="1:47">
      <c r="P12">
        <v>8.1</v>
      </c>
      <c r="Q12" s="1" t="s">
        <v>492</v>
      </c>
    </row>
    <row r="13" spans="1:47">
      <c r="P13" t="s">
        <v>1114</v>
      </c>
      <c r="Q13" s="84" t="s">
        <v>1269</v>
      </c>
    </row>
    <row r="14" spans="1:47">
      <c r="Q14" t="s">
        <v>1404</v>
      </c>
    </row>
    <row r="15" spans="1:47">
      <c r="F15" s="1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AI12"/>
  <sheetViews>
    <sheetView workbookViewId="0">
      <selection activeCell="G29" sqref="G29"/>
    </sheetView>
  </sheetViews>
  <sheetFormatPr defaultColWidth="58.81640625" defaultRowHeight="12.5"/>
  <cols>
    <col min="1" max="1" width="11.26953125" bestFit="1" customWidth="1"/>
    <col min="2" max="2" width="25" customWidth="1"/>
    <col min="3" max="3" width="8.453125" bestFit="1" customWidth="1"/>
    <col min="4" max="4" width="5" bestFit="1" customWidth="1"/>
    <col min="5" max="5" width="5" customWidth="1"/>
    <col min="6" max="6" width="33.81640625" customWidth="1"/>
    <col min="7" max="7" width="35.54296875" bestFit="1" customWidth="1"/>
    <col min="8" max="8" width="5.26953125" bestFit="1" customWidth="1"/>
    <col min="9" max="9" width="6.7265625" customWidth="1"/>
    <col min="10" max="10" width="18.1796875" customWidth="1"/>
    <col min="11" max="11" width="13" customWidth="1"/>
    <col min="12" max="12" width="9.453125" customWidth="1"/>
    <col min="13" max="13" width="17.453125" bestFit="1" customWidth="1"/>
    <col min="14" max="14" width="20.26953125" bestFit="1" customWidth="1"/>
    <col min="15" max="15" width="17.81640625" bestFit="1" customWidth="1"/>
    <col min="16" max="16" width="30.81640625" bestFit="1" customWidth="1"/>
    <col min="17" max="17" width="18.26953125" bestFit="1" customWidth="1"/>
    <col min="18" max="18" width="30.81640625" bestFit="1" customWidth="1"/>
    <col min="19" max="19" width="24.453125" bestFit="1" customWidth="1"/>
    <col min="20" max="20" width="16" bestFit="1" customWidth="1"/>
    <col min="21" max="21" width="22.81640625" bestFit="1" customWidth="1"/>
    <col min="22" max="22" width="16.26953125" bestFit="1" customWidth="1"/>
    <col min="23" max="23" width="13.81640625" bestFit="1" customWidth="1"/>
    <col min="24" max="24" width="24" bestFit="1" customWidth="1"/>
    <col min="25" max="25" width="12.81640625" bestFit="1" customWidth="1"/>
    <col min="26" max="26" width="24.453125" bestFit="1" customWidth="1"/>
    <col min="27" max="27" width="16.54296875" bestFit="1" customWidth="1"/>
    <col min="28" max="28" width="16.453125" bestFit="1" customWidth="1"/>
    <col min="29" max="29" width="22.7265625" bestFit="1" customWidth="1"/>
    <col min="30" max="30" width="13.7265625" bestFit="1" customWidth="1"/>
    <col min="31" max="31" width="16.7265625" bestFit="1" customWidth="1"/>
    <col min="32" max="32" width="23.26953125" bestFit="1" customWidth="1"/>
    <col min="33" max="33" width="22.26953125" bestFit="1" customWidth="1"/>
    <col min="34" max="34" width="22" bestFit="1" customWidth="1"/>
    <col min="35" max="35" width="23.26953125" bestFit="1" customWidth="1"/>
  </cols>
  <sheetData>
    <row r="1" spans="1:35" ht="20">
      <c r="A1" s="78" t="s">
        <v>611</v>
      </c>
      <c r="B1" s="78" t="s">
        <v>0</v>
      </c>
      <c r="C1" s="78" t="s">
        <v>156</v>
      </c>
      <c r="D1" s="78" t="s">
        <v>2</v>
      </c>
      <c r="E1" s="78" t="s">
        <v>267</v>
      </c>
      <c r="F1" s="78" t="s">
        <v>6</v>
      </c>
      <c r="G1" s="78" t="s">
        <v>3</v>
      </c>
      <c r="H1" s="78" t="s">
        <v>208</v>
      </c>
      <c r="I1" s="78" t="s">
        <v>240</v>
      </c>
      <c r="J1" s="78" t="s">
        <v>263</v>
      </c>
      <c r="K1" s="78" t="s">
        <v>211</v>
      </c>
      <c r="L1" s="78" t="s">
        <v>179</v>
      </c>
      <c r="M1" s="78" t="s">
        <v>180</v>
      </c>
      <c r="N1" s="78" t="s">
        <v>14</v>
      </c>
      <c r="O1" s="78" t="s">
        <v>182</v>
      </c>
      <c r="P1" s="78" t="s">
        <v>184</v>
      </c>
      <c r="Q1" s="78" t="s">
        <v>185</v>
      </c>
      <c r="R1" s="78" t="s">
        <v>186</v>
      </c>
      <c r="S1" s="78" t="s">
        <v>188</v>
      </c>
      <c r="T1" s="78" t="s">
        <v>189</v>
      </c>
      <c r="U1" s="78" t="s">
        <v>190</v>
      </c>
      <c r="V1" s="78" t="s">
        <v>193</v>
      </c>
      <c r="W1" s="78" t="s">
        <v>194</v>
      </c>
      <c r="X1" s="78" t="s">
        <v>195</v>
      </c>
      <c r="Y1" s="78" t="s">
        <v>196</v>
      </c>
      <c r="Z1" s="78" t="s">
        <v>197</v>
      </c>
      <c r="AA1" s="78" t="s">
        <v>198</v>
      </c>
      <c r="AB1" s="78" t="s">
        <v>199</v>
      </c>
      <c r="AC1" s="78" t="s">
        <v>200</v>
      </c>
      <c r="AD1" s="78" t="s">
        <v>210</v>
      </c>
      <c r="AE1" s="78" t="s">
        <v>202</v>
      </c>
      <c r="AF1" s="78" t="s">
        <v>203</v>
      </c>
      <c r="AG1" s="78" t="s">
        <v>204</v>
      </c>
      <c r="AH1" s="78" t="s">
        <v>205</v>
      </c>
      <c r="AI1" s="78" t="s">
        <v>206</v>
      </c>
    </row>
    <row r="2" spans="1:35">
      <c r="A2" s="82"/>
      <c r="B2" s="82" t="s">
        <v>175</v>
      </c>
      <c r="C2" s="84" t="s">
        <v>4</v>
      </c>
      <c r="D2" s="82" t="s">
        <v>8</v>
      </c>
      <c r="E2" s="82"/>
      <c r="F2" s="82" t="s">
        <v>177</v>
      </c>
      <c r="G2" s="82" t="s">
        <v>176</v>
      </c>
      <c r="H2" s="85" t="s">
        <v>207</v>
      </c>
      <c r="I2" s="85"/>
      <c r="J2" s="82"/>
      <c r="K2" s="85" t="s">
        <v>178</v>
      </c>
      <c r="L2" s="86" t="s">
        <v>1</v>
      </c>
      <c r="M2" s="86" t="s">
        <v>181</v>
      </c>
      <c r="N2" s="86" t="s">
        <v>209</v>
      </c>
      <c r="O2" s="86" t="s">
        <v>183</v>
      </c>
      <c r="P2" s="86" t="s">
        <v>80</v>
      </c>
      <c r="Q2" s="82">
        <v>25</v>
      </c>
      <c r="R2" t="s">
        <v>265</v>
      </c>
      <c r="S2" s="82" t="s">
        <v>187</v>
      </c>
      <c r="T2" s="82" t="s">
        <v>1</v>
      </c>
      <c r="U2" s="82" t="s">
        <v>191</v>
      </c>
      <c r="V2" s="82" t="s">
        <v>192</v>
      </c>
      <c r="W2" s="82" t="s">
        <v>183</v>
      </c>
      <c r="X2" s="82" t="s">
        <v>80</v>
      </c>
      <c r="Y2" s="82">
        <v>110</v>
      </c>
      <c r="Z2" s="82" t="s">
        <v>187</v>
      </c>
      <c r="AA2" s="82" t="s">
        <v>1</v>
      </c>
      <c r="AB2" s="82" t="s">
        <v>191</v>
      </c>
      <c r="AC2" s="82" t="s">
        <v>201</v>
      </c>
      <c r="AD2" s="82" t="s">
        <v>174</v>
      </c>
      <c r="AE2" s="82" t="s">
        <v>1</v>
      </c>
      <c r="AF2" s="82" t="s">
        <v>4</v>
      </c>
      <c r="AG2" s="82" t="s">
        <v>4</v>
      </c>
      <c r="AH2" s="82" t="s">
        <v>1</v>
      </c>
      <c r="AI2" s="82" t="s">
        <v>174</v>
      </c>
    </row>
    <row r="3" spans="1:35">
      <c r="A3" s="82"/>
      <c r="B3" s="82" t="s">
        <v>175</v>
      </c>
      <c r="C3" s="82" t="s">
        <v>4</v>
      </c>
      <c r="D3" s="82" t="s">
        <v>8</v>
      </c>
      <c r="E3" s="82"/>
      <c r="F3" s="84" t="s">
        <v>253</v>
      </c>
      <c r="G3" s="82" t="s">
        <v>176</v>
      </c>
      <c r="H3" s="85" t="s">
        <v>207</v>
      </c>
      <c r="I3" s="85"/>
      <c r="J3" s="82"/>
      <c r="K3" s="87" t="s">
        <v>254</v>
      </c>
      <c r="L3" s="86" t="s">
        <v>1</v>
      </c>
      <c r="M3" s="86" t="s">
        <v>181</v>
      </c>
      <c r="N3" s="86" t="s">
        <v>209</v>
      </c>
      <c r="O3" s="86" t="s">
        <v>183</v>
      </c>
      <c r="P3" s="86" t="s">
        <v>80</v>
      </c>
      <c r="Q3" s="82">
        <v>25</v>
      </c>
      <c r="R3" t="s">
        <v>251</v>
      </c>
      <c r="S3" t="s">
        <v>251</v>
      </c>
      <c r="T3" s="82" t="s">
        <v>1</v>
      </c>
      <c r="U3" s="84" t="s">
        <v>252</v>
      </c>
      <c r="V3" s="82" t="s">
        <v>192</v>
      </c>
      <c r="W3" s="82" t="s">
        <v>183</v>
      </c>
      <c r="X3" s="82" t="s">
        <v>80</v>
      </c>
      <c r="Y3" s="82">
        <v>110</v>
      </c>
      <c r="Z3" s="82" t="s">
        <v>255</v>
      </c>
      <c r="AA3" s="82" t="s">
        <v>1</v>
      </c>
      <c r="AB3" s="84" t="s">
        <v>252</v>
      </c>
      <c r="AC3" s="82" t="s">
        <v>201</v>
      </c>
      <c r="AD3" s="82" t="s">
        <v>174</v>
      </c>
      <c r="AE3" s="82" t="s">
        <v>1</v>
      </c>
      <c r="AF3" s="84" t="s">
        <v>1</v>
      </c>
      <c r="AG3" s="82" t="s">
        <v>4</v>
      </c>
      <c r="AH3" s="82" t="s">
        <v>1</v>
      </c>
      <c r="AI3" s="82" t="s">
        <v>174</v>
      </c>
    </row>
    <row r="4" spans="1:35">
      <c r="A4" s="82"/>
      <c r="B4" s="82" t="s">
        <v>175</v>
      </c>
      <c r="C4" s="82" t="s">
        <v>1</v>
      </c>
      <c r="D4" s="82" t="s">
        <v>8</v>
      </c>
      <c r="E4" s="82"/>
      <c r="F4" s="84" t="s">
        <v>259</v>
      </c>
      <c r="G4" s="82" t="s">
        <v>176</v>
      </c>
      <c r="H4" s="85" t="s">
        <v>207</v>
      </c>
      <c r="I4" s="85"/>
      <c r="J4" s="82"/>
      <c r="K4" s="87" t="s">
        <v>254</v>
      </c>
      <c r="L4" s="86" t="s">
        <v>1</v>
      </c>
      <c r="M4" s="86" t="s">
        <v>181</v>
      </c>
      <c r="N4" s="86" t="s">
        <v>209</v>
      </c>
      <c r="O4" s="86" t="s">
        <v>183</v>
      </c>
      <c r="P4" s="86" t="s">
        <v>80</v>
      </c>
      <c r="Q4" s="82">
        <v>25</v>
      </c>
      <c r="R4" t="s">
        <v>258</v>
      </c>
      <c r="S4" s="18" t="s">
        <v>266</v>
      </c>
      <c r="T4" s="82" t="s">
        <v>1</v>
      </c>
      <c r="U4" s="84" t="s">
        <v>252</v>
      </c>
      <c r="V4" s="82" t="s">
        <v>192</v>
      </c>
      <c r="W4" s="82" t="s">
        <v>183</v>
      </c>
      <c r="X4" s="82" t="s">
        <v>80</v>
      </c>
      <c r="Y4" s="82">
        <v>110</v>
      </c>
      <c r="Z4" s="18" t="s">
        <v>266</v>
      </c>
      <c r="AA4" s="82" t="s">
        <v>1</v>
      </c>
      <c r="AB4" s="84" t="s">
        <v>252</v>
      </c>
      <c r="AC4" s="82" t="s">
        <v>201</v>
      </c>
      <c r="AD4" s="82" t="s">
        <v>174</v>
      </c>
      <c r="AE4" s="82" t="s">
        <v>1</v>
      </c>
      <c r="AF4" s="84" t="s">
        <v>1</v>
      </c>
      <c r="AG4" s="82" t="s">
        <v>4</v>
      </c>
      <c r="AH4" s="82" t="s">
        <v>1</v>
      </c>
      <c r="AI4" s="82" t="s">
        <v>174</v>
      </c>
    </row>
    <row r="5" spans="1:35">
      <c r="A5" s="82"/>
      <c r="B5" s="82" t="s">
        <v>175</v>
      </c>
      <c r="C5" s="82" t="s">
        <v>4</v>
      </c>
      <c r="D5" s="82" t="s">
        <v>8</v>
      </c>
      <c r="E5" s="82"/>
      <c r="F5" s="84" t="s">
        <v>260</v>
      </c>
      <c r="G5" s="82" t="s">
        <v>176</v>
      </c>
      <c r="H5" s="85" t="s">
        <v>207</v>
      </c>
      <c r="I5" s="85"/>
      <c r="J5" s="82"/>
      <c r="K5" s="87" t="s">
        <v>254</v>
      </c>
      <c r="L5" s="86" t="s">
        <v>1</v>
      </c>
      <c r="M5" s="86" t="s">
        <v>181</v>
      </c>
      <c r="N5" s="86" t="s">
        <v>209</v>
      </c>
      <c r="O5" s="86" t="s">
        <v>183</v>
      </c>
      <c r="P5" s="86" t="s">
        <v>80</v>
      </c>
      <c r="Q5" s="82">
        <v>25</v>
      </c>
      <c r="R5" t="s">
        <v>261</v>
      </c>
      <c r="S5" t="s">
        <v>261</v>
      </c>
      <c r="T5" s="82" t="s">
        <v>1</v>
      </c>
      <c r="U5" s="84" t="s">
        <v>252</v>
      </c>
      <c r="V5" s="82" t="s">
        <v>192</v>
      </c>
      <c r="W5" s="82" t="s">
        <v>183</v>
      </c>
      <c r="X5" s="82" t="s">
        <v>80</v>
      </c>
      <c r="Y5" s="82">
        <v>110</v>
      </c>
      <c r="Z5" t="s">
        <v>262</v>
      </c>
      <c r="AA5" s="82" t="s">
        <v>1</v>
      </c>
      <c r="AB5" s="84" t="s">
        <v>252</v>
      </c>
      <c r="AC5" s="82" t="s">
        <v>201</v>
      </c>
      <c r="AD5" s="82" t="s">
        <v>174</v>
      </c>
      <c r="AE5" s="82" t="s">
        <v>1</v>
      </c>
      <c r="AF5" s="84" t="s">
        <v>1</v>
      </c>
      <c r="AG5" s="82" t="s">
        <v>4</v>
      </c>
      <c r="AH5" s="82" t="s">
        <v>1</v>
      </c>
      <c r="AI5" s="82" t="s">
        <v>174</v>
      </c>
    </row>
    <row r="6" spans="1:35">
      <c r="A6" s="82"/>
      <c r="B6" s="82" t="s">
        <v>175</v>
      </c>
      <c r="C6" s="82" t="s">
        <v>4</v>
      </c>
      <c r="D6" s="82" t="s">
        <v>8</v>
      </c>
      <c r="E6" s="82"/>
      <c r="F6" s="84" t="s">
        <v>253</v>
      </c>
      <c r="G6" s="82" t="s">
        <v>176</v>
      </c>
      <c r="H6" s="85" t="s">
        <v>207</v>
      </c>
      <c r="I6" s="85"/>
      <c r="J6" s="82"/>
      <c r="K6" s="87" t="s">
        <v>254</v>
      </c>
      <c r="L6" s="86" t="s">
        <v>1</v>
      </c>
      <c r="M6" s="86" t="s">
        <v>181</v>
      </c>
      <c r="N6" s="86" t="s">
        <v>209</v>
      </c>
      <c r="O6" s="86" t="s">
        <v>183</v>
      </c>
      <c r="P6" s="86" t="s">
        <v>80</v>
      </c>
      <c r="Q6" s="82">
        <v>25</v>
      </c>
      <c r="R6" t="s">
        <v>251</v>
      </c>
      <c r="S6" t="s">
        <v>251</v>
      </c>
      <c r="T6" s="82" t="s">
        <v>1</v>
      </c>
      <c r="U6" s="84" t="s">
        <v>252</v>
      </c>
      <c r="V6" s="82" t="s">
        <v>192</v>
      </c>
      <c r="W6" s="82" t="s">
        <v>183</v>
      </c>
      <c r="X6" s="82" t="s">
        <v>80</v>
      </c>
      <c r="Y6" s="82">
        <v>110</v>
      </c>
      <c r="Z6" s="82" t="s">
        <v>255</v>
      </c>
      <c r="AA6" s="82" t="s">
        <v>1</v>
      </c>
      <c r="AB6" s="84" t="s">
        <v>252</v>
      </c>
      <c r="AC6" s="82" t="s">
        <v>201</v>
      </c>
      <c r="AD6" s="82" t="s">
        <v>174</v>
      </c>
      <c r="AE6" s="82" t="s">
        <v>1</v>
      </c>
      <c r="AF6" s="84" t="s">
        <v>1</v>
      </c>
      <c r="AG6" s="82" t="s">
        <v>4</v>
      </c>
      <c r="AH6" s="82" t="s">
        <v>1</v>
      </c>
      <c r="AI6" s="82" t="s">
        <v>174</v>
      </c>
    </row>
    <row r="7" spans="1:35">
      <c r="A7" s="84" t="s">
        <v>836</v>
      </c>
      <c r="B7" s="84" t="s">
        <v>835</v>
      </c>
      <c r="C7" s="82" t="s">
        <v>1</v>
      </c>
      <c r="D7" s="82" t="s">
        <v>8</v>
      </c>
      <c r="E7" s="82"/>
      <c r="F7" s="84" t="s">
        <v>1118</v>
      </c>
      <c r="G7" s="82" t="s">
        <v>176</v>
      </c>
      <c r="H7" s="82" t="s">
        <v>207</v>
      </c>
      <c r="I7" s="82" t="s">
        <v>120</v>
      </c>
      <c r="J7" s="82" t="s">
        <v>776</v>
      </c>
      <c r="K7" s="82" t="s">
        <v>254</v>
      </c>
      <c r="L7" s="82" t="s">
        <v>1</v>
      </c>
      <c r="M7" s="82" t="s">
        <v>181</v>
      </c>
      <c r="N7" s="82" t="s">
        <v>209</v>
      </c>
      <c r="O7" s="86" t="s">
        <v>183</v>
      </c>
      <c r="P7" s="86" t="s">
        <v>80</v>
      </c>
      <c r="Q7" s="82">
        <v>25</v>
      </c>
      <c r="R7" t="s">
        <v>251</v>
      </c>
      <c r="S7" t="s">
        <v>251</v>
      </c>
      <c r="T7" s="82" t="s">
        <v>1</v>
      </c>
      <c r="U7" s="84" t="s">
        <v>252</v>
      </c>
      <c r="V7" s="82" t="s">
        <v>192</v>
      </c>
      <c r="W7" s="82" t="s">
        <v>183</v>
      </c>
      <c r="X7" s="82" t="s">
        <v>80</v>
      </c>
      <c r="Y7" s="82">
        <v>110</v>
      </c>
      <c r="Z7" s="82" t="s">
        <v>255</v>
      </c>
      <c r="AA7" s="82" t="s">
        <v>1</v>
      </c>
      <c r="AB7" s="84" t="s">
        <v>252</v>
      </c>
      <c r="AC7" s="82" t="s">
        <v>201</v>
      </c>
      <c r="AD7" s="82" t="s">
        <v>174</v>
      </c>
      <c r="AE7" s="82" t="s">
        <v>1</v>
      </c>
      <c r="AF7" s="84" t="s">
        <v>1</v>
      </c>
      <c r="AG7" s="82" t="s">
        <v>4</v>
      </c>
      <c r="AH7" s="82" t="s">
        <v>1</v>
      </c>
      <c r="AI7" s="82" t="s">
        <v>174</v>
      </c>
    </row>
    <row r="8" spans="1:35">
      <c r="A8" s="82" t="s">
        <v>749</v>
      </c>
      <c r="B8" s="84" t="s">
        <v>502</v>
      </c>
      <c r="C8" s="82" t="s">
        <v>1</v>
      </c>
      <c r="D8" s="82" t="s">
        <v>8</v>
      </c>
      <c r="E8" s="82"/>
      <c r="F8" s="82" t="s">
        <v>748</v>
      </c>
      <c r="G8" s="82" t="s">
        <v>176</v>
      </c>
      <c r="H8" s="82" t="s">
        <v>207</v>
      </c>
      <c r="I8" s="82" t="s">
        <v>120</v>
      </c>
      <c r="J8" s="82" t="s">
        <v>776</v>
      </c>
      <c r="K8" s="82" t="s">
        <v>254</v>
      </c>
      <c r="L8" s="82" t="s">
        <v>1</v>
      </c>
      <c r="M8" s="82" t="s">
        <v>181</v>
      </c>
      <c r="N8" s="82" t="s">
        <v>209</v>
      </c>
      <c r="O8" s="86" t="s">
        <v>183</v>
      </c>
      <c r="P8" s="86" t="s">
        <v>80</v>
      </c>
      <c r="Q8" s="82">
        <v>25</v>
      </c>
      <c r="R8" t="s">
        <v>251</v>
      </c>
      <c r="S8" t="s">
        <v>251</v>
      </c>
      <c r="T8" s="82" t="s">
        <v>1</v>
      </c>
      <c r="U8" s="84" t="s">
        <v>252</v>
      </c>
      <c r="V8" s="82" t="s">
        <v>192</v>
      </c>
      <c r="W8" s="82" t="s">
        <v>183</v>
      </c>
      <c r="X8" s="82" t="s">
        <v>80</v>
      </c>
      <c r="Y8" s="82">
        <v>110</v>
      </c>
      <c r="Z8" s="82" t="s">
        <v>255</v>
      </c>
      <c r="AA8" s="82" t="s">
        <v>1</v>
      </c>
      <c r="AB8" s="84" t="s">
        <v>252</v>
      </c>
      <c r="AC8" s="82" t="s">
        <v>201</v>
      </c>
      <c r="AD8" s="82" t="s">
        <v>174</v>
      </c>
      <c r="AE8" s="82" t="s">
        <v>1</v>
      </c>
      <c r="AF8" s="84" t="s">
        <v>1</v>
      </c>
      <c r="AG8" s="82" t="s">
        <v>4</v>
      </c>
      <c r="AH8" s="82" t="s">
        <v>1</v>
      </c>
      <c r="AI8" s="82" t="s">
        <v>174</v>
      </c>
    </row>
    <row r="9" spans="1:35">
      <c r="A9" s="84" t="s">
        <v>847</v>
      </c>
      <c r="B9" t="s">
        <v>848</v>
      </c>
      <c r="C9" s="82" t="s">
        <v>1</v>
      </c>
      <c r="D9" s="82" t="s">
        <v>8</v>
      </c>
      <c r="F9" s="90" t="s">
        <v>901</v>
      </c>
      <c r="G9" s="82" t="s">
        <v>176</v>
      </c>
      <c r="H9" s="88" t="s">
        <v>849</v>
      </c>
      <c r="I9" s="82" t="s">
        <v>120</v>
      </c>
      <c r="J9" t="s">
        <v>9</v>
      </c>
      <c r="K9" s="82" t="s">
        <v>850</v>
      </c>
      <c r="L9" s="82" t="s">
        <v>1</v>
      </c>
      <c r="M9" s="82" t="s">
        <v>181</v>
      </c>
      <c r="N9" s="82" t="s">
        <v>209</v>
      </c>
      <c r="O9" s="88" t="s">
        <v>851</v>
      </c>
      <c r="P9" s="86" t="s">
        <v>80</v>
      </c>
      <c r="Q9" s="82">
        <v>25</v>
      </c>
      <c r="R9" s="89" t="s">
        <v>852</v>
      </c>
      <c r="S9" t="s">
        <v>853</v>
      </c>
      <c r="T9" s="82" t="s">
        <v>1</v>
      </c>
      <c r="U9" s="90" t="s">
        <v>345</v>
      </c>
      <c r="V9" s="82" t="s">
        <v>192</v>
      </c>
      <c r="W9" t="s">
        <v>851</v>
      </c>
      <c r="X9" s="82" t="s">
        <v>80</v>
      </c>
      <c r="Y9" s="88">
        <v>110</v>
      </c>
      <c r="Z9" t="s">
        <v>853</v>
      </c>
      <c r="AA9" s="82" t="s">
        <v>1</v>
      </c>
      <c r="AB9" s="90" t="s">
        <v>345</v>
      </c>
      <c r="AC9" s="82" t="s">
        <v>201</v>
      </c>
      <c r="AD9" s="82" t="s">
        <v>174</v>
      </c>
      <c r="AE9" s="82" t="s">
        <v>1</v>
      </c>
      <c r="AF9" s="84" t="s">
        <v>1</v>
      </c>
      <c r="AG9" s="82" t="s">
        <v>4</v>
      </c>
      <c r="AH9" s="82" t="s">
        <v>1</v>
      </c>
      <c r="AI9" s="82" t="s">
        <v>174</v>
      </c>
    </row>
    <row r="10" spans="1:35" s="284" customFormat="1">
      <c r="A10" s="285" t="s">
        <v>1442</v>
      </c>
      <c r="B10" s="403" t="s">
        <v>1562</v>
      </c>
      <c r="C10" s="286" t="s">
        <v>1</v>
      </c>
      <c r="D10" s="286" t="s">
        <v>8</v>
      </c>
      <c r="F10" s="287" t="s">
        <v>1443</v>
      </c>
      <c r="G10" s="285" t="s">
        <v>176</v>
      </c>
      <c r="H10" s="285" t="s">
        <v>207</v>
      </c>
      <c r="J10" s="284" t="s">
        <v>9</v>
      </c>
      <c r="K10" s="287" t="s">
        <v>1443</v>
      </c>
      <c r="L10" s="285" t="s">
        <v>1</v>
      </c>
      <c r="M10" s="285" t="s">
        <v>181</v>
      </c>
      <c r="N10" s="285" t="s">
        <v>209</v>
      </c>
      <c r="O10" s="286" t="s">
        <v>851</v>
      </c>
      <c r="P10" s="285" t="s">
        <v>80</v>
      </c>
      <c r="Q10" s="285">
        <v>25</v>
      </c>
      <c r="R10" s="288" t="s">
        <v>1444</v>
      </c>
      <c r="S10" s="288" t="s">
        <v>1444</v>
      </c>
      <c r="T10" s="285" t="s">
        <v>1</v>
      </c>
      <c r="U10" s="289" t="s">
        <v>345</v>
      </c>
      <c r="V10" s="285" t="s">
        <v>192</v>
      </c>
      <c r="W10" s="284" t="s">
        <v>851</v>
      </c>
      <c r="X10" s="285" t="s">
        <v>80</v>
      </c>
      <c r="Y10" s="286">
        <v>110</v>
      </c>
      <c r="Z10" s="288" t="s">
        <v>1444</v>
      </c>
      <c r="AA10" s="285" t="s">
        <v>1</v>
      </c>
      <c r="AB10" s="289" t="s">
        <v>345</v>
      </c>
      <c r="AC10" s="285" t="s">
        <v>201</v>
      </c>
      <c r="AD10" s="285" t="s">
        <v>174</v>
      </c>
      <c r="AE10" s="285" t="s">
        <v>4</v>
      </c>
      <c r="AF10" s="287" t="s">
        <v>1</v>
      </c>
      <c r="AG10" s="285" t="s">
        <v>4</v>
      </c>
      <c r="AH10" s="285" t="s">
        <v>1</v>
      </c>
      <c r="AI10" s="285" t="s">
        <v>174</v>
      </c>
    </row>
    <row r="11" spans="1:35">
      <c r="A11" s="82"/>
    </row>
    <row r="12" spans="1:35">
      <c r="A12" s="82"/>
    </row>
  </sheetData>
  <hyperlinks>
    <hyperlink ref="R9" r:id="rId1" xr:uid="{00000000-0004-0000-0800-000000000000}"/>
    <hyperlink ref="R10" r:id="rId2" display="mailto:ep_test3@acc7dc.com" xr:uid="{00000000-0004-0000-0800-000001000000}"/>
    <hyperlink ref="S10" r:id="rId3" display="mailto:ep_test3@acc7dc.com" xr:uid="{00000000-0004-0000-0800-000002000000}"/>
    <hyperlink ref="Z10" r:id="rId4" display="mailto:ep_test3@acc7dc.com" xr:uid="{00000000-0004-0000-08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DOTO Or_Unlimitted</vt:lpstr>
      <vt:lpstr>TraceViewer</vt:lpstr>
      <vt:lpstr>CheckSheet</vt:lpstr>
      <vt:lpstr>admin_sshCommands</vt:lpstr>
      <vt:lpstr>snmp</vt:lpstr>
      <vt:lpstr>snmpAgentSetting</vt:lpstr>
      <vt:lpstr>LoginOptions</vt:lpstr>
      <vt:lpstr>SMS</vt:lpstr>
      <vt:lpstr>Email_Connections</vt:lpstr>
      <vt:lpstr>Audit_Log_Viewer</vt:lpstr>
      <vt:lpstr>EPApplication</vt:lpstr>
      <vt:lpstr>Speech_Servers</vt:lpstr>
      <vt:lpstr>SMPP_Connection</vt:lpstr>
      <vt:lpstr>Applications</vt:lpstr>
      <vt:lpstr>VoIP_Connections</vt:lpstr>
      <vt:lpstr>Zone_Filters</vt:lpstr>
      <vt:lpstr>EPM_Servers</vt:lpstr>
      <vt:lpstr>MPP_Server</vt:lpstr>
      <vt:lpstr>AppServer</vt:lpstr>
      <vt:lpstr>Zone</vt:lpstr>
      <vt:lpstr>LogViewer</vt:lpstr>
      <vt:lpstr>CCA_Properties</vt:lpstr>
      <vt:lpstr>Licensning</vt:lpstr>
      <vt:lpstr>Email_Processor</vt:lpstr>
      <vt:lpstr>SMS_Processors</vt:lpstr>
      <vt:lpstr>Custom_Reports</vt:lpstr>
      <vt:lpstr>Scheduled</vt:lpstr>
      <vt:lpstr>Alarm_Codes</vt:lpstr>
      <vt:lpstr>CallInfo</vt:lpstr>
      <vt:lpstr>Users</vt:lpstr>
      <vt:lpstr>Organization</vt:lpstr>
      <vt:lpstr>Roles</vt:lpstr>
      <vt:lpstr>AlarmManager</vt:lpstr>
    </vt:vector>
  </TitlesOfParts>
  <Company>Avaya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mbiradar</dc:creator>
  <cp:lastModifiedBy>ninhk</cp:lastModifiedBy>
  <dcterms:created xsi:type="dcterms:W3CDTF">2008-09-19T13:24:12Z</dcterms:created>
  <dcterms:modified xsi:type="dcterms:W3CDTF">2022-07-28T16:20:10Z</dcterms:modified>
</cp:coreProperties>
</file>