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Huong\Documents\tuvants10\data\"/>
    </mc:Choice>
  </mc:AlternateContent>
  <xr:revisionPtr revIDLastSave="0" documentId="13_ncr:1_{BDD6CB2A-6E76-4E8F-BFB4-C1C5B53679AA}" xr6:coauthVersionLast="47" xr6:coauthVersionMax="47" xr10:uidLastSave="{00000000-0000-0000-0000-000000000000}"/>
  <bookViews>
    <workbookView xWindow="-110" yWindow="-110" windowWidth="19420" windowHeight="10300" xr2:uid="{9D02A8B1-A792-4B09-82EF-59D094D1F75D}"/>
  </bookViews>
  <sheets>
    <sheet name="THƯỜNG" sheetId="1" r:id="rId1"/>
    <sheet name="CHUYÊN" sheetId="2" r:id="rId2"/>
    <sheet name="TH" sheetId="3" r:id="rId3"/>
  </sheets>
  <definedNames>
    <definedName name="_xlnm._FilterDatabase" localSheetId="0" hidden="1">THƯỜNG!$A$4:$P$114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8" i="1"/>
</calcChain>
</file>

<file path=xl/sharedStrings.xml><?xml version="1.0" encoding="utf-8"?>
<sst xmlns="http://schemas.openxmlformats.org/spreadsheetml/2006/main" count="340" uniqueCount="190">
  <si>
    <t>ĐIỂM CHUẨN TUYỂN SINH LỚP 10 THPT TỪ NĂM HỌC 2021 - 2022  ĐẾN NAY</t>
  </si>
  <si>
    <t>Q/H</t>
  </si>
  <si>
    <t>STT</t>
  </si>
  <si>
    <t>TÊN TRƯỜNG</t>
  </si>
  <si>
    <t>NV 1</t>
  </si>
  <si>
    <t>NV 2</t>
  </si>
  <si>
    <t>NV 3</t>
  </si>
  <si>
    <t>GHI CHÚ</t>
  </si>
  <si>
    <t>22-23</t>
  </si>
  <si>
    <t>23-24</t>
  </si>
  <si>
    <t>24-25</t>
  </si>
  <si>
    <t>THPT Trưng Vương</t>
  </si>
  <si>
    <t>THPT Bùi Thị Xuân</t>
  </si>
  <si>
    <t>THPT Ten Lơ Man</t>
  </si>
  <si>
    <t>THPT Năng Khiếu TDTT</t>
  </si>
  <si>
    <t>THPT Lương Thế Vinh</t>
  </si>
  <si>
    <t>THPT Lê Quý Đôn</t>
  </si>
  <si>
    <t>THPT Nguyễn Thị Minh Khai</t>
  </si>
  <si>
    <t>THPT Lê Thị Hồng Gấm</t>
  </si>
  <si>
    <t>THPT Marie Curie</t>
  </si>
  <si>
    <t>THPT Nguyễn Thị Diệu</t>
  </si>
  <si>
    <t>THPT Nguyễn Trãi</t>
  </si>
  <si>
    <t>THPT Nguyễn Hữu Thọ</t>
  </si>
  <si>
    <t>Trung học Thực Hành Sài Gòn</t>
  </si>
  <si>
    <t>THPT Hùng Vương</t>
  </si>
  <si>
    <t>Trung học Thực hành - ĐHSP</t>
  </si>
  <si>
    <t>THPT Trần Khai Nguyên</t>
  </si>
  <si>
    <t>THPT Trần Hữu Trang</t>
  </si>
  <si>
    <t>THPT Mạc Đĩnh Chi</t>
  </si>
  <si>
    <t>THPT Bình Phú</t>
  </si>
  <si>
    <t>THPT Nguyễn Tất Thành</t>
  </si>
  <si>
    <t>THPT Phạm Phú Thứ</t>
  </si>
  <si>
    <t>THPT Lê Thánh Tôn</t>
  </si>
  <si>
    <t>THPT Tân Phong</t>
  </si>
  <si>
    <t>THPT Ngô Quyền</t>
  </si>
  <si>
    <t>THPT Nam Sài Gòn</t>
  </si>
  <si>
    <t>THPT Lương Văn Can</t>
  </si>
  <si>
    <t>THPT Ngô Gia Tự</t>
  </si>
  <si>
    <t>THPT Tạ Quang Bửu</t>
  </si>
  <si>
    <t>THPT Nguyễn Văn Linh</t>
  </si>
  <si>
    <t>THPT Võ Văn Kiệt</t>
  </si>
  <si>
    <t>THPT Chuyên Năng khiếu TDTT Nguyễn Thị Định</t>
  </si>
  <si>
    <t>THPT Nguyễn Khuyến</t>
  </si>
  <si>
    <t>THPT Nguyễn Du</t>
  </si>
  <si>
    <t>THPT Nguyễn An Ninh</t>
  </si>
  <si>
    <t>THCS VÀ THPT Diên Hồng</t>
  </si>
  <si>
    <t>THCS VÀ THPT Sương Nguyệt Anh</t>
  </si>
  <si>
    <t>THPT Nguyễn Hiền</t>
  </si>
  <si>
    <t>THPT Trần Quang Khải</t>
  </si>
  <si>
    <t>THPT Nam Kỳ Khởi Nghĩa</t>
  </si>
  <si>
    <t>THPT Võ Trường Toản</t>
  </si>
  <si>
    <t>THPT Trường Chinh</t>
  </si>
  <si>
    <t>THPT Thạnh Lộc</t>
  </si>
  <si>
    <t>Bình Thạnh</t>
  </si>
  <si>
    <t>THPT Thanh Đa</t>
  </si>
  <si>
    <t>THPT Võ Thị Sáu</t>
  </si>
  <si>
    <t>THPT Gia Định</t>
  </si>
  <si>
    <t>THPT Phan Đăng Lưu</t>
  </si>
  <si>
    <t>THPT Trần Văn Giàu</t>
  </si>
  <si>
    <t>THPT Hoàng Hoa Thám</t>
  </si>
  <si>
    <t>Gò Vấp</t>
  </si>
  <si>
    <t>THPT Gò Vấp</t>
  </si>
  <si>
    <t>THPT Nguyễn Công Trứ</t>
  </si>
  <si>
    <t>THPT Trần Hưng Đạo</t>
  </si>
  <si>
    <t>THPT Nguyễn Trung Trực</t>
  </si>
  <si>
    <t>PN</t>
  </si>
  <si>
    <t>THPT Phú Nhuận</t>
  </si>
  <si>
    <t>THPT Hàn Thuyên</t>
  </si>
  <si>
    <t>T.  Bình</t>
  </si>
  <si>
    <t>THPT Nguyễn Chí Thanh</t>
  </si>
  <si>
    <t>THPT Nguyễn Thượng Hiền</t>
  </si>
  <si>
    <t>THPT Nguyễn Thái Bình</t>
  </si>
  <si>
    <t>Thủ Đức</t>
  </si>
  <si>
    <t>THPT Giồng Ông Tố</t>
  </si>
  <si>
    <t>THPT Thủ Thiêm</t>
  </si>
  <si>
    <t>THPT Nguyễn Huệ</t>
  </si>
  <si>
    <t>THPT Phước Long</t>
  </si>
  <si>
    <t>THPT Long Trường</t>
  </si>
  <si>
    <t>THPT Nguyễn Văn Tăng</t>
  </si>
  <si>
    <t>THPT Dương Văn Thì</t>
  </si>
  <si>
    <t>THPT Nguyễn Hữu Huân</t>
  </si>
  <si>
    <t>THPT Thủ Đức</t>
  </si>
  <si>
    <t>THPT Tam Phú</t>
  </si>
  <si>
    <t>THPT Hiệp Bình</t>
  </si>
  <si>
    <t>THPT Đào Sơn Tây</t>
  </si>
  <si>
    <t>THPT Linh Trung</t>
  </si>
  <si>
    <t>THPT Bình Chiểu</t>
  </si>
  <si>
    <t>Bình Chánh</t>
  </si>
  <si>
    <t>THPT Bình Chánh</t>
  </si>
  <si>
    <t>THPT Tân Túc</t>
  </si>
  <si>
    <t>THPT Vĩnh Lộc B</t>
  </si>
  <si>
    <t>THPT Năng khiếu TDTT huyện Bình Chánh</t>
  </si>
  <si>
    <t>THPT Phong Phú</t>
  </si>
  <si>
    <t>THPT Lê Minh Xuân</t>
  </si>
  <si>
    <t>THPT Đa Phước</t>
  </si>
  <si>
    <t>C. Giờ</t>
  </si>
  <si>
    <t>THPT Bình Khánh</t>
  </si>
  <si>
    <t>THPT Cần Thạnh</t>
  </si>
  <si>
    <t>THPT An Nghĩa</t>
  </si>
  <si>
    <t>Củ Chi</t>
  </si>
  <si>
    <t>THPT Củ Chi</t>
  </si>
  <si>
    <t>THPT Quang Trung</t>
  </si>
  <si>
    <t>THPT An Nhơn Tây</t>
  </si>
  <si>
    <t>THPT Trung Phú</t>
  </si>
  <si>
    <t>THPT Trung Lập</t>
  </si>
  <si>
    <t>THPT Phú Hòa</t>
  </si>
  <si>
    <t>THPT Tân Thông Hội</t>
  </si>
  <si>
    <t>Hốc Môn</t>
  </si>
  <si>
    <t>THPT Nguyễn Hữu Cầu</t>
  </si>
  <si>
    <t>THPT Lý Thường Kiệt</t>
  </si>
  <si>
    <t>THPT Bà Điểm</t>
  </si>
  <si>
    <t>THPT Nguyễn Văn Cừ</t>
  </si>
  <si>
    <t>THPT Nguyễn Hữu Tiến</t>
  </si>
  <si>
    <t>THPT Phạm Văn Sáng</t>
  </si>
  <si>
    <t>THPT Hồ Thị Bi</t>
  </si>
  <si>
    <t>Nhà Bè</t>
  </si>
  <si>
    <t>THPT Long Thới</t>
  </si>
  <si>
    <t>THPT Phước Kiển</t>
  </si>
  <si>
    <t>THPT Dương Văn Dương</t>
  </si>
  <si>
    <t>Tân Phú</t>
  </si>
  <si>
    <t>THPT Tân Bình</t>
  </si>
  <si>
    <t>THPT Trần Phú</t>
  </si>
  <si>
    <t>THPT Tây Thạnh</t>
  </si>
  <si>
    <t>THPT Lê Trọng Tấn</t>
  </si>
  <si>
    <t>Bình Tân</t>
  </si>
  <si>
    <t>THPT Vĩnh Lộc</t>
  </si>
  <si>
    <t>THPT Nguyễn Hữu Cảnh</t>
  </si>
  <si>
    <t>THPT Bình Hưng Hòa</t>
  </si>
  <si>
    <t>THPT Bình Tân</t>
  </si>
  <si>
    <t>THPT An Lạc</t>
  </si>
  <si>
    <t>Trường</t>
  </si>
  <si>
    <t>Lớp chuyên</t>
  </si>
  <si>
    <t>Điểm chuẩn</t>
  </si>
  <si>
    <t>NV1</t>
  </si>
  <si>
    <t>NV2</t>
  </si>
  <si>
    <t>NV3</t>
  </si>
  <si>
    <t>THPT chuyên Trần Đại Nghĩa</t>
  </si>
  <si>
    <t>Anh</t>
  </si>
  <si>
    <t>36,75</t>
  </si>
  <si>
    <t>37,25</t>
  </si>
  <si>
    <t>37,5</t>
  </si>
  <si>
    <t>Địa</t>
  </si>
  <si>
    <t>28,25</t>
  </si>
  <si>
    <t>28,5</t>
  </si>
  <si>
    <t>Hóa</t>
  </si>
  <si>
    <t>34,25</t>
  </si>
  <si>
    <t>34,5</t>
  </si>
  <si>
    <t>34,75</t>
  </si>
  <si>
    <t>Lý</t>
  </si>
  <si>
    <t>33,5</t>
  </si>
  <si>
    <t>33,75</t>
  </si>
  <si>
    <t>Sinh</t>
  </si>
  <si>
    <t>Sử</t>
  </si>
  <si>
    <t>24,75</t>
  </si>
  <si>
    <t>25,25</t>
  </si>
  <si>
    <t>Tin</t>
  </si>
  <si>
    <t>Toán</t>
  </si>
  <si>
    <t>37,75</t>
  </si>
  <si>
    <t>36,25</t>
  </si>
  <si>
    <t>Văn</t>
  </si>
  <si>
    <t>THPT chuyên Lê Hồng Phong</t>
  </si>
  <si>
    <t>35,25</t>
  </si>
  <si>
    <t>35,75</t>
  </si>
  <si>
    <t>Nhật</t>
  </si>
  <si>
    <t>30,25</t>
  </si>
  <si>
    <t>30,5</t>
  </si>
  <si>
    <t>Pháp</t>
  </si>
  <si>
    <t>31,25</t>
  </si>
  <si>
    <t>31,5</t>
  </si>
  <si>
    <t>35,5</t>
  </si>
  <si>
    <t>27,25</t>
  </si>
  <si>
    <t>27,5</t>
  </si>
  <si>
    <t>Trung</t>
  </si>
  <si>
    <t>28,75</t>
  </si>
  <si>
    <t>36,5</t>
  </si>
  <si>
    <t>30,75</t>
  </si>
  <si>
    <t>32,25</t>
  </si>
  <si>
    <t>32,5</t>
  </si>
  <si>
    <t>33,25</t>
  </si>
  <si>
    <t>26,5</t>
  </si>
  <si>
    <t>31,75</t>
  </si>
  <si>
    <t>32,75</t>
  </si>
  <si>
    <t>29,5</t>
  </si>
  <si>
    <t>THCS-THPT Trần Đại Nghĩa</t>
  </si>
  <si>
    <t>Trung học Thực hành Sài Gòn</t>
  </si>
  <si>
    <t>29,75</t>
  </si>
  <si>
    <t>Điểm chuẩn tích hợp</t>
  </si>
  <si>
    <t>25-26</t>
  </si>
  <si>
    <t xml:space="preserve">      ỦY BAN NHÂN DÂN QUẬN 11</t>
  </si>
  <si>
    <t>TRƯỜNG THCS LỮ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</si>
</sst>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Vni-times"/>
    </font>
    <font>
      <b/>
      <i/>
      <sz val="8"/>
      <color rgb="FFFF0000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8"/>
      <color rgb="FF000000"/>
      <name val="Times New Roman"/>
      <family val="1"/>
    </font>
    <font>
      <sz val="11"/>
      <name val="Arial"/>
      <family val="2"/>
    </font>
    <font>
      <b/>
      <sz val="8"/>
      <color rgb="FF222222"/>
      <name val="Times New Roman"/>
      <family val="1"/>
    </font>
    <font>
      <sz val="8"/>
      <color rgb="FF222222"/>
      <name val="Times New Roman"/>
      <family val="1"/>
    </font>
    <font>
      <b/>
      <sz val="10"/>
      <color rgb="FF222222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i/>
      <sz val="10"/>
      <color rgb="FFFF000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5" fillId="0" borderId="0"/>
    <xf numFmtId="0" fontId="2" fillId="0" borderId="0"/>
  </cellStyleXfs>
  <cellXfs count="59">
    <xf numFmtId="0" fontId="0" fillId="0" borderId="0" xfId="0"/>
    <xf numFmtId="44" fontId="3" fillId="0" borderId="0" xfId="1" applyFont="1" applyFill="1"/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4" fillId="0" borderId="0" xfId="0" applyFont="1"/>
    <xf numFmtId="4" fontId="13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/>
    </xf>
    <xf numFmtId="4" fontId="12" fillId="0" borderId="1" xfId="3" applyNumberFormat="1" applyFont="1" applyBorder="1" applyAlignment="1">
      <alignment horizontal="center" vertical="center"/>
    </xf>
    <xf numFmtId="4" fontId="12" fillId="0" borderId="1" xfId="4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/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3" fillId="5" borderId="0" xfId="0" applyFont="1" applyFill="1"/>
    <xf numFmtId="0" fontId="6" fillId="5" borderId="0" xfId="0" applyFont="1" applyFill="1"/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9" fillId="2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" fontId="12" fillId="5" borderId="1" xfId="3" applyNumberFormat="1" applyFont="1" applyFill="1" applyBorder="1" applyAlignment="1">
      <alignment horizontal="center" vertical="center"/>
    </xf>
    <xf numFmtId="4" fontId="12" fillId="3" borderId="1" xfId="3" applyNumberFormat="1" applyFont="1" applyFill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/>
    </xf>
    <xf numFmtId="0" fontId="3" fillId="0" borderId="1" xfId="4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left" vertical="center"/>
    </xf>
    <xf numFmtId="0" fontId="12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/>
    <xf numFmtId="0" fontId="11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textRotation="90"/>
    </xf>
    <xf numFmtId="0" fontId="11" fillId="0" borderId="3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" xfId="2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2" xfId="3" xr:uid="{9A9E0E4B-EBDE-4E9E-B798-BEC22919F227}"/>
    <cellStyle name="Normal_DIEM CHUAN 10 NAM HOC 10-11" xfId="4" xr:uid="{6FE7A085-E649-4A5D-B3CB-44AC3E582E6B}"/>
    <cellStyle name="Normal_diem chuan lop 10-2008" xfId="2" xr:uid="{C634B537-94CC-43CA-977C-81E0E1E6B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44450</xdr:rowOff>
    </xdr:from>
    <xdr:to>
      <xdr:col>16</xdr:col>
      <xdr:colOff>0</xdr:colOff>
      <xdr:row>2</xdr:row>
      <xdr:rowOff>44450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229B5D5-A7DC-4C38-889C-9AFFB2EFAFF0}"/>
            </a:ext>
          </a:extLst>
        </xdr:cNvPr>
        <xdr:cNvSpPr>
          <a:spLocks noChangeShapeType="1"/>
        </xdr:cNvSpPr>
      </xdr:nvSpPr>
      <xdr:spPr bwMode="auto">
        <a:xfrm flipV="1">
          <a:off x="8223250" y="40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107950</xdr:colOff>
      <xdr:row>2</xdr:row>
      <xdr:rowOff>38100</xdr:rowOff>
    </xdr:from>
    <xdr:to>
      <xdr:col>2</xdr:col>
      <xdr:colOff>831850</xdr:colOff>
      <xdr:row>2</xdr:row>
      <xdr:rowOff>38100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2EBBCC0-37AE-4DC3-B606-0F42857215DC}"/>
            </a:ext>
          </a:extLst>
        </xdr:cNvPr>
        <xdr:cNvSpPr>
          <a:spLocks noChangeShapeType="1"/>
        </xdr:cNvSpPr>
      </xdr:nvSpPr>
      <xdr:spPr bwMode="auto">
        <a:xfrm>
          <a:off x="425450" y="393700"/>
          <a:ext cx="1041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028D-0590-4D6D-B104-EA364C62DBCE}">
  <dimension ref="A1:AA114"/>
  <sheetViews>
    <sheetView tabSelected="1" zoomScale="150" zoomScaleNormal="130" workbookViewId="0">
      <selection activeCell="B2" sqref="B2"/>
    </sheetView>
  </sheetViews>
  <sheetFormatPr defaultColWidth="9.1796875" defaultRowHeight="13"/>
  <cols>
    <col min="1" max="2" width="4.453125" style="5" customWidth="1"/>
    <col min="3" max="3" width="42.1796875" style="14" customWidth="1"/>
    <col min="4" max="5" width="5.1796875" style="7" customWidth="1"/>
    <col min="6" max="6" width="5" style="27" bestFit="1" customWidth="1"/>
    <col min="7" max="9" width="5.1796875" style="7" customWidth="1"/>
    <col min="10" max="10" width="5" style="42" bestFit="1" customWidth="1"/>
    <col min="11" max="13" width="5.1796875" style="7" customWidth="1"/>
    <col min="14" max="14" width="5" style="7" bestFit="1" customWidth="1"/>
    <col min="15" max="15" width="5.1796875" style="7" customWidth="1"/>
    <col min="16" max="16" width="4.81640625" style="5" customWidth="1"/>
    <col min="17" max="22" width="0" style="4" hidden="1" customWidth="1"/>
    <col min="23" max="23" width="2.36328125" style="4" customWidth="1"/>
    <col min="24" max="24" width="25.1796875" style="4" customWidth="1"/>
    <col min="25" max="27" width="4.6328125" style="4" customWidth="1"/>
    <col min="28" max="256" width="9.1796875" style="4"/>
    <col min="257" max="258" width="4.453125" style="4" customWidth="1"/>
    <col min="259" max="259" width="42.1796875" style="4" customWidth="1"/>
    <col min="260" max="261" width="5.1796875" style="4" customWidth="1"/>
    <col min="262" max="262" width="5" style="4" bestFit="1" customWidth="1"/>
    <col min="263" max="265" width="5.1796875" style="4" customWidth="1"/>
    <col min="266" max="266" width="5" style="4" bestFit="1" customWidth="1"/>
    <col min="267" max="269" width="5.1796875" style="4" customWidth="1"/>
    <col min="270" max="270" width="5" style="4" bestFit="1" customWidth="1"/>
    <col min="271" max="271" width="5.1796875" style="4" customWidth="1"/>
    <col min="272" max="272" width="4.81640625" style="4" customWidth="1"/>
    <col min="273" max="278" width="0" style="4" hidden="1" customWidth="1"/>
    <col min="279" max="512" width="9.1796875" style="4"/>
    <col min="513" max="514" width="4.453125" style="4" customWidth="1"/>
    <col min="515" max="515" width="42.1796875" style="4" customWidth="1"/>
    <col min="516" max="517" width="5.1796875" style="4" customWidth="1"/>
    <col min="518" max="518" width="5" style="4" bestFit="1" customWidth="1"/>
    <col min="519" max="521" width="5.1796875" style="4" customWidth="1"/>
    <col min="522" max="522" width="5" style="4" bestFit="1" customWidth="1"/>
    <col min="523" max="525" width="5.1796875" style="4" customWidth="1"/>
    <col min="526" max="526" width="5" style="4" bestFit="1" customWidth="1"/>
    <col min="527" max="527" width="5.1796875" style="4" customWidth="1"/>
    <col min="528" max="528" width="4.81640625" style="4" customWidth="1"/>
    <col min="529" max="534" width="0" style="4" hidden="1" customWidth="1"/>
    <col min="535" max="768" width="9.1796875" style="4"/>
    <col min="769" max="770" width="4.453125" style="4" customWidth="1"/>
    <col min="771" max="771" width="42.1796875" style="4" customWidth="1"/>
    <col min="772" max="773" width="5.1796875" style="4" customWidth="1"/>
    <col min="774" max="774" width="5" style="4" bestFit="1" customWidth="1"/>
    <col min="775" max="777" width="5.1796875" style="4" customWidth="1"/>
    <col min="778" max="778" width="5" style="4" bestFit="1" customWidth="1"/>
    <col min="779" max="781" width="5.1796875" style="4" customWidth="1"/>
    <col min="782" max="782" width="5" style="4" bestFit="1" customWidth="1"/>
    <col min="783" max="783" width="5.1796875" style="4" customWidth="1"/>
    <col min="784" max="784" width="4.81640625" style="4" customWidth="1"/>
    <col min="785" max="790" width="0" style="4" hidden="1" customWidth="1"/>
    <col min="791" max="1024" width="9.1796875" style="4"/>
    <col min="1025" max="1026" width="4.453125" style="4" customWidth="1"/>
    <col min="1027" max="1027" width="42.1796875" style="4" customWidth="1"/>
    <col min="1028" max="1029" width="5.1796875" style="4" customWidth="1"/>
    <col min="1030" max="1030" width="5" style="4" bestFit="1" customWidth="1"/>
    <col min="1031" max="1033" width="5.1796875" style="4" customWidth="1"/>
    <col min="1034" max="1034" width="5" style="4" bestFit="1" customWidth="1"/>
    <col min="1035" max="1037" width="5.1796875" style="4" customWidth="1"/>
    <col min="1038" max="1038" width="5" style="4" bestFit="1" customWidth="1"/>
    <col min="1039" max="1039" width="5.1796875" style="4" customWidth="1"/>
    <col min="1040" max="1040" width="4.81640625" style="4" customWidth="1"/>
    <col min="1041" max="1046" width="0" style="4" hidden="1" customWidth="1"/>
    <col min="1047" max="1280" width="9.1796875" style="4"/>
    <col min="1281" max="1282" width="4.453125" style="4" customWidth="1"/>
    <col min="1283" max="1283" width="42.1796875" style="4" customWidth="1"/>
    <col min="1284" max="1285" width="5.1796875" style="4" customWidth="1"/>
    <col min="1286" max="1286" width="5" style="4" bestFit="1" customWidth="1"/>
    <col min="1287" max="1289" width="5.1796875" style="4" customWidth="1"/>
    <col min="1290" max="1290" width="5" style="4" bestFit="1" customWidth="1"/>
    <col min="1291" max="1293" width="5.1796875" style="4" customWidth="1"/>
    <col min="1294" max="1294" width="5" style="4" bestFit="1" customWidth="1"/>
    <col min="1295" max="1295" width="5.1796875" style="4" customWidth="1"/>
    <col min="1296" max="1296" width="4.81640625" style="4" customWidth="1"/>
    <col min="1297" max="1302" width="0" style="4" hidden="1" customWidth="1"/>
    <col min="1303" max="1536" width="9.1796875" style="4"/>
    <col min="1537" max="1538" width="4.453125" style="4" customWidth="1"/>
    <col min="1539" max="1539" width="42.1796875" style="4" customWidth="1"/>
    <col min="1540" max="1541" width="5.1796875" style="4" customWidth="1"/>
    <col min="1542" max="1542" width="5" style="4" bestFit="1" customWidth="1"/>
    <col min="1543" max="1545" width="5.1796875" style="4" customWidth="1"/>
    <col min="1546" max="1546" width="5" style="4" bestFit="1" customWidth="1"/>
    <col min="1547" max="1549" width="5.1796875" style="4" customWidth="1"/>
    <col min="1550" max="1550" width="5" style="4" bestFit="1" customWidth="1"/>
    <col min="1551" max="1551" width="5.1796875" style="4" customWidth="1"/>
    <col min="1552" max="1552" width="4.81640625" style="4" customWidth="1"/>
    <col min="1553" max="1558" width="0" style="4" hidden="1" customWidth="1"/>
    <col min="1559" max="1792" width="9.1796875" style="4"/>
    <col min="1793" max="1794" width="4.453125" style="4" customWidth="1"/>
    <col min="1795" max="1795" width="42.1796875" style="4" customWidth="1"/>
    <col min="1796" max="1797" width="5.1796875" style="4" customWidth="1"/>
    <col min="1798" max="1798" width="5" style="4" bestFit="1" customWidth="1"/>
    <col min="1799" max="1801" width="5.1796875" style="4" customWidth="1"/>
    <col min="1802" max="1802" width="5" style="4" bestFit="1" customWidth="1"/>
    <col min="1803" max="1805" width="5.1796875" style="4" customWidth="1"/>
    <col min="1806" max="1806" width="5" style="4" bestFit="1" customWidth="1"/>
    <col min="1807" max="1807" width="5.1796875" style="4" customWidth="1"/>
    <col min="1808" max="1808" width="4.81640625" style="4" customWidth="1"/>
    <col min="1809" max="1814" width="0" style="4" hidden="1" customWidth="1"/>
    <col min="1815" max="2048" width="9.1796875" style="4"/>
    <col min="2049" max="2050" width="4.453125" style="4" customWidth="1"/>
    <col min="2051" max="2051" width="42.1796875" style="4" customWidth="1"/>
    <col min="2052" max="2053" width="5.1796875" style="4" customWidth="1"/>
    <col min="2054" max="2054" width="5" style="4" bestFit="1" customWidth="1"/>
    <col min="2055" max="2057" width="5.1796875" style="4" customWidth="1"/>
    <col min="2058" max="2058" width="5" style="4" bestFit="1" customWidth="1"/>
    <col min="2059" max="2061" width="5.1796875" style="4" customWidth="1"/>
    <col min="2062" max="2062" width="5" style="4" bestFit="1" customWidth="1"/>
    <col min="2063" max="2063" width="5.1796875" style="4" customWidth="1"/>
    <col min="2064" max="2064" width="4.81640625" style="4" customWidth="1"/>
    <col min="2065" max="2070" width="0" style="4" hidden="1" customWidth="1"/>
    <col min="2071" max="2304" width="9.1796875" style="4"/>
    <col min="2305" max="2306" width="4.453125" style="4" customWidth="1"/>
    <col min="2307" max="2307" width="42.1796875" style="4" customWidth="1"/>
    <col min="2308" max="2309" width="5.1796875" style="4" customWidth="1"/>
    <col min="2310" max="2310" width="5" style="4" bestFit="1" customWidth="1"/>
    <col min="2311" max="2313" width="5.1796875" style="4" customWidth="1"/>
    <col min="2314" max="2314" width="5" style="4" bestFit="1" customWidth="1"/>
    <col min="2315" max="2317" width="5.1796875" style="4" customWidth="1"/>
    <col min="2318" max="2318" width="5" style="4" bestFit="1" customWidth="1"/>
    <col min="2319" max="2319" width="5.1796875" style="4" customWidth="1"/>
    <col min="2320" max="2320" width="4.81640625" style="4" customWidth="1"/>
    <col min="2321" max="2326" width="0" style="4" hidden="1" customWidth="1"/>
    <col min="2327" max="2560" width="9.1796875" style="4"/>
    <col min="2561" max="2562" width="4.453125" style="4" customWidth="1"/>
    <col min="2563" max="2563" width="42.1796875" style="4" customWidth="1"/>
    <col min="2564" max="2565" width="5.1796875" style="4" customWidth="1"/>
    <col min="2566" max="2566" width="5" style="4" bestFit="1" customWidth="1"/>
    <col min="2567" max="2569" width="5.1796875" style="4" customWidth="1"/>
    <col min="2570" max="2570" width="5" style="4" bestFit="1" customWidth="1"/>
    <col min="2571" max="2573" width="5.1796875" style="4" customWidth="1"/>
    <col min="2574" max="2574" width="5" style="4" bestFit="1" customWidth="1"/>
    <col min="2575" max="2575" width="5.1796875" style="4" customWidth="1"/>
    <col min="2576" max="2576" width="4.81640625" style="4" customWidth="1"/>
    <col min="2577" max="2582" width="0" style="4" hidden="1" customWidth="1"/>
    <col min="2583" max="2816" width="9.1796875" style="4"/>
    <col min="2817" max="2818" width="4.453125" style="4" customWidth="1"/>
    <col min="2819" max="2819" width="42.1796875" style="4" customWidth="1"/>
    <col min="2820" max="2821" width="5.1796875" style="4" customWidth="1"/>
    <col min="2822" max="2822" width="5" style="4" bestFit="1" customWidth="1"/>
    <col min="2823" max="2825" width="5.1796875" style="4" customWidth="1"/>
    <col min="2826" max="2826" width="5" style="4" bestFit="1" customWidth="1"/>
    <col min="2827" max="2829" width="5.1796875" style="4" customWidth="1"/>
    <col min="2830" max="2830" width="5" style="4" bestFit="1" customWidth="1"/>
    <col min="2831" max="2831" width="5.1796875" style="4" customWidth="1"/>
    <col min="2832" max="2832" width="4.81640625" style="4" customWidth="1"/>
    <col min="2833" max="2838" width="0" style="4" hidden="1" customWidth="1"/>
    <col min="2839" max="3072" width="9.1796875" style="4"/>
    <col min="3073" max="3074" width="4.453125" style="4" customWidth="1"/>
    <col min="3075" max="3075" width="42.1796875" style="4" customWidth="1"/>
    <col min="3076" max="3077" width="5.1796875" style="4" customWidth="1"/>
    <col min="3078" max="3078" width="5" style="4" bestFit="1" customWidth="1"/>
    <col min="3079" max="3081" width="5.1796875" style="4" customWidth="1"/>
    <col min="3082" max="3082" width="5" style="4" bestFit="1" customWidth="1"/>
    <col min="3083" max="3085" width="5.1796875" style="4" customWidth="1"/>
    <col min="3086" max="3086" width="5" style="4" bestFit="1" customWidth="1"/>
    <col min="3087" max="3087" width="5.1796875" style="4" customWidth="1"/>
    <col min="3088" max="3088" width="4.81640625" style="4" customWidth="1"/>
    <col min="3089" max="3094" width="0" style="4" hidden="1" customWidth="1"/>
    <col min="3095" max="3328" width="9.1796875" style="4"/>
    <col min="3329" max="3330" width="4.453125" style="4" customWidth="1"/>
    <col min="3331" max="3331" width="42.1796875" style="4" customWidth="1"/>
    <col min="3332" max="3333" width="5.1796875" style="4" customWidth="1"/>
    <col min="3334" max="3334" width="5" style="4" bestFit="1" customWidth="1"/>
    <col min="3335" max="3337" width="5.1796875" style="4" customWidth="1"/>
    <col min="3338" max="3338" width="5" style="4" bestFit="1" customWidth="1"/>
    <col min="3339" max="3341" width="5.1796875" style="4" customWidth="1"/>
    <col min="3342" max="3342" width="5" style="4" bestFit="1" customWidth="1"/>
    <col min="3343" max="3343" width="5.1796875" style="4" customWidth="1"/>
    <col min="3344" max="3344" width="4.81640625" style="4" customWidth="1"/>
    <col min="3345" max="3350" width="0" style="4" hidden="1" customWidth="1"/>
    <col min="3351" max="3584" width="9.1796875" style="4"/>
    <col min="3585" max="3586" width="4.453125" style="4" customWidth="1"/>
    <col min="3587" max="3587" width="42.1796875" style="4" customWidth="1"/>
    <col min="3588" max="3589" width="5.1796875" style="4" customWidth="1"/>
    <col min="3590" max="3590" width="5" style="4" bestFit="1" customWidth="1"/>
    <col min="3591" max="3593" width="5.1796875" style="4" customWidth="1"/>
    <col min="3594" max="3594" width="5" style="4" bestFit="1" customWidth="1"/>
    <col min="3595" max="3597" width="5.1796875" style="4" customWidth="1"/>
    <col min="3598" max="3598" width="5" style="4" bestFit="1" customWidth="1"/>
    <col min="3599" max="3599" width="5.1796875" style="4" customWidth="1"/>
    <col min="3600" max="3600" width="4.81640625" style="4" customWidth="1"/>
    <col min="3601" max="3606" width="0" style="4" hidden="1" customWidth="1"/>
    <col min="3607" max="3840" width="9.1796875" style="4"/>
    <col min="3841" max="3842" width="4.453125" style="4" customWidth="1"/>
    <col min="3843" max="3843" width="42.1796875" style="4" customWidth="1"/>
    <col min="3844" max="3845" width="5.1796875" style="4" customWidth="1"/>
    <col min="3846" max="3846" width="5" style="4" bestFit="1" customWidth="1"/>
    <col min="3847" max="3849" width="5.1796875" style="4" customWidth="1"/>
    <col min="3850" max="3850" width="5" style="4" bestFit="1" customWidth="1"/>
    <col min="3851" max="3853" width="5.1796875" style="4" customWidth="1"/>
    <col min="3854" max="3854" width="5" style="4" bestFit="1" customWidth="1"/>
    <col min="3855" max="3855" width="5.1796875" style="4" customWidth="1"/>
    <col min="3856" max="3856" width="4.81640625" style="4" customWidth="1"/>
    <col min="3857" max="3862" width="0" style="4" hidden="1" customWidth="1"/>
    <col min="3863" max="4096" width="9.1796875" style="4"/>
    <col min="4097" max="4098" width="4.453125" style="4" customWidth="1"/>
    <col min="4099" max="4099" width="42.1796875" style="4" customWidth="1"/>
    <col min="4100" max="4101" width="5.1796875" style="4" customWidth="1"/>
    <col min="4102" max="4102" width="5" style="4" bestFit="1" customWidth="1"/>
    <col min="4103" max="4105" width="5.1796875" style="4" customWidth="1"/>
    <col min="4106" max="4106" width="5" style="4" bestFit="1" customWidth="1"/>
    <col min="4107" max="4109" width="5.1796875" style="4" customWidth="1"/>
    <col min="4110" max="4110" width="5" style="4" bestFit="1" customWidth="1"/>
    <col min="4111" max="4111" width="5.1796875" style="4" customWidth="1"/>
    <col min="4112" max="4112" width="4.81640625" style="4" customWidth="1"/>
    <col min="4113" max="4118" width="0" style="4" hidden="1" customWidth="1"/>
    <col min="4119" max="4352" width="9.1796875" style="4"/>
    <col min="4353" max="4354" width="4.453125" style="4" customWidth="1"/>
    <col min="4355" max="4355" width="42.1796875" style="4" customWidth="1"/>
    <col min="4356" max="4357" width="5.1796875" style="4" customWidth="1"/>
    <col min="4358" max="4358" width="5" style="4" bestFit="1" customWidth="1"/>
    <col min="4359" max="4361" width="5.1796875" style="4" customWidth="1"/>
    <col min="4362" max="4362" width="5" style="4" bestFit="1" customWidth="1"/>
    <col min="4363" max="4365" width="5.1796875" style="4" customWidth="1"/>
    <col min="4366" max="4366" width="5" style="4" bestFit="1" customWidth="1"/>
    <col min="4367" max="4367" width="5.1796875" style="4" customWidth="1"/>
    <col min="4368" max="4368" width="4.81640625" style="4" customWidth="1"/>
    <col min="4369" max="4374" width="0" style="4" hidden="1" customWidth="1"/>
    <col min="4375" max="4608" width="9.1796875" style="4"/>
    <col min="4609" max="4610" width="4.453125" style="4" customWidth="1"/>
    <col min="4611" max="4611" width="42.1796875" style="4" customWidth="1"/>
    <col min="4612" max="4613" width="5.1796875" style="4" customWidth="1"/>
    <col min="4614" max="4614" width="5" style="4" bestFit="1" customWidth="1"/>
    <col min="4615" max="4617" width="5.1796875" style="4" customWidth="1"/>
    <col min="4618" max="4618" width="5" style="4" bestFit="1" customWidth="1"/>
    <col min="4619" max="4621" width="5.1796875" style="4" customWidth="1"/>
    <col min="4622" max="4622" width="5" style="4" bestFit="1" customWidth="1"/>
    <col min="4623" max="4623" width="5.1796875" style="4" customWidth="1"/>
    <col min="4624" max="4624" width="4.81640625" style="4" customWidth="1"/>
    <col min="4625" max="4630" width="0" style="4" hidden="1" customWidth="1"/>
    <col min="4631" max="4864" width="9.1796875" style="4"/>
    <col min="4865" max="4866" width="4.453125" style="4" customWidth="1"/>
    <col min="4867" max="4867" width="42.1796875" style="4" customWidth="1"/>
    <col min="4868" max="4869" width="5.1796875" style="4" customWidth="1"/>
    <col min="4870" max="4870" width="5" style="4" bestFit="1" customWidth="1"/>
    <col min="4871" max="4873" width="5.1796875" style="4" customWidth="1"/>
    <col min="4874" max="4874" width="5" style="4" bestFit="1" customWidth="1"/>
    <col min="4875" max="4877" width="5.1796875" style="4" customWidth="1"/>
    <col min="4878" max="4878" width="5" style="4" bestFit="1" customWidth="1"/>
    <col min="4879" max="4879" width="5.1796875" style="4" customWidth="1"/>
    <col min="4880" max="4880" width="4.81640625" style="4" customWidth="1"/>
    <col min="4881" max="4886" width="0" style="4" hidden="1" customWidth="1"/>
    <col min="4887" max="5120" width="9.1796875" style="4"/>
    <col min="5121" max="5122" width="4.453125" style="4" customWidth="1"/>
    <col min="5123" max="5123" width="42.1796875" style="4" customWidth="1"/>
    <col min="5124" max="5125" width="5.1796875" style="4" customWidth="1"/>
    <col min="5126" max="5126" width="5" style="4" bestFit="1" customWidth="1"/>
    <col min="5127" max="5129" width="5.1796875" style="4" customWidth="1"/>
    <col min="5130" max="5130" width="5" style="4" bestFit="1" customWidth="1"/>
    <col min="5131" max="5133" width="5.1796875" style="4" customWidth="1"/>
    <col min="5134" max="5134" width="5" style="4" bestFit="1" customWidth="1"/>
    <col min="5135" max="5135" width="5.1796875" style="4" customWidth="1"/>
    <col min="5136" max="5136" width="4.81640625" style="4" customWidth="1"/>
    <col min="5137" max="5142" width="0" style="4" hidden="1" customWidth="1"/>
    <col min="5143" max="5376" width="9.1796875" style="4"/>
    <col min="5377" max="5378" width="4.453125" style="4" customWidth="1"/>
    <col min="5379" max="5379" width="42.1796875" style="4" customWidth="1"/>
    <col min="5380" max="5381" width="5.1796875" style="4" customWidth="1"/>
    <col min="5382" max="5382" width="5" style="4" bestFit="1" customWidth="1"/>
    <col min="5383" max="5385" width="5.1796875" style="4" customWidth="1"/>
    <col min="5386" max="5386" width="5" style="4" bestFit="1" customWidth="1"/>
    <col min="5387" max="5389" width="5.1796875" style="4" customWidth="1"/>
    <col min="5390" max="5390" width="5" style="4" bestFit="1" customWidth="1"/>
    <col min="5391" max="5391" width="5.1796875" style="4" customWidth="1"/>
    <col min="5392" max="5392" width="4.81640625" style="4" customWidth="1"/>
    <col min="5393" max="5398" width="0" style="4" hidden="1" customWidth="1"/>
    <col min="5399" max="5632" width="9.1796875" style="4"/>
    <col min="5633" max="5634" width="4.453125" style="4" customWidth="1"/>
    <col min="5635" max="5635" width="42.1796875" style="4" customWidth="1"/>
    <col min="5636" max="5637" width="5.1796875" style="4" customWidth="1"/>
    <col min="5638" max="5638" width="5" style="4" bestFit="1" customWidth="1"/>
    <col min="5639" max="5641" width="5.1796875" style="4" customWidth="1"/>
    <col min="5642" max="5642" width="5" style="4" bestFit="1" customWidth="1"/>
    <col min="5643" max="5645" width="5.1796875" style="4" customWidth="1"/>
    <col min="5646" max="5646" width="5" style="4" bestFit="1" customWidth="1"/>
    <col min="5647" max="5647" width="5.1796875" style="4" customWidth="1"/>
    <col min="5648" max="5648" width="4.81640625" style="4" customWidth="1"/>
    <col min="5649" max="5654" width="0" style="4" hidden="1" customWidth="1"/>
    <col min="5655" max="5888" width="9.1796875" style="4"/>
    <col min="5889" max="5890" width="4.453125" style="4" customWidth="1"/>
    <col min="5891" max="5891" width="42.1796875" style="4" customWidth="1"/>
    <col min="5892" max="5893" width="5.1796875" style="4" customWidth="1"/>
    <col min="5894" max="5894" width="5" style="4" bestFit="1" customWidth="1"/>
    <col min="5895" max="5897" width="5.1796875" style="4" customWidth="1"/>
    <col min="5898" max="5898" width="5" style="4" bestFit="1" customWidth="1"/>
    <col min="5899" max="5901" width="5.1796875" style="4" customWidth="1"/>
    <col min="5902" max="5902" width="5" style="4" bestFit="1" customWidth="1"/>
    <col min="5903" max="5903" width="5.1796875" style="4" customWidth="1"/>
    <col min="5904" max="5904" width="4.81640625" style="4" customWidth="1"/>
    <col min="5905" max="5910" width="0" style="4" hidden="1" customWidth="1"/>
    <col min="5911" max="6144" width="9.1796875" style="4"/>
    <col min="6145" max="6146" width="4.453125" style="4" customWidth="1"/>
    <col min="6147" max="6147" width="42.1796875" style="4" customWidth="1"/>
    <col min="6148" max="6149" width="5.1796875" style="4" customWidth="1"/>
    <col min="6150" max="6150" width="5" style="4" bestFit="1" customWidth="1"/>
    <col min="6151" max="6153" width="5.1796875" style="4" customWidth="1"/>
    <col min="6154" max="6154" width="5" style="4" bestFit="1" customWidth="1"/>
    <col min="6155" max="6157" width="5.1796875" style="4" customWidth="1"/>
    <col min="6158" max="6158" width="5" style="4" bestFit="1" customWidth="1"/>
    <col min="6159" max="6159" width="5.1796875" style="4" customWidth="1"/>
    <col min="6160" max="6160" width="4.81640625" style="4" customWidth="1"/>
    <col min="6161" max="6166" width="0" style="4" hidden="1" customWidth="1"/>
    <col min="6167" max="6400" width="9.1796875" style="4"/>
    <col min="6401" max="6402" width="4.453125" style="4" customWidth="1"/>
    <col min="6403" max="6403" width="42.1796875" style="4" customWidth="1"/>
    <col min="6404" max="6405" width="5.1796875" style="4" customWidth="1"/>
    <col min="6406" max="6406" width="5" style="4" bestFit="1" customWidth="1"/>
    <col min="6407" max="6409" width="5.1796875" style="4" customWidth="1"/>
    <col min="6410" max="6410" width="5" style="4" bestFit="1" customWidth="1"/>
    <col min="6411" max="6413" width="5.1796875" style="4" customWidth="1"/>
    <col min="6414" max="6414" width="5" style="4" bestFit="1" customWidth="1"/>
    <col min="6415" max="6415" width="5.1796875" style="4" customWidth="1"/>
    <col min="6416" max="6416" width="4.81640625" style="4" customWidth="1"/>
    <col min="6417" max="6422" width="0" style="4" hidden="1" customWidth="1"/>
    <col min="6423" max="6656" width="9.1796875" style="4"/>
    <col min="6657" max="6658" width="4.453125" style="4" customWidth="1"/>
    <col min="6659" max="6659" width="42.1796875" style="4" customWidth="1"/>
    <col min="6660" max="6661" width="5.1796875" style="4" customWidth="1"/>
    <col min="6662" max="6662" width="5" style="4" bestFit="1" customWidth="1"/>
    <col min="6663" max="6665" width="5.1796875" style="4" customWidth="1"/>
    <col min="6666" max="6666" width="5" style="4" bestFit="1" customWidth="1"/>
    <col min="6667" max="6669" width="5.1796875" style="4" customWidth="1"/>
    <col min="6670" max="6670" width="5" style="4" bestFit="1" customWidth="1"/>
    <col min="6671" max="6671" width="5.1796875" style="4" customWidth="1"/>
    <col min="6672" max="6672" width="4.81640625" style="4" customWidth="1"/>
    <col min="6673" max="6678" width="0" style="4" hidden="1" customWidth="1"/>
    <col min="6679" max="6912" width="9.1796875" style="4"/>
    <col min="6913" max="6914" width="4.453125" style="4" customWidth="1"/>
    <col min="6915" max="6915" width="42.1796875" style="4" customWidth="1"/>
    <col min="6916" max="6917" width="5.1796875" style="4" customWidth="1"/>
    <col min="6918" max="6918" width="5" style="4" bestFit="1" customWidth="1"/>
    <col min="6919" max="6921" width="5.1796875" style="4" customWidth="1"/>
    <col min="6922" max="6922" width="5" style="4" bestFit="1" customWidth="1"/>
    <col min="6923" max="6925" width="5.1796875" style="4" customWidth="1"/>
    <col min="6926" max="6926" width="5" style="4" bestFit="1" customWidth="1"/>
    <col min="6927" max="6927" width="5.1796875" style="4" customWidth="1"/>
    <col min="6928" max="6928" width="4.81640625" style="4" customWidth="1"/>
    <col min="6929" max="6934" width="0" style="4" hidden="1" customWidth="1"/>
    <col min="6935" max="7168" width="9.1796875" style="4"/>
    <col min="7169" max="7170" width="4.453125" style="4" customWidth="1"/>
    <col min="7171" max="7171" width="42.1796875" style="4" customWidth="1"/>
    <col min="7172" max="7173" width="5.1796875" style="4" customWidth="1"/>
    <col min="7174" max="7174" width="5" style="4" bestFit="1" customWidth="1"/>
    <col min="7175" max="7177" width="5.1796875" style="4" customWidth="1"/>
    <col min="7178" max="7178" width="5" style="4" bestFit="1" customWidth="1"/>
    <col min="7179" max="7181" width="5.1796875" style="4" customWidth="1"/>
    <col min="7182" max="7182" width="5" style="4" bestFit="1" customWidth="1"/>
    <col min="7183" max="7183" width="5.1796875" style="4" customWidth="1"/>
    <col min="7184" max="7184" width="4.81640625" style="4" customWidth="1"/>
    <col min="7185" max="7190" width="0" style="4" hidden="1" customWidth="1"/>
    <col min="7191" max="7424" width="9.1796875" style="4"/>
    <col min="7425" max="7426" width="4.453125" style="4" customWidth="1"/>
    <col min="7427" max="7427" width="42.1796875" style="4" customWidth="1"/>
    <col min="7428" max="7429" width="5.1796875" style="4" customWidth="1"/>
    <col min="7430" max="7430" width="5" style="4" bestFit="1" customWidth="1"/>
    <col min="7431" max="7433" width="5.1796875" style="4" customWidth="1"/>
    <col min="7434" max="7434" width="5" style="4" bestFit="1" customWidth="1"/>
    <col min="7435" max="7437" width="5.1796875" style="4" customWidth="1"/>
    <col min="7438" max="7438" width="5" style="4" bestFit="1" customWidth="1"/>
    <col min="7439" max="7439" width="5.1796875" style="4" customWidth="1"/>
    <col min="7440" max="7440" width="4.81640625" style="4" customWidth="1"/>
    <col min="7441" max="7446" width="0" style="4" hidden="1" customWidth="1"/>
    <col min="7447" max="7680" width="9.1796875" style="4"/>
    <col min="7681" max="7682" width="4.453125" style="4" customWidth="1"/>
    <col min="7683" max="7683" width="42.1796875" style="4" customWidth="1"/>
    <col min="7684" max="7685" width="5.1796875" style="4" customWidth="1"/>
    <col min="7686" max="7686" width="5" style="4" bestFit="1" customWidth="1"/>
    <col min="7687" max="7689" width="5.1796875" style="4" customWidth="1"/>
    <col min="7690" max="7690" width="5" style="4" bestFit="1" customWidth="1"/>
    <col min="7691" max="7693" width="5.1796875" style="4" customWidth="1"/>
    <col min="7694" max="7694" width="5" style="4" bestFit="1" customWidth="1"/>
    <col min="7695" max="7695" width="5.1796875" style="4" customWidth="1"/>
    <col min="7696" max="7696" width="4.81640625" style="4" customWidth="1"/>
    <col min="7697" max="7702" width="0" style="4" hidden="1" customWidth="1"/>
    <col min="7703" max="7936" width="9.1796875" style="4"/>
    <col min="7937" max="7938" width="4.453125" style="4" customWidth="1"/>
    <col min="7939" max="7939" width="42.1796875" style="4" customWidth="1"/>
    <col min="7940" max="7941" width="5.1796875" style="4" customWidth="1"/>
    <col min="7942" max="7942" width="5" style="4" bestFit="1" customWidth="1"/>
    <col min="7943" max="7945" width="5.1796875" style="4" customWidth="1"/>
    <col min="7946" max="7946" width="5" style="4" bestFit="1" customWidth="1"/>
    <col min="7947" max="7949" width="5.1796875" style="4" customWidth="1"/>
    <col min="7950" max="7950" width="5" style="4" bestFit="1" customWidth="1"/>
    <col min="7951" max="7951" width="5.1796875" style="4" customWidth="1"/>
    <col min="7952" max="7952" width="4.81640625" style="4" customWidth="1"/>
    <col min="7953" max="7958" width="0" style="4" hidden="1" customWidth="1"/>
    <col min="7959" max="8192" width="9.1796875" style="4"/>
    <col min="8193" max="8194" width="4.453125" style="4" customWidth="1"/>
    <col min="8195" max="8195" width="42.1796875" style="4" customWidth="1"/>
    <col min="8196" max="8197" width="5.1796875" style="4" customWidth="1"/>
    <col min="8198" max="8198" width="5" style="4" bestFit="1" customWidth="1"/>
    <col min="8199" max="8201" width="5.1796875" style="4" customWidth="1"/>
    <col min="8202" max="8202" width="5" style="4" bestFit="1" customWidth="1"/>
    <col min="8203" max="8205" width="5.1796875" style="4" customWidth="1"/>
    <col min="8206" max="8206" width="5" style="4" bestFit="1" customWidth="1"/>
    <col min="8207" max="8207" width="5.1796875" style="4" customWidth="1"/>
    <col min="8208" max="8208" width="4.81640625" style="4" customWidth="1"/>
    <col min="8209" max="8214" width="0" style="4" hidden="1" customWidth="1"/>
    <col min="8215" max="8448" width="9.1796875" style="4"/>
    <col min="8449" max="8450" width="4.453125" style="4" customWidth="1"/>
    <col min="8451" max="8451" width="42.1796875" style="4" customWidth="1"/>
    <col min="8452" max="8453" width="5.1796875" style="4" customWidth="1"/>
    <col min="8454" max="8454" width="5" style="4" bestFit="1" customWidth="1"/>
    <col min="8455" max="8457" width="5.1796875" style="4" customWidth="1"/>
    <col min="8458" max="8458" width="5" style="4" bestFit="1" customWidth="1"/>
    <col min="8459" max="8461" width="5.1796875" style="4" customWidth="1"/>
    <col min="8462" max="8462" width="5" style="4" bestFit="1" customWidth="1"/>
    <col min="8463" max="8463" width="5.1796875" style="4" customWidth="1"/>
    <col min="8464" max="8464" width="4.81640625" style="4" customWidth="1"/>
    <col min="8465" max="8470" width="0" style="4" hidden="1" customWidth="1"/>
    <col min="8471" max="8704" width="9.1796875" style="4"/>
    <col min="8705" max="8706" width="4.453125" style="4" customWidth="1"/>
    <col min="8707" max="8707" width="42.1796875" style="4" customWidth="1"/>
    <col min="8708" max="8709" width="5.1796875" style="4" customWidth="1"/>
    <col min="8710" max="8710" width="5" style="4" bestFit="1" customWidth="1"/>
    <col min="8711" max="8713" width="5.1796875" style="4" customWidth="1"/>
    <col min="8714" max="8714" width="5" style="4" bestFit="1" customWidth="1"/>
    <col min="8715" max="8717" width="5.1796875" style="4" customWidth="1"/>
    <col min="8718" max="8718" width="5" style="4" bestFit="1" customWidth="1"/>
    <col min="8719" max="8719" width="5.1796875" style="4" customWidth="1"/>
    <col min="8720" max="8720" width="4.81640625" style="4" customWidth="1"/>
    <col min="8721" max="8726" width="0" style="4" hidden="1" customWidth="1"/>
    <col min="8727" max="8960" width="9.1796875" style="4"/>
    <col min="8961" max="8962" width="4.453125" style="4" customWidth="1"/>
    <col min="8963" max="8963" width="42.1796875" style="4" customWidth="1"/>
    <col min="8964" max="8965" width="5.1796875" style="4" customWidth="1"/>
    <col min="8966" max="8966" width="5" style="4" bestFit="1" customWidth="1"/>
    <col min="8967" max="8969" width="5.1796875" style="4" customWidth="1"/>
    <col min="8970" max="8970" width="5" style="4" bestFit="1" customWidth="1"/>
    <col min="8971" max="8973" width="5.1796875" style="4" customWidth="1"/>
    <col min="8974" max="8974" width="5" style="4" bestFit="1" customWidth="1"/>
    <col min="8975" max="8975" width="5.1796875" style="4" customWidth="1"/>
    <col min="8976" max="8976" width="4.81640625" style="4" customWidth="1"/>
    <col min="8977" max="8982" width="0" style="4" hidden="1" customWidth="1"/>
    <col min="8983" max="9216" width="9.1796875" style="4"/>
    <col min="9217" max="9218" width="4.453125" style="4" customWidth="1"/>
    <col min="9219" max="9219" width="42.1796875" style="4" customWidth="1"/>
    <col min="9220" max="9221" width="5.1796875" style="4" customWidth="1"/>
    <col min="9222" max="9222" width="5" style="4" bestFit="1" customWidth="1"/>
    <col min="9223" max="9225" width="5.1796875" style="4" customWidth="1"/>
    <col min="9226" max="9226" width="5" style="4" bestFit="1" customWidth="1"/>
    <col min="9227" max="9229" width="5.1796875" style="4" customWidth="1"/>
    <col min="9230" max="9230" width="5" style="4" bestFit="1" customWidth="1"/>
    <col min="9231" max="9231" width="5.1796875" style="4" customWidth="1"/>
    <col min="9232" max="9232" width="4.81640625" style="4" customWidth="1"/>
    <col min="9233" max="9238" width="0" style="4" hidden="1" customWidth="1"/>
    <col min="9239" max="9472" width="9.1796875" style="4"/>
    <col min="9473" max="9474" width="4.453125" style="4" customWidth="1"/>
    <col min="9475" max="9475" width="42.1796875" style="4" customWidth="1"/>
    <col min="9476" max="9477" width="5.1796875" style="4" customWidth="1"/>
    <col min="9478" max="9478" width="5" style="4" bestFit="1" customWidth="1"/>
    <col min="9479" max="9481" width="5.1796875" style="4" customWidth="1"/>
    <col min="9482" max="9482" width="5" style="4" bestFit="1" customWidth="1"/>
    <col min="9483" max="9485" width="5.1796875" style="4" customWidth="1"/>
    <col min="9486" max="9486" width="5" style="4" bestFit="1" customWidth="1"/>
    <col min="9487" max="9487" width="5.1796875" style="4" customWidth="1"/>
    <col min="9488" max="9488" width="4.81640625" style="4" customWidth="1"/>
    <col min="9489" max="9494" width="0" style="4" hidden="1" customWidth="1"/>
    <col min="9495" max="9728" width="9.1796875" style="4"/>
    <col min="9729" max="9730" width="4.453125" style="4" customWidth="1"/>
    <col min="9731" max="9731" width="42.1796875" style="4" customWidth="1"/>
    <col min="9732" max="9733" width="5.1796875" style="4" customWidth="1"/>
    <col min="9734" max="9734" width="5" style="4" bestFit="1" customWidth="1"/>
    <col min="9735" max="9737" width="5.1796875" style="4" customWidth="1"/>
    <col min="9738" max="9738" width="5" style="4" bestFit="1" customWidth="1"/>
    <col min="9739" max="9741" width="5.1796875" style="4" customWidth="1"/>
    <col min="9742" max="9742" width="5" style="4" bestFit="1" customWidth="1"/>
    <col min="9743" max="9743" width="5.1796875" style="4" customWidth="1"/>
    <col min="9744" max="9744" width="4.81640625" style="4" customWidth="1"/>
    <col min="9745" max="9750" width="0" style="4" hidden="1" customWidth="1"/>
    <col min="9751" max="9984" width="9.1796875" style="4"/>
    <col min="9985" max="9986" width="4.453125" style="4" customWidth="1"/>
    <col min="9987" max="9987" width="42.1796875" style="4" customWidth="1"/>
    <col min="9988" max="9989" width="5.1796875" style="4" customWidth="1"/>
    <col min="9990" max="9990" width="5" style="4" bestFit="1" customWidth="1"/>
    <col min="9991" max="9993" width="5.1796875" style="4" customWidth="1"/>
    <col min="9994" max="9994" width="5" style="4" bestFit="1" customWidth="1"/>
    <col min="9995" max="9997" width="5.1796875" style="4" customWidth="1"/>
    <col min="9998" max="9998" width="5" style="4" bestFit="1" customWidth="1"/>
    <col min="9999" max="9999" width="5.1796875" style="4" customWidth="1"/>
    <col min="10000" max="10000" width="4.81640625" style="4" customWidth="1"/>
    <col min="10001" max="10006" width="0" style="4" hidden="1" customWidth="1"/>
    <col min="10007" max="10240" width="9.1796875" style="4"/>
    <col min="10241" max="10242" width="4.453125" style="4" customWidth="1"/>
    <col min="10243" max="10243" width="42.1796875" style="4" customWidth="1"/>
    <col min="10244" max="10245" width="5.1796875" style="4" customWidth="1"/>
    <col min="10246" max="10246" width="5" style="4" bestFit="1" customWidth="1"/>
    <col min="10247" max="10249" width="5.1796875" style="4" customWidth="1"/>
    <col min="10250" max="10250" width="5" style="4" bestFit="1" customWidth="1"/>
    <col min="10251" max="10253" width="5.1796875" style="4" customWidth="1"/>
    <col min="10254" max="10254" width="5" style="4" bestFit="1" customWidth="1"/>
    <col min="10255" max="10255" width="5.1796875" style="4" customWidth="1"/>
    <col min="10256" max="10256" width="4.81640625" style="4" customWidth="1"/>
    <col min="10257" max="10262" width="0" style="4" hidden="1" customWidth="1"/>
    <col min="10263" max="10496" width="9.1796875" style="4"/>
    <col min="10497" max="10498" width="4.453125" style="4" customWidth="1"/>
    <col min="10499" max="10499" width="42.1796875" style="4" customWidth="1"/>
    <col min="10500" max="10501" width="5.1796875" style="4" customWidth="1"/>
    <col min="10502" max="10502" width="5" style="4" bestFit="1" customWidth="1"/>
    <col min="10503" max="10505" width="5.1796875" style="4" customWidth="1"/>
    <col min="10506" max="10506" width="5" style="4" bestFit="1" customWidth="1"/>
    <col min="10507" max="10509" width="5.1796875" style="4" customWidth="1"/>
    <col min="10510" max="10510" width="5" style="4" bestFit="1" customWidth="1"/>
    <col min="10511" max="10511" width="5.1796875" style="4" customWidth="1"/>
    <col min="10512" max="10512" width="4.81640625" style="4" customWidth="1"/>
    <col min="10513" max="10518" width="0" style="4" hidden="1" customWidth="1"/>
    <col min="10519" max="10752" width="9.1796875" style="4"/>
    <col min="10753" max="10754" width="4.453125" style="4" customWidth="1"/>
    <col min="10755" max="10755" width="42.1796875" style="4" customWidth="1"/>
    <col min="10756" max="10757" width="5.1796875" style="4" customWidth="1"/>
    <col min="10758" max="10758" width="5" style="4" bestFit="1" customWidth="1"/>
    <col min="10759" max="10761" width="5.1796875" style="4" customWidth="1"/>
    <col min="10762" max="10762" width="5" style="4" bestFit="1" customWidth="1"/>
    <col min="10763" max="10765" width="5.1796875" style="4" customWidth="1"/>
    <col min="10766" max="10766" width="5" style="4" bestFit="1" customWidth="1"/>
    <col min="10767" max="10767" width="5.1796875" style="4" customWidth="1"/>
    <col min="10768" max="10768" width="4.81640625" style="4" customWidth="1"/>
    <col min="10769" max="10774" width="0" style="4" hidden="1" customWidth="1"/>
    <col min="10775" max="11008" width="9.1796875" style="4"/>
    <col min="11009" max="11010" width="4.453125" style="4" customWidth="1"/>
    <col min="11011" max="11011" width="42.1796875" style="4" customWidth="1"/>
    <col min="11012" max="11013" width="5.1796875" style="4" customWidth="1"/>
    <col min="11014" max="11014" width="5" style="4" bestFit="1" customWidth="1"/>
    <col min="11015" max="11017" width="5.1796875" style="4" customWidth="1"/>
    <col min="11018" max="11018" width="5" style="4" bestFit="1" customWidth="1"/>
    <col min="11019" max="11021" width="5.1796875" style="4" customWidth="1"/>
    <col min="11022" max="11022" width="5" style="4" bestFit="1" customWidth="1"/>
    <col min="11023" max="11023" width="5.1796875" style="4" customWidth="1"/>
    <col min="11024" max="11024" width="4.81640625" style="4" customWidth="1"/>
    <col min="11025" max="11030" width="0" style="4" hidden="1" customWidth="1"/>
    <col min="11031" max="11264" width="9.1796875" style="4"/>
    <col min="11265" max="11266" width="4.453125" style="4" customWidth="1"/>
    <col min="11267" max="11267" width="42.1796875" style="4" customWidth="1"/>
    <col min="11268" max="11269" width="5.1796875" style="4" customWidth="1"/>
    <col min="11270" max="11270" width="5" style="4" bestFit="1" customWidth="1"/>
    <col min="11271" max="11273" width="5.1796875" style="4" customWidth="1"/>
    <col min="11274" max="11274" width="5" style="4" bestFit="1" customWidth="1"/>
    <col min="11275" max="11277" width="5.1796875" style="4" customWidth="1"/>
    <col min="11278" max="11278" width="5" style="4" bestFit="1" customWidth="1"/>
    <col min="11279" max="11279" width="5.1796875" style="4" customWidth="1"/>
    <col min="11280" max="11280" width="4.81640625" style="4" customWidth="1"/>
    <col min="11281" max="11286" width="0" style="4" hidden="1" customWidth="1"/>
    <col min="11287" max="11520" width="9.1796875" style="4"/>
    <col min="11521" max="11522" width="4.453125" style="4" customWidth="1"/>
    <col min="11523" max="11523" width="42.1796875" style="4" customWidth="1"/>
    <col min="11524" max="11525" width="5.1796875" style="4" customWidth="1"/>
    <col min="11526" max="11526" width="5" style="4" bestFit="1" customWidth="1"/>
    <col min="11527" max="11529" width="5.1796875" style="4" customWidth="1"/>
    <col min="11530" max="11530" width="5" style="4" bestFit="1" customWidth="1"/>
    <col min="11531" max="11533" width="5.1796875" style="4" customWidth="1"/>
    <col min="11534" max="11534" width="5" style="4" bestFit="1" customWidth="1"/>
    <col min="11535" max="11535" width="5.1796875" style="4" customWidth="1"/>
    <col min="11536" max="11536" width="4.81640625" style="4" customWidth="1"/>
    <col min="11537" max="11542" width="0" style="4" hidden="1" customWidth="1"/>
    <col min="11543" max="11776" width="9.1796875" style="4"/>
    <col min="11777" max="11778" width="4.453125" style="4" customWidth="1"/>
    <col min="11779" max="11779" width="42.1796875" style="4" customWidth="1"/>
    <col min="11780" max="11781" width="5.1796875" style="4" customWidth="1"/>
    <col min="11782" max="11782" width="5" style="4" bestFit="1" customWidth="1"/>
    <col min="11783" max="11785" width="5.1796875" style="4" customWidth="1"/>
    <col min="11786" max="11786" width="5" style="4" bestFit="1" customWidth="1"/>
    <col min="11787" max="11789" width="5.1796875" style="4" customWidth="1"/>
    <col min="11790" max="11790" width="5" style="4" bestFit="1" customWidth="1"/>
    <col min="11791" max="11791" width="5.1796875" style="4" customWidth="1"/>
    <col min="11792" max="11792" width="4.81640625" style="4" customWidth="1"/>
    <col min="11793" max="11798" width="0" style="4" hidden="1" customWidth="1"/>
    <col min="11799" max="12032" width="9.1796875" style="4"/>
    <col min="12033" max="12034" width="4.453125" style="4" customWidth="1"/>
    <col min="12035" max="12035" width="42.1796875" style="4" customWidth="1"/>
    <col min="12036" max="12037" width="5.1796875" style="4" customWidth="1"/>
    <col min="12038" max="12038" width="5" style="4" bestFit="1" customWidth="1"/>
    <col min="12039" max="12041" width="5.1796875" style="4" customWidth="1"/>
    <col min="12042" max="12042" width="5" style="4" bestFit="1" customWidth="1"/>
    <col min="12043" max="12045" width="5.1796875" style="4" customWidth="1"/>
    <col min="12046" max="12046" width="5" style="4" bestFit="1" customWidth="1"/>
    <col min="12047" max="12047" width="5.1796875" style="4" customWidth="1"/>
    <col min="12048" max="12048" width="4.81640625" style="4" customWidth="1"/>
    <col min="12049" max="12054" width="0" style="4" hidden="1" customWidth="1"/>
    <col min="12055" max="12288" width="9.1796875" style="4"/>
    <col min="12289" max="12290" width="4.453125" style="4" customWidth="1"/>
    <col min="12291" max="12291" width="42.1796875" style="4" customWidth="1"/>
    <col min="12292" max="12293" width="5.1796875" style="4" customWidth="1"/>
    <col min="12294" max="12294" width="5" style="4" bestFit="1" customWidth="1"/>
    <col min="12295" max="12297" width="5.1796875" style="4" customWidth="1"/>
    <col min="12298" max="12298" width="5" style="4" bestFit="1" customWidth="1"/>
    <col min="12299" max="12301" width="5.1796875" style="4" customWidth="1"/>
    <col min="12302" max="12302" width="5" style="4" bestFit="1" customWidth="1"/>
    <col min="12303" max="12303" width="5.1796875" style="4" customWidth="1"/>
    <col min="12304" max="12304" width="4.81640625" style="4" customWidth="1"/>
    <col min="12305" max="12310" width="0" style="4" hidden="1" customWidth="1"/>
    <col min="12311" max="12544" width="9.1796875" style="4"/>
    <col min="12545" max="12546" width="4.453125" style="4" customWidth="1"/>
    <col min="12547" max="12547" width="42.1796875" style="4" customWidth="1"/>
    <col min="12548" max="12549" width="5.1796875" style="4" customWidth="1"/>
    <col min="12550" max="12550" width="5" style="4" bestFit="1" customWidth="1"/>
    <col min="12551" max="12553" width="5.1796875" style="4" customWidth="1"/>
    <col min="12554" max="12554" width="5" style="4" bestFit="1" customWidth="1"/>
    <col min="12555" max="12557" width="5.1796875" style="4" customWidth="1"/>
    <col min="12558" max="12558" width="5" style="4" bestFit="1" customWidth="1"/>
    <col min="12559" max="12559" width="5.1796875" style="4" customWidth="1"/>
    <col min="12560" max="12560" width="4.81640625" style="4" customWidth="1"/>
    <col min="12561" max="12566" width="0" style="4" hidden="1" customWidth="1"/>
    <col min="12567" max="12800" width="9.1796875" style="4"/>
    <col min="12801" max="12802" width="4.453125" style="4" customWidth="1"/>
    <col min="12803" max="12803" width="42.1796875" style="4" customWidth="1"/>
    <col min="12804" max="12805" width="5.1796875" style="4" customWidth="1"/>
    <col min="12806" max="12806" width="5" style="4" bestFit="1" customWidth="1"/>
    <col min="12807" max="12809" width="5.1796875" style="4" customWidth="1"/>
    <col min="12810" max="12810" width="5" style="4" bestFit="1" customWidth="1"/>
    <col min="12811" max="12813" width="5.1796875" style="4" customWidth="1"/>
    <col min="12814" max="12814" width="5" style="4" bestFit="1" customWidth="1"/>
    <col min="12815" max="12815" width="5.1796875" style="4" customWidth="1"/>
    <col min="12816" max="12816" width="4.81640625" style="4" customWidth="1"/>
    <col min="12817" max="12822" width="0" style="4" hidden="1" customWidth="1"/>
    <col min="12823" max="13056" width="9.1796875" style="4"/>
    <col min="13057" max="13058" width="4.453125" style="4" customWidth="1"/>
    <col min="13059" max="13059" width="42.1796875" style="4" customWidth="1"/>
    <col min="13060" max="13061" width="5.1796875" style="4" customWidth="1"/>
    <col min="13062" max="13062" width="5" style="4" bestFit="1" customWidth="1"/>
    <col min="13063" max="13065" width="5.1796875" style="4" customWidth="1"/>
    <col min="13066" max="13066" width="5" style="4" bestFit="1" customWidth="1"/>
    <col min="13067" max="13069" width="5.1796875" style="4" customWidth="1"/>
    <col min="13070" max="13070" width="5" style="4" bestFit="1" customWidth="1"/>
    <col min="13071" max="13071" width="5.1796875" style="4" customWidth="1"/>
    <col min="13072" max="13072" width="4.81640625" style="4" customWidth="1"/>
    <col min="13073" max="13078" width="0" style="4" hidden="1" customWidth="1"/>
    <col min="13079" max="13312" width="9.1796875" style="4"/>
    <col min="13313" max="13314" width="4.453125" style="4" customWidth="1"/>
    <col min="13315" max="13315" width="42.1796875" style="4" customWidth="1"/>
    <col min="13316" max="13317" width="5.1796875" style="4" customWidth="1"/>
    <col min="13318" max="13318" width="5" style="4" bestFit="1" customWidth="1"/>
    <col min="13319" max="13321" width="5.1796875" style="4" customWidth="1"/>
    <col min="13322" max="13322" width="5" style="4" bestFit="1" customWidth="1"/>
    <col min="13323" max="13325" width="5.1796875" style="4" customWidth="1"/>
    <col min="13326" max="13326" width="5" style="4" bestFit="1" customWidth="1"/>
    <col min="13327" max="13327" width="5.1796875" style="4" customWidth="1"/>
    <col min="13328" max="13328" width="4.81640625" style="4" customWidth="1"/>
    <col min="13329" max="13334" width="0" style="4" hidden="1" customWidth="1"/>
    <col min="13335" max="13568" width="9.1796875" style="4"/>
    <col min="13569" max="13570" width="4.453125" style="4" customWidth="1"/>
    <col min="13571" max="13571" width="42.1796875" style="4" customWidth="1"/>
    <col min="13572" max="13573" width="5.1796875" style="4" customWidth="1"/>
    <col min="13574" max="13574" width="5" style="4" bestFit="1" customWidth="1"/>
    <col min="13575" max="13577" width="5.1796875" style="4" customWidth="1"/>
    <col min="13578" max="13578" width="5" style="4" bestFit="1" customWidth="1"/>
    <col min="13579" max="13581" width="5.1796875" style="4" customWidth="1"/>
    <col min="13582" max="13582" width="5" style="4" bestFit="1" customWidth="1"/>
    <col min="13583" max="13583" width="5.1796875" style="4" customWidth="1"/>
    <col min="13584" max="13584" width="4.81640625" style="4" customWidth="1"/>
    <col min="13585" max="13590" width="0" style="4" hidden="1" customWidth="1"/>
    <col min="13591" max="13824" width="9.1796875" style="4"/>
    <col min="13825" max="13826" width="4.453125" style="4" customWidth="1"/>
    <col min="13827" max="13827" width="42.1796875" style="4" customWidth="1"/>
    <col min="13828" max="13829" width="5.1796875" style="4" customWidth="1"/>
    <col min="13830" max="13830" width="5" style="4" bestFit="1" customWidth="1"/>
    <col min="13831" max="13833" width="5.1796875" style="4" customWidth="1"/>
    <col min="13834" max="13834" width="5" style="4" bestFit="1" customWidth="1"/>
    <col min="13835" max="13837" width="5.1796875" style="4" customWidth="1"/>
    <col min="13838" max="13838" width="5" style="4" bestFit="1" customWidth="1"/>
    <col min="13839" max="13839" width="5.1796875" style="4" customWidth="1"/>
    <col min="13840" max="13840" width="4.81640625" style="4" customWidth="1"/>
    <col min="13841" max="13846" width="0" style="4" hidden="1" customWidth="1"/>
    <col min="13847" max="14080" width="9.1796875" style="4"/>
    <col min="14081" max="14082" width="4.453125" style="4" customWidth="1"/>
    <col min="14083" max="14083" width="42.1796875" style="4" customWidth="1"/>
    <col min="14084" max="14085" width="5.1796875" style="4" customWidth="1"/>
    <col min="14086" max="14086" width="5" style="4" bestFit="1" customWidth="1"/>
    <col min="14087" max="14089" width="5.1796875" style="4" customWidth="1"/>
    <col min="14090" max="14090" width="5" style="4" bestFit="1" customWidth="1"/>
    <col min="14091" max="14093" width="5.1796875" style="4" customWidth="1"/>
    <col min="14094" max="14094" width="5" style="4" bestFit="1" customWidth="1"/>
    <col min="14095" max="14095" width="5.1796875" style="4" customWidth="1"/>
    <col min="14096" max="14096" width="4.81640625" style="4" customWidth="1"/>
    <col min="14097" max="14102" width="0" style="4" hidden="1" customWidth="1"/>
    <col min="14103" max="14336" width="9.1796875" style="4"/>
    <col min="14337" max="14338" width="4.453125" style="4" customWidth="1"/>
    <col min="14339" max="14339" width="42.1796875" style="4" customWidth="1"/>
    <col min="14340" max="14341" width="5.1796875" style="4" customWidth="1"/>
    <col min="14342" max="14342" width="5" style="4" bestFit="1" customWidth="1"/>
    <col min="14343" max="14345" width="5.1796875" style="4" customWidth="1"/>
    <col min="14346" max="14346" width="5" style="4" bestFit="1" customWidth="1"/>
    <col min="14347" max="14349" width="5.1796875" style="4" customWidth="1"/>
    <col min="14350" max="14350" width="5" style="4" bestFit="1" customWidth="1"/>
    <col min="14351" max="14351" width="5.1796875" style="4" customWidth="1"/>
    <col min="14352" max="14352" width="4.81640625" style="4" customWidth="1"/>
    <col min="14353" max="14358" width="0" style="4" hidden="1" customWidth="1"/>
    <col min="14359" max="14592" width="9.1796875" style="4"/>
    <col min="14593" max="14594" width="4.453125" style="4" customWidth="1"/>
    <col min="14595" max="14595" width="42.1796875" style="4" customWidth="1"/>
    <col min="14596" max="14597" width="5.1796875" style="4" customWidth="1"/>
    <col min="14598" max="14598" width="5" style="4" bestFit="1" customWidth="1"/>
    <col min="14599" max="14601" width="5.1796875" style="4" customWidth="1"/>
    <col min="14602" max="14602" width="5" style="4" bestFit="1" customWidth="1"/>
    <col min="14603" max="14605" width="5.1796875" style="4" customWidth="1"/>
    <col min="14606" max="14606" width="5" style="4" bestFit="1" customWidth="1"/>
    <col min="14607" max="14607" width="5.1796875" style="4" customWidth="1"/>
    <col min="14608" max="14608" width="4.81640625" style="4" customWidth="1"/>
    <col min="14609" max="14614" width="0" style="4" hidden="1" customWidth="1"/>
    <col min="14615" max="14848" width="9.1796875" style="4"/>
    <col min="14849" max="14850" width="4.453125" style="4" customWidth="1"/>
    <col min="14851" max="14851" width="42.1796875" style="4" customWidth="1"/>
    <col min="14852" max="14853" width="5.1796875" style="4" customWidth="1"/>
    <col min="14854" max="14854" width="5" style="4" bestFit="1" customWidth="1"/>
    <col min="14855" max="14857" width="5.1796875" style="4" customWidth="1"/>
    <col min="14858" max="14858" width="5" style="4" bestFit="1" customWidth="1"/>
    <col min="14859" max="14861" width="5.1796875" style="4" customWidth="1"/>
    <col min="14862" max="14862" width="5" style="4" bestFit="1" customWidth="1"/>
    <col min="14863" max="14863" width="5.1796875" style="4" customWidth="1"/>
    <col min="14864" max="14864" width="4.81640625" style="4" customWidth="1"/>
    <col min="14865" max="14870" width="0" style="4" hidden="1" customWidth="1"/>
    <col min="14871" max="15104" width="9.1796875" style="4"/>
    <col min="15105" max="15106" width="4.453125" style="4" customWidth="1"/>
    <col min="15107" max="15107" width="42.1796875" style="4" customWidth="1"/>
    <col min="15108" max="15109" width="5.1796875" style="4" customWidth="1"/>
    <col min="15110" max="15110" width="5" style="4" bestFit="1" customWidth="1"/>
    <col min="15111" max="15113" width="5.1796875" style="4" customWidth="1"/>
    <col min="15114" max="15114" width="5" style="4" bestFit="1" customWidth="1"/>
    <col min="15115" max="15117" width="5.1796875" style="4" customWidth="1"/>
    <col min="15118" max="15118" width="5" style="4" bestFit="1" customWidth="1"/>
    <col min="15119" max="15119" width="5.1796875" style="4" customWidth="1"/>
    <col min="15120" max="15120" width="4.81640625" style="4" customWidth="1"/>
    <col min="15121" max="15126" width="0" style="4" hidden="1" customWidth="1"/>
    <col min="15127" max="15360" width="9.1796875" style="4"/>
    <col min="15361" max="15362" width="4.453125" style="4" customWidth="1"/>
    <col min="15363" max="15363" width="42.1796875" style="4" customWidth="1"/>
    <col min="15364" max="15365" width="5.1796875" style="4" customWidth="1"/>
    <col min="15366" max="15366" width="5" style="4" bestFit="1" customWidth="1"/>
    <col min="15367" max="15369" width="5.1796875" style="4" customWidth="1"/>
    <col min="15370" max="15370" width="5" style="4" bestFit="1" customWidth="1"/>
    <col min="15371" max="15373" width="5.1796875" style="4" customWidth="1"/>
    <col min="15374" max="15374" width="5" style="4" bestFit="1" customWidth="1"/>
    <col min="15375" max="15375" width="5.1796875" style="4" customWidth="1"/>
    <col min="15376" max="15376" width="4.81640625" style="4" customWidth="1"/>
    <col min="15377" max="15382" width="0" style="4" hidden="1" customWidth="1"/>
    <col min="15383" max="15616" width="9.1796875" style="4"/>
    <col min="15617" max="15618" width="4.453125" style="4" customWidth="1"/>
    <col min="15619" max="15619" width="42.1796875" style="4" customWidth="1"/>
    <col min="15620" max="15621" width="5.1796875" style="4" customWidth="1"/>
    <col min="15622" max="15622" width="5" style="4" bestFit="1" customWidth="1"/>
    <col min="15623" max="15625" width="5.1796875" style="4" customWidth="1"/>
    <col min="15626" max="15626" width="5" style="4" bestFit="1" customWidth="1"/>
    <col min="15627" max="15629" width="5.1796875" style="4" customWidth="1"/>
    <col min="15630" max="15630" width="5" style="4" bestFit="1" customWidth="1"/>
    <col min="15631" max="15631" width="5.1796875" style="4" customWidth="1"/>
    <col min="15632" max="15632" width="4.81640625" style="4" customWidth="1"/>
    <col min="15633" max="15638" width="0" style="4" hidden="1" customWidth="1"/>
    <col min="15639" max="15872" width="9.1796875" style="4"/>
    <col min="15873" max="15874" width="4.453125" style="4" customWidth="1"/>
    <col min="15875" max="15875" width="42.1796875" style="4" customWidth="1"/>
    <col min="15876" max="15877" width="5.1796875" style="4" customWidth="1"/>
    <col min="15878" max="15878" width="5" style="4" bestFit="1" customWidth="1"/>
    <col min="15879" max="15881" width="5.1796875" style="4" customWidth="1"/>
    <col min="15882" max="15882" width="5" style="4" bestFit="1" customWidth="1"/>
    <col min="15883" max="15885" width="5.1796875" style="4" customWidth="1"/>
    <col min="15886" max="15886" width="5" style="4" bestFit="1" customWidth="1"/>
    <col min="15887" max="15887" width="5.1796875" style="4" customWidth="1"/>
    <col min="15888" max="15888" width="4.81640625" style="4" customWidth="1"/>
    <col min="15889" max="15894" width="0" style="4" hidden="1" customWidth="1"/>
    <col min="15895" max="16128" width="9.1796875" style="4"/>
    <col min="16129" max="16130" width="4.453125" style="4" customWidth="1"/>
    <col min="16131" max="16131" width="42.1796875" style="4" customWidth="1"/>
    <col min="16132" max="16133" width="5.1796875" style="4" customWidth="1"/>
    <col min="16134" max="16134" width="5" style="4" bestFit="1" customWidth="1"/>
    <col min="16135" max="16137" width="5.1796875" style="4" customWidth="1"/>
    <col min="16138" max="16138" width="5" style="4" bestFit="1" customWidth="1"/>
    <col min="16139" max="16141" width="5.1796875" style="4" customWidth="1"/>
    <col min="16142" max="16142" width="5" style="4" bestFit="1" customWidth="1"/>
    <col min="16143" max="16143" width="5.1796875" style="4" customWidth="1"/>
    <col min="16144" max="16144" width="4.81640625" style="4" customWidth="1"/>
    <col min="16145" max="16150" width="0" style="4" hidden="1" customWidth="1"/>
    <col min="16151" max="16384" width="9.1796875" style="4"/>
  </cols>
  <sheetData>
    <row r="1" spans="1:27" ht="14">
      <c r="A1" s="1" t="s">
        <v>188</v>
      </c>
      <c r="B1" s="1"/>
      <c r="C1" s="2"/>
      <c r="D1" s="3"/>
      <c r="E1" s="3"/>
      <c r="F1" s="24"/>
      <c r="G1" s="3"/>
      <c r="H1" s="3"/>
      <c r="I1" s="3"/>
      <c r="J1" s="40"/>
      <c r="K1" s="3"/>
      <c r="L1" s="3"/>
      <c r="M1" s="3"/>
      <c r="N1" s="3"/>
      <c r="O1" s="3"/>
      <c r="P1" s="3"/>
    </row>
    <row r="2" spans="1:27" ht="14">
      <c r="B2" s="3" t="s">
        <v>189</v>
      </c>
      <c r="C2" s="2"/>
      <c r="D2" s="5"/>
      <c r="E2" s="5"/>
      <c r="F2" s="25"/>
      <c r="G2" s="5"/>
      <c r="H2" s="5"/>
      <c r="I2" s="5"/>
      <c r="J2" s="41"/>
      <c r="K2" s="5"/>
      <c r="L2" s="5"/>
      <c r="M2" s="5"/>
      <c r="N2" s="5"/>
      <c r="O2" s="5"/>
    </row>
    <row r="3" spans="1:27" ht="14">
      <c r="A3" s="3"/>
      <c r="B3" s="3"/>
      <c r="C3" s="2"/>
      <c r="D3" s="6"/>
      <c r="E3" s="6"/>
      <c r="F3" s="26"/>
      <c r="G3" s="6"/>
      <c r="H3" s="6"/>
      <c r="I3" s="6"/>
      <c r="K3" s="6"/>
      <c r="L3" s="6"/>
      <c r="M3" s="6"/>
      <c r="N3" s="6"/>
      <c r="O3" s="6"/>
    </row>
    <row r="4" spans="1:27" ht="12" customHeight="1">
      <c r="A4" s="3"/>
      <c r="B4" s="3"/>
      <c r="C4" s="2"/>
      <c r="D4" s="6"/>
      <c r="E4" s="6"/>
      <c r="F4" s="26"/>
      <c r="G4" s="6"/>
      <c r="H4" s="6"/>
      <c r="I4" s="6"/>
      <c r="K4" s="6"/>
      <c r="N4" s="6"/>
      <c r="O4" s="6"/>
    </row>
    <row r="5" spans="1:27" ht="18" customHeight="1">
      <c r="A5" s="50" t="s">
        <v>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27" ht="14.25" customHeight="1">
      <c r="A6" s="51" t="s">
        <v>1</v>
      </c>
      <c r="B6" s="51" t="s">
        <v>2</v>
      </c>
      <c r="C6" s="51" t="s">
        <v>3</v>
      </c>
      <c r="D6" s="52" t="s">
        <v>4</v>
      </c>
      <c r="E6" s="52"/>
      <c r="F6" s="52"/>
      <c r="G6" s="52"/>
      <c r="H6" s="52" t="s">
        <v>5</v>
      </c>
      <c r="I6" s="52"/>
      <c r="J6" s="52"/>
      <c r="K6" s="52"/>
      <c r="L6" s="52" t="s">
        <v>6</v>
      </c>
      <c r="M6" s="52"/>
      <c r="N6" s="52"/>
      <c r="O6" s="52"/>
      <c r="P6" s="51" t="s">
        <v>7</v>
      </c>
    </row>
    <row r="7" spans="1:27" s="8" customFormat="1" ht="17.25" customHeight="1">
      <c r="A7" s="51"/>
      <c r="B7" s="51"/>
      <c r="C7" s="51"/>
      <c r="D7" s="28" t="s">
        <v>8</v>
      </c>
      <c r="E7" s="28" t="s">
        <v>9</v>
      </c>
      <c r="F7" s="29" t="s">
        <v>10</v>
      </c>
      <c r="G7" s="30" t="s">
        <v>187</v>
      </c>
      <c r="H7" s="28" t="s">
        <v>8</v>
      </c>
      <c r="I7" s="28" t="s">
        <v>9</v>
      </c>
      <c r="J7" s="28" t="s">
        <v>10</v>
      </c>
      <c r="K7" s="30" t="s">
        <v>187</v>
      </c>
      <c r="L7" s="28" t="s">
        <v>8</v>
      </c>
      <c r="M7" s="28" t="s">
        <v>9</v>
      </c>
      <c r="N7" s="28" t="s">
        <v>10</v>
      </c>
      <c r="O7" s="30" t="s">
        <v>187</v>
      </c>
      <c r="P7" s="51"/>
    </row>
    <row r="8" spans="1:27" s="9" customFormat="1" ht="15" customHeight="1">
      <c r="A8" s="49">
        <v>1</v>
      </c>
      <c r="B8" s="31">
        <v>1</v>
      </c>
      <c r="C8" s="32" t="s">
        <v>11</v>
      </c>
      <c r="D8" s="10">
        <v>21</v>
      </c>
      <c r="E8" s="10">
        <v>21.5</v>
      </c>
      <c r="F8" s="33">
        <v>21</v>
      </c>
      <c r="G8" s="34">
        <f>IF(F8&lt;15,F8-0.5,F8-0.25)</f>
        <v>20.75</v>
      </c>
      <c r="H8" s="11">
        <v>21.5</v>
      </c>
      <c r="I8" s="10">
        <v>21.75</v>
      </c>
      <c r="J8" s="10">
        <v>21.25</v>
      </c>
      <c r="K8" s="34">
        <f>IF(J8&lt;15,J8-0.5,J8-0.25)</f>
        <v>21</v>
      </c>
      <c r="L8" s="12">
        <v>22</v>
      </c>
      <c r="M8" s="10">
        <v>22</v>
      </c>
      <c r="N8" s="10">
        <v>21.5</v>
      </c>
      <c r="O8" s="34">
        <f>IF(N8&lt;15,N8-0.5,N8-0.25)</f>
        <v>21.25</v>
      </c>
      <c r="P8" s="35"/>
      <c r="X8" s="43"/>
      <c r="Y8" s="43"/>
      <c r="Z8" s="43"/>
      <c r="AA8" s="43"/>
    </row>
    <row r="9" spans="1:27" s="9" customFormat="1" ht="15" customHeight="1">
      <c r="A9" s="49"/>
      <c r="B9" s="31">
        <v>2</v>
      </c>
      <c r="C9" s="32" t="s">
        <v>12</v>
      </c>
      <c r="D9" s="10">
        <v>22.25</v>
      </c>
      <c r="E9" s="10">
        <v>23.5</v>
      </c>
      <c r="F9" s="33">
        <v>22.25</v>
      </c>
      <c r="G9" s="34">
        <f t="shared" ref="G9:G72" si="0">IF(F9&lt;15,F9-0.5,F9-0.25)</f>
        <v>22</v>
      </c>
      <c r="H9" s="11">
        <v>22.5</v>
      </c>
      <c r="I9" s="10">
        <v>24.5</v>
      </c>
      <c r="J9" s="10">
        <v>22.5</v>
      </c>
      <c r="K9" s="34">
        <f t="shared" ref="K9:K72" si="1">IF(J9&lt;15,J9-0.5,J9-0.25)</f>
        <v>22.25</v>
      </c>
      <c r="L9" s="12">
        <v>23</v>
      </c>
      <c r="M9" s="10">
        <v>24.75</v>
      </c>
      <c r="N9" s="10">
        <v>22.75</v>
      </c>
      <c r="O9" s="34">
        <f t="shared" ref="O9:O72" si="2">IF(N9&lt;15,N9-0.5,N9-0.25)</f>
        <v>22.5</v>
      </c>
      <c r="P9" s="35"/>
      <c r="X9" s="43"/>
      <c r="Y9" s="43"/>
      <c r="Z9" s="43"/>
      <c r="AA9" s="43"/>
    </row>
    <row r="10" spans="1:27" s="9" customFormat="1" ht="15" customHeight="1">
      <c r="A10" s="49"/>
      <c r="B10" s="31">
        <v>3</v>
      </c>
      <c r="C10" s="32" t="s">
        <v>13</v>
      </c>
      <c r="D10" s="10">
        <v>17.75</v>
      </c>
      <c r="E10" s="10">
        <v>18.25</v>
      </c>
      <c r="F10" s="33">
        <v>18.25</v>
      </c>
      <c r="G10" s="34">
        <f t="shared" si="0"/>
        <v>18</v>
      </c>
      <c r="H10" s="11">
        <v>18.75</v>
      </c>
      <c r="I10" s="10">
        <v>19</v>
      </c>
      <c r="J10" s="10">
        <v>18.5</v>
      </c>
      <c r="K10" s="34">
        <f t="shared" si="1"/>
        <v>18.25</v>
      </c>
      <c r="L10" s="12">
        <v>19</v>
      </c>
      <c r="M10" s="10">
        <v>20</v>
      </c>
      <c r="N10" s="10">
        <v>19</v>
      </c>
      <c r="O10" s="34">
        <f t="shared" si="2"/>
        <v>18.75</v>
      </c>
      <c r="P10" s="35"/>
      <c r="X10" s="43"/>
      <c r="Y10" s="43"/>
      <c r="Z10" s="43"/>
      <c r="AA10" s="43"/>
    </row>
    <row r="11" spans="1:27" s="9" customFormat="1" ht="15" customHeight="1">
      <c r="A11" s="49"/>
      <c r="B11" s="31">
        <v>4</v>
      </c>
      <c r="C11" s="32" t="s">
        <v>14</v>
      </c>
      <c r="D11" s="10">
        <v>12</v>
      </c>
      <c r="E11" s="10">
        <v>13.5</v>
      </c>
      <c r="F11" s="33">
        <v>13</v>
      </c>
      <c r="G11" s="34">
        <f t="shared" si="0"/>
        <v>12.5</v>
      </c>
      <c r="H11" s="11">
        <v>12.25</v>
      </c>
      <c r="I11" s="10">
        <v>14.5</v>
      </c>
      <c r="J11" s="10">
        <v>13.5</v>
      </c>
      <c r="K11" s="34">
        <f t="shared" si="1"/>
        <v>13</v>
      </c>
      <c r="L11" s="12">
        <v>14.5</v>
      </c>
      <c r="M11" s="10">
        <v>15.5</v>
      </c>
      <c r="N11" s="10">
        <v>14.5</v>
      </c>
      <c r="O11" s="34">
        <f t="shared" si="2"/>
        <v>14</v>
      </c>
      <c r="P11" s="35"/>
      <c r="X11" s="43"/>
      <c r="Y11" s="43"/>
      <c r="Z11" s="43"/>
      <c r="AA11" s="43"/>
    </row>
    <row r="12" spans="1:27" s="9" customFormat="1" ht="15" customHeight="1">
      <c r="A12" s="49"/>
      <c r="B12" s="31">
        <v>5</v>
      </c>
      <c r="C12" s="32" t="s">
        <v>15</v>
      </c>
      <c r="D12" s="10">
        <v>21</v>
      </c>
      <c r="E12" s="10">
        <v>20.25</v>
      </c>
      <c r="F12" s="33">
        <v>20.5</v>
      </c>
      <c r="G12" s="34">
        <f t="shared" si="0"/>
        <v>20.25</v>
      </c>
      <c r="H12" s="11">
        <v>22</v>
      </c>
      <c r="I12" s="10">
        <v>20.75</v>
      </c>
      <c r="J12" s="10">
        <v>21</v>
      </c>
      <c r="K12" s="34">
        <f t="shared" si="1"/>
        <v>20.75</v>
      </c>
      <c r="L12" s="12">
        <v>22.25</v>
      </c>
      <c r="M12" s="10">
        <v>21</v>
      </c>
      <c r="N12" s="10">
        <v>21.25</v>
      </c>
      <c r="O12" s="34">
        <f t="shared" si="2"/>
        <v>21</v>
      </c>
      <c r="P12" s="35"/>
      <c r="X12" s="43"/>
      <c r="Y12" s="43"/>
      <c r="Z12" s="43"/>
      <c r="AA12" s="43"/>
    </row>
    <row r="13" spans="1:27" s="9" customFormat="1" ht="15" customHeight="1">
      <c r="A13" s="49">
        <v>3</v>
      </c>
      <c r="B13" s="31">
        <v>6</v>
      </c>
      <c r="C13" s="32" t="s">
        <v>16</v>
      </c>
      <c r="D13" s="10">
        <v>22.25</v>
      </c>
      <c r="E13" s="10">
        <v>23.25</v>
      </c>
      <c r="F13" s="33">
        <v>22.5</v>
      </c>
      <c r="G13" s="34">
        <f t="shared" si="0"/>
        <v>22.25</v>
      </c>
      <c r="H13" s="11">
        <v>22.5</v>
      </c>
      <c r="I13" s="10">
        <v>24.25</v>
      </c>
      <c r="J13" s="10">
        <v>22.75</v>
      </c>
      <c r="K13" s="34">
        <f t="shared" si="1"/>
        <v>22.5</v>
      </c>
      <c r="L13" s="12">
        <v>23.5</v>
      </c>
      <c r="M13" s="10">
        <v>25</v>
      </c>
      <c r="N13" s="10">
        <v>23</v>
      </c>
      <c r="O13" s="34">
        <f t="shared" si="2"/>
        <v>22.75</v>
      </c>
      <c r="P13" s="35"/>
      <c r="X13" s="43"/>
      <c r="Y13" s="43"/>
      <c r="Z13" s="43"/>
      <c r="AA13" s="43"/>
    </row>
    <row r="14" spans="1:27" s="9" customFormat="1" ht="15" customHeight="1">
      <c r="A14" s="49"/>
      <c r="B14" s="31">
        <v>7</v>
      </c>
      <c r="C14" s="32" t="s">
        <v>17</v>
      </c>
      <c r="D14" s="10">
        <v>23.25</v>
      </c>
      <c r="E14" s="10">
        <v>24.25</v>
      </c>
      <c r="F14" s="33">
        <v>23.25</v>
      </c>
      <c r="G14" s="34">
        <f t="shared" si="0"/>
        <v>23</v>
      </c>
      <c r="H14" s="11">
        <v>23.5</v>
      </c>
      <c r="I14" s="10">
        <v>24.5</v>
      </c>
      <c r="J14" s="10">
        <v>23.5</v>
      </c>
      <c r="K14" s="34">
        <f t="shared" si="1"/>
        <v>23.25</v>
      </c>
      <c r="L14" s="12">
        <v>23.75</v>
      </c>
      <c r="M14" s="10">
        <v>24.75</v>
      </c>
      <c r="N14" s="10">
        <v>24</v>
      </c>
      <c r="O14" s="34">
        <f t="shared" si="2"/>
        <v>23.75</v>
      </c>
      <c r="P14" s="35"/>
      <c r="X14" s="43"/>
      <c r="Y14" s="43"/>
      <c r="Z14" s="43"/>
      <c r="AA14" s="43"/>
    </row>
    <row r="15" spans="1:27" s="9" customFormat="1" ht="15" customHeight="1">
      <c r="A15" s="49"/>
      <c r="B15" s="31">
        <v>8</v>
      </c>
      <c r="C15" s="32" t="s">
        <v>18</v>
      </c>
      <c r="D15" s="10">
        <v>13.5</v>
      </c>
      <c r="E15" s="10">
        <v>14.25</v>
      </c>
      <c r="F15" s="33">
        <v>14.75</v>
      </c>
      <c r="G15" s="34">
        <f t="shared" si="0"/>
        <v>14.25</v>
      </c>
      <c r="H15" s="11">
        <v>14.25</v>
      </c>
      <c r="I15" s="10">
        <v>14.75</v>
      </c>
      <c r="J15" s="10">
        <v>15</v>
      </c>
      <c r="K15" s="34">
        <f t="shared" si="1"/>
        <v>14.75</v>
      </c>
      <c r="L15" s="12">
        <v>15</v>
      </c>
      <c r="M15" s="10">
        <v>15.5</v>
      </c>
      <c r="N15" s="10">
        <v>15</v>
      </c>
      <c r="O15" s="34">
        <f t="shared" si="2"/>
        <v>14.75</v>
      </c>
      <c r="P15" s="35"/>
      <c r="X15" s="43"/>
      <c r="Y15" s="43"/>
      <c r="Z15" s="43"/>
      <c r="AA15" s="43"/>
    </row>
    <row r="16" spans="1:27" s="9" customFormat="1" ht="15" customHeight="1">
      <c r="A16" s="49"/>
      <c r="B16" s="31">
        <v>9</v>
      </c>
      <c r="C16" s="32" t="s">
        <v>19</v>
      </c>
      <c r="D16" s="10">
        <v>19.5</v>
      </c>
      <c r="E16" s="10">
        <v>20</v>
      </c>
      <c r="F16" s="33">
        <v>19.75</v>
      </c>
      <c r="G16" s="34">
        <f t="shared" si="0"/>
        <v>19.5</v>
      </c>
      <c r="H16" s="11">
        <v>20.25</v>
      </c>
      <c r="I16" s="10">
        <v>21.25</v>
      </c>
      <c r="J16" s="10">
        <v>20.75</v>
      </c>
      <c r="K16" s="34">
        <f t="shared" si="1"/>
        <v>20.5</v>
      </c>
      <c r="L16" s="12">
        <v>20.5</v>
      </c>
      <c r="M16" s="10">
        <v>21.5</v>
      </c>
      <c r="N16" s="10">
        <v>21.25</v>
      </c>
      <c r="O16" s="34">
        <f t="shared" si="2"/>
        <v>21</v>
      </c>
      <c r="P16" s="35"/>
      <c r="X16" s="43"/>
      <c r="Y16" s="43"/>
      <c r="Z16" s="43"/>
      <c r="AA16" s="43"/>
    </row>
    <row r="17" spans="1:27" s="9" customFormat="1" ht="15" customHeight="1">
      <c r="A17" s="49"/>
      <c r="B17" s="31">
        <v>10</v>
      </c>
      <c r="C17" s="32" t="s">
        <v>20</v>
      </c>
      <c r="D17" s="10">
        <v>16</v>
      </c>
      <c r="E17" s="10">
        <v>15.5</v>
      </c>
      <c r="F17" s="33">
        <v>15.25</v>
      </c>
      <c r="G17" s="34">
        <f t="shared" si="0"/>
        <v>15</v>
      </c>
      <c r="H17" s="11">
        <v>16.5</v>
      </c>
      <c r="I17" s="10">
        <v>16.25</v>
      </c>
      <c r="J17" s="10">
        <v>16</v>
      </c>
      <c r="K17" s="34">
        <f t="shared" si="1"/>
        <v>15.75</v>
      </c>
      <c r="L17" s="12">
        <v>16.75</v>
      </c>
      <c r="M17" s="10">
        <v>16.5</v>
      </c>
      <c r="N17" s="10">
        <v>16</v>
      </c>
      <c r="O17" s="34">
        <f t="shared" si="2"/>
        <v>15.75</v>
      </c>
      <c r="P17" s="35"/>
      <c r="X17" s="43"/>
      <c r="Y17" s="43"/>
      <c r="Z17" s="43"/>
      <c r="AA17" s="43"/>
    </row>
    <row r="18" spans="1:27" s="9" customFormat="1" ht="15" customHeight="1">
      <c r="A18" s="49">
        <v>4</v>
      </c>
      <c r="B18" s="31">
        <v>11</v>
      </c>
      <c r="C18" s="32" t="s">
        <v>21</v>
      </c>
      <c r="D18" s="10">
        <v>13</v>
      </c>
      <c r="E18" s="10">
        <v>13.25</v>
      </c>
      <c r="F18" s="33">
        <v>13.75</v>
      </c>
      <c r="G18" s="34">
        <f t="shared" si="0"/>
        <v>13.25</v>
      </c>
      <c r="H18" s="11">
        <v>13.5</v>
      </c>
      <c r="I18" s="10">
        <v>13.75</v>
      </c>
      <c r="J18" s="10">
        <v>14</v>
      </c>
      <c r="K18" s="34">
        <f t="shared" si="1"/>
        <v>13.5</v>
      </c>
      <c r="L18" s="12">
        <v>14</v>
      </c>
      <c r="M18" s="10">
        <v>14.5</v>
      </c>
      <c r="N18" s="10">
        <v>14.25</v>
      </c>
      <c r="O18" s="34">
        <f t="shared" si="2"/>
        <v>13.75</v>
      </c>
      <c r="P18" s="35"/>
      <c r="X18" s="43"/>
      <c r="Y18" s="43"/>
      <c r="Z18" s="43"/>
      <c r="AA18" s="43"/>
    </row>
    <row r="19" spans="1:27" s="9" customFormat="1" ht="15" customHeight="1">
      <c r="A19" s="49"/>
      <c r="B19" s="31">
        <v>12</v>
      </c>
      <c r="C19" s="32" t="s">
        <v>22</v>
      </c>
      <c r="D19" s="10">
        <v>15</v>
      </c>
      <c r="E19" s="10">
        <v>16.25</v>
      </c>
      <c r="F19" s="33">
        <v>16</v>
      </c>
      <c r="G19" s="34">
        <f t="shared" si="0"/>
        <v>15.75</v>
      </c>
      <c r="H19" s="11">
        <v>15.5</v>
      </c>
      <c r="I19" s="10">
        <v>17.25</v>
      </c>
      <c r="J19" s="10">
        <v>16.5</v>
      </c>
      <c r="K19" s="34">
        <f t="shared" si="1"/>
        <v>16.25</v>
      </c>
      <c r="L19" s="12">
        <v>15.75</v>
      </c>
      <c r="M19" s="10">
        <v>17.5</v>
      </c>
      <c r="N19" s="10">
        <v>16.75</v>
      </c>
      <c r="O19" s="34">
        <f t="shared" si="2"/>
        <v>16.5</v>
      </c>
      <c r="P19" s="35"/>
      <c r="X19" s="43"/>
      <c r="Y19" s="43"/>
      <c r="Z19" s="43"/>
      <c r="AA19" s="43"/>
    </row>
    <row r="20" spans="1:27" s="9" customFormat="1" ht="15" customHeight="1">
      <c r="A20" s="49">
        <v>5</v>
      </c>
      <c r="B20" s="31">
        <v>13</v>
      </c>
      <c r="C20" s="32" t="s">
        <v>23</v>
      </c>
      <c r="D20" s="10">
        <v>20.75</v>
      </c>
      <c r="E20" s="10">
        <v>21.75</v>
      </c>
      <c r="F20" s="33">
        <v>21</v>
      </c>
      <c r="G20" s="34">
        <f t="shared" si="0"/>
        <v>20.75</v>
      </c>
      <c r="H20" s="11">
        <v>21.25</v>
      </c>
      <c r="I20" s="10">
        <v>22</v>
      </c>
      <c r="J20" s="10">
        <v>21.5</v>
      </c>
      <c r="K20" s="34">
        <f t="shared" si="1"/>
        <v>21.25</v>
      </c>
      <c r="L20" s="12">
        <v>21.75</v>
      </c>
      <c r="M20" s="10">
        <v>22.75</v>
      </c>
      <c r="N20" s="10">
        <v>22</v>
      </c>
      <c r="O20" s="34">
        <f t="shared" si="2"/>
        <v>21.75</v>
      </c>
      <c r="P20" s="35"/>
      <c r="X20" s="43"/>
      <c r="Y20" s="43"/>
      <c r="Z20" s="43"/>
      <c r="AA20" s="43"/>
    </row>
    <row r="21" spans="1:27" s="9" customFormat="1" ht="15" customHeight="1">
      <c r="A21" s="49"/>
      <c r="B21" s="31">
        <v>14</v>
      </c>
      <c r="C21" s="32" t="s">
        <v>24</v>
      </c>
      <c r="D21" s="10">
        <v>18.25</v>
      </c>
      <c r="E21" s="10">
        <v>19.25</v>
      </c>
      <c r="F21" s="33">
        <v>18.25</v>
      </c>
      <c r="G21" s="34">
        <f t="shared" si="0"/>
        <v>18</v>
      </c>
      <c r="H21" s="11">
        <v>18.5</v>
      </c>
      <c r="I21" s="10">
        <v>19.75</v>
      </c>
      <c r="J21" s="10">
        <v>18.75</v>
      </c>
      <c r="K21" s="34">
        <f t="shared" si="1"/>
        <v>18.5</v>
      </c>
      <c r="L21" s="12">
        <v>18.75</v>
      </c>
      <c r="M21" s="10">
        <v>20.5</v>
      </c>
      <c r="N21" s="10">
        <v>19.75</v>
      </c>
      <c r="O21" s="34">
        <f t="shared" si="2"/>
        <v>19.5</v>
      </c>
      <c r="P21" s="35"/>
      <c r="X21" s="43"/>
      <c r="Y21" s="43"/>
      <c r="Z21" s="43"/>
      <c r="AA21" s="43"/>
    </row>
    <row r="22" spans="1:27" s="9" customFormat="1" ht="15" customHeight="1">
      <c r="A22" s="49"/>
      <c r="B22" s="31">
        <v>15</v>
      </c>
      <c r="C22" s="32" t="s">
        <v>25</v>
      </c>
      <c r="D22" s="10">
        <v>19.75</v>
      </c>
      <c r="E22" s="10">
        <v>23</v>
      </c>
      <c r="F22" s="33">
        <v>23</v>
      </c>
      <c r="G22" s="34">
        <f t="shared" si="0"/>
        <v>22.75</v>
      </c>
      <c r="H22" s="11">
        <v>20.25</v>
      </c>
      <c r="I22" s="10">
        <v>23.25</v>
      </c>
      <c r="J22" s="10">
        <v>23.25</v>
      </c>
      <c r="K22" s="34">
        <f t="shared" si="1"/>
        <v>23</v>
      </c>
      <c r="L22" s="12">
        <v>20.5</v>
      </c>
      <c r="M22" s="10">
        <v>24</v>
      </c>
      <c r="N22" s="10">
        <v>24</v>
      </c>
      <c r="O22" s="34">
        <f t="shared" si="2"/>
        <v>23.75</v>
      </c>
      <c r="P22" s="35"/>
      <c r="X22" s="43"/>
      <c r="Y22" s="43"/>
      <c r="Z22" s="43"/>
      <c r="AA22" s="43"/>
    </row>
    <row r="23" spans="1:27" s="9" customFormat="1" ht="15" customHeight="1">
      <c r="A23" s="49"/>
      <c r="B23" s="31">
        <v>16</v>
      </c>
      <c r="C23" s="32" t="s">
        <v>26</v>
      </c>
      <c r="D23" s="10">
        <v>20.25</v>
      </c>
      <c r="E23" s="10">
        <v>21.25</v>
      </c>
      <c r="F23" s="33">
        <v>19.75</v>
      </c>
      <c r="G23" s="34">
        <f t="shared" si="0"/>
        <v>19.5</v>
      </c>
      <c r="H23" s="11">
        <v>21.25</v>
      </c>
      <c r="I23" s="10">
        <v>21.5</v>
      </c>
      <c r="J23" s="10">
        <v>20</v>
      </c>
      <c r="K23" s="34">
        <f t="shared" si="1"/>
        <v>19.75</v>
      </c>
      <c r="L23" s="12">
        <v>22</v>
      </c>
      <c r="M23" s="10">
        <v>22</v>
      </c>
      <c r="N23" s="10">
        <v>20.25</v>
      </c>
      <c r="O23" s="34">
        <f t="shared" si="2"/>
        <v>20</v>
      </c>
      <c r="P23" s="35"/>
      <c r="X23" s="43"/>
      <c r="Y23" s="43"/>
      <c r="Z23" s="43"/>
      <c r="AA23" s="43"/>
    </row>
    <row r="24" spans="1:27" s="9" customFormat="1" ht="15" customHeight="1">
      <c r="A24" s="49"/>
      <c r="B24" s="31">
        <v>17</v>
      </c>
      <c r="C24" s="32" t="s">
        <v>27</v>
      </c>
      <c r="D24" s="10">
        <v>14</v>
      </c>
      <c r="E24" s="10">
        <v>14.25</v>
      </c>
      <c r="F24" s="33">
        <v>13.75</v>
      </c>
      <c r="G24" s="34">
        <f t="shared" si="0"/>
        <v>13.25</v>
      </c>
      <c r="H24" s="11">
        <v>14.5</v>
      </c>
      <c r="I24" s="10">
        <v>14.5</v>
      </c>
      <c r="J24" s="10">
        <v>14</v>
      </c>
      <c r="K24" s="34">
        <f t="shared" si="1"/>
        <v>13.5</v>
      </c>
      <c r="L24" s="12">
        <v>15</v>
      </c>
      <c r="M24" s="10">
        <v>15.5</v>
      </c>
      <c r="N24" s="10">
        <v>14.75</v>
      </c>
      <c r="O24" s="34">
        <f t="shared" si="2"/>
        <v>14.25</v>
      </c>
      <c r="P24" s="35"/>
      <c r="X24" s="43"/>
      <c r="Y24" s="43"/>
      <c r="Z24" s="43"/>
      <c r="AA24" s="43"/>
    </row>
    <row r="25" spans="1:27" s="9" customFormat="1" ht="15" customHeight="1">
      <c r="A25" s="49">
        <v>6</v>
      </c>
      <c r="B25" s="31">
        <v>18</v>
      </c>
      <c r="C25" s="32" t="s">
        <v>28</v>
      </c>
      <c r="D25" s="10">
        <v>22.75</v>
      </c>
      <c r="E25" s="10">
        <v>23.25</v>
      </c>
      <c r="F25" s="33">
        <v>22.5</v>
      </c>
      <c r="G25" s="34">
        <f t="shared" si="0"/>
        <v>22.25</v>
      </c>
      <c r="H25" s="13">
        <v>23.25</v>
      </c>
      <c r="I25" s="10">
        <v>23.5</v>
      </c>
      <c r="J25" s="10">
        <v>23.5</v>
      </c>
      <c r="K25" s="34">
        <f t="shared" si="1"/>
        <v>23.25</v>
      </c>
      <c r="L25" s="13">
        <v>23.75</v>
      </c>
      <c r="M25" s="10">
        <v>23.75</v>
      </c>
      <c r="N25" s="10">
        <v>23.75</v>
      </c>
      <c r="O25" s="34">
        <f t="shared" si="2"/>
        <v>23.5</v>
      </c>
      <c r="P25" s="35"/>
      <c r="X25" s="43"/>
      <c r="Y25" s="43"/>
      <c r="Z25" s="43"/>
      <c r="AA25" s="43"/>
    </row>
    <row r="26" spans="1:27" s="9" customFormat="1" ht="15" customHeight="1">
      <c r="A26" s="49"/>
      <c r="B26" s="31">
        <v>19</v>
      </c>
      <c r="C26" s="32" t="s">
        <v>29</v>
      </c>
      <c r="D26" s="10">
        <v>19.5</v>
      </c>
      <c r="E26" s="10">
        <v>21</v>
      </c>
      <c r="F26" s="33">
        <v>19.5</v>
      </c>
      <c r="G26" s="34">
        <f t="shared" si="0"/>
        <v>19.25</v>
      </c>
      <c r="H26" s="13">
        <v>19.75</v>
      </c>
      <c r="I26" s="10">
        <v>21.5</v>
      </c>
      <c r="J26" s="10">
        <v>19.75</v>
      </c>
      <c r="K26" s="34">
        <f t="shared" si="1"/>
        <v>19.5</v>
      </c>
      <c r="L26" s="13">
        <v>20</v>
      </c>
      <c r="M26" s="10">
        <v>21.75</v>
      </c>
      <c r="N26" s="10">
        <v>20.25</v>
      </c>
      <c r="O26" s="34">
        <f t="shared" si="2"/>
        <v>20</v>
      </c>
      <c r="P26" s="35"/>
      <c r="X26" s="43"/>
      <c r="Y26" s="43"/>
      <c r="Z26" s="43"/>
      <c r="AA26" s="43"/>
    </row>
    <row r="27" spans="1:27" s="9" customFormat="1" ht="15" customHeight="1">
      <c r="A27" s="49"/>
      <c r="B27" s="31">
        <v>20</v>
      </c>
      <c r="C27" s="32" t="s">
        <v>30</v>
      </c>
      <c r="D27" s="10">
        <v>16.75</v>
      </c>
      <c r="E27" s="10">
        <v>17.75</v>
      </c>
      <c r="F27" s="33">
        <v>17</v>
      </c>
      <c r="G27" s="34">
        <f t="shared" si="0"/>
        <v>16.75</v>
      </c>
      <c r="H27" s="13">
        <v>17</v>
      </c>
      <c r="I27" s="10">
        <v>18</v>
      </c>
      <c r="J27" s="10">
        <v>17.25</v>
      </c>
      <c r="K27" s="34">
        <f t="shared" si="1"/>
        <v>17</v>
      </c>
      <c r="L27" s="13">
        <v>17.25</v>
      </c>
      <c r="M27" s="10">
        <v>18.25</v>
      </c>
      <c r="N27" s="10">
        <v>18</v>
      </c>
      <c r="O27" s="34">
        <f t="shared" si="2"/>
        <v>17.75</v>
      </c>
      <c r="P27" s="35"/>
      <c r="X27" s="43"/>
      <c r="Y27" s="43"/>
      <c r="Z27" s="43"/>
      <c r="AA27" s="43"/>
    </row>
    <row r="28" spans="1:27" s="9" customFormat="1" ht="15" customHeight="1">
      <c r="A28" s="49"/>
      <c r="B28" s="31">
        <v>21</v>
      </c>
      <c r="C28" s="32" t="s">
        <v>31</v>
      </c>
      <c r="D28" s="10">
        <v>15</v>
      </c>
      <c r="E28" s="10">
        <v>15.5</v>
      </c>
      <c r="F28" s="33">
        <v>14.75</v>
      </c>
      <c r="G28" s="34">
        <f t="shared" si="0"/>
        <v>14.25</v>
      </c>
      <c r="H28" s="13">
        <v>15.25</v>
      </c>
      <c r="I28" s="10">
        <v>16</v>
      </c>
      <c r="J28" s="10">
        <v>15.5</v>
      </c>
      <c r="K28" s="34">
        <f t="shared" si="1"/>
        <v>15.25</v>
      </c>
      <c r="L28" s="13">
        <v>15.5</v>
      </c>
      <c r="M28" s="10">
        <v>16.75</v>
      </c>
      <c r="N28" s="10">
        <v>16</v>
      </c>
      <c r="O28" s="34">
        <f t="shared" si="2"/>
        <v>15.75</v>
      </c>
      <c r="P28" s="35"/>
      <c r="X28" s="43"/>
      <c r="Y28" s="43"/>
      <c r="Z28" s="43"/>
      <c r="AA28" s="43"/>
    </row>
    <row r="29" spans="1:27" s="9" customFormat="1" ht="15" customHeight="1">
      <c r="A29" s="49">
        <v>7</v>
      </c>
      <c r="B29" s="31">
        <v>22</v>
      </c>
      <c r="C29" s="32" t="s">
        <v>32</v>
      </c>
      <c r="D29" s="10">
        <v>17</v>
      </c>
      <c r="E29" s="10">
        <v>18.5</v>
      </c>
      <c r="F29" s="33">
        <v>17.25</v>
      </c>
      <c r="G29" s="34">
        <f t="shared" si="0"/>
        <v>17</v>
      </c>
      <c r="H29" s="11">
        <v>18</v>
      </c>
      <c r="I29" s="10">
        <v>18.75</v>
      </c>
      <c r="J29" s="10">
        <v>17.75</v>
      </c>
      <c r="K29" s="34">
        <f t="shared" si="1"/>
        <v>17.5</v>
      </c>
      <c r="L29" s="12">
        <v>18.25</v>
      </c>
      <c r="M29" s="10">
        <v>19.25</v>
      </c>
      <c r="N29" s="10">
        <v>18</v>
      </c>
      <c r="O29" s="34">
        <f t="shared" si="2"/>
        <v>17.75</v>
      </c>
      <c r="P29" s="35"/>
      <c r="X29" s="43"/>
      <c r="Y29" s="43"/>
      <c r="Z29" s="43"/>
      <c r="AA29" s="43"/>
    </row>
    <row r="30" spans="1:27" s="9" customFormat="1" ht="15" customHeight="1">
      <c r="A30" s="49"/>
      <c r="B30" s="31">
        <v>23</v>
      </c>
      <c r="C30" s="32" t="s">
        <v>33</v>
      </c>
      <c r="D30" s="10">
        <v>13.5</v>
      </c>
      <c r="E30" s="10">
        <v>13.75</v>
      </c>
      <c r="F30" s="33">
        <v>14</v>
      </c>
      <c r="G30" s="34">
        <f t="shared" si="0"/>
        <v>13.5</v>
      </c>
      <c r="H30" s="11">
        <v>13.75</v>
      </c>
      <c r="I30" s="10">
        <v>14.25</v>
      </c>
      <c r="J30" s="10">
        <v>14.25</v>
      </c>
      <c r="K30" s="34">
        <f t="shared" si="1"/>
        <v>13.75</v>
      </c>
      <c r="L30" s="12">
        <v>14.75</v>
      </c>
      <c r="M30" s="10">
        <v>15.25</v>
      </c>
      <c r="N30" s="10">
        <v>14.5</v>
      </c>
      <c r="O30" s="34">
        <f t="shared" si="2"/>
        <v>14</v>
      </c>
      <c r="P30" s="35"/>
      <c r="X30" s="43"/>
      <c r="Y30" s="43"/>
      <c r="Z30" s="43"/>
      <c r="AA30" s="43"/>
    </row>
    <row r="31" spans="1:27" s="9" customFormat="1" ht="15" customHeight="1">
      <c r="A31" s="49"/>
      <c r="B31" s="31">
        <v>24</v>
      </c>
      <c r="C31" s="32" t="s">
        <v>34</v>
      </c>
      <c r="D31" s="10">
        <v>19.75</v>
      </c>
      <c r="E31" s="10">
        <v>20.25</v>
      </c>
      <c r="F31" s="33">
        <v>18.75</v>
      </c>
      <c r="G31" s="34">
        <f t="shared" si="0"/>
        <v>18.5</v>
      </c>
      <c r="H31" s="11">
        <v>20.75</v>
      </c>
      <c r="I31" s="10">
        <v>20.5</v>
      </c>
      <c r="J31" s="10">
        <v>19.25</v>
      </c>
      <c r="K31" s="34">
        <f t="shared" si="1"/>
        <v>19</v>
      </c>
      <c r="L31" s="12">
        <v>21.25</v>
      </c>
      <c r="M31" s="10">
        <v>20.75</v>
      </c>
      <c r="N31" s="10">
        <v>19.5</v>
      </c>
      <c r="O31" s="34">
        <f t="shared" si="2"/>
        <v>19.25</v>
      </c>
      <c r="P31" s="35"/>
      <c r="X31" s="43"/>
      <c r="Y31" s="43"/>
      <c r="Z31" s="43"/>
      <c r="AA31" s="43"/>
    </row>
    <row r="32" spans="1:27" s="9" customFormat="1" ht="15" customHeight="1">
      <c r="A32" s="49"/>
      <c r="B32" s="31">
        <v>25</v>
      </c>
      <c r="C32" s="32" t="s">
        <v>35</v>
      </c>
      <c r="D32" s="10">
        <v>18.75</v>
      </c>
      <c r="E32" s="10">
        <v>20.25</v>
      </c>
      <c r="F32" s="33">
        <v>20.25</v>
      </c>
      <c r="G32" s="34">
        <f t="shared" si="0"/>
        <v>20</v>
      </c>
      <c r="H32" s="11">
        <v>19</v>
      </c>
      <c r="I32" s="10">
        <v>20.75</v>
      </c>
      <c r="J32" s="10">
        <v>20.75</v>
      </c>
      <c r="K32" s="34">
        <f t="shared" si="1"/>
        <v>20.5</v>
      </c>
      <c r="L32" s="12">
        <v>19.5</v>
      </c>
      <c r="M32" s="10">
        <v>21</v>
      </c>
      <c r="N32" s="10">
        <v>21</v>
      </c>
      <c r="O32" s="34">
        <f t="shared" si="2"/>
        <v>20.75</v>
      </c>
      <c r="P32" s="35"/>
      <c r="X32" s="43"/>
      <c r="Y32" s="43"/>
      <c r="Z32" s="43"/>
      <c r="AA32" s="43"/>
    </row>
    <row r="33" spans="1:27" s="9" customFormat="1" ht="15" customHeight="1">
      <c r="A33" s="49">
        <v>8</v>
      </c>
      <c r="B33" s="31">
        <v>26</v>
      </c>
      <c r="C33" s="32" t="s">
        <v>36</v>
      </c>
      <c r="D33" s="10">
        <v>12</v>
      </c>
      <c r="E33" s="10">
        <v>13.5</v>
      </c>
      <c r="F33" s="33">
        <v>13.5</v>
      </c>
      <c r="G33" s="34">
        <f t="shared" si="0"/>
        <v>13</v>
      </c>
      <c r="H33" s="11">
        <v>12.25</v>
      </c>
      <c r="I33" s="10">
        <v>14.25</v>
      </c>
      <c r="J33" s="10">
        <v>14</v>
      </c>
      <c r="K33" s="34">
        <f t="shared" si="1"/>
        <v>13.5</v>
      </c>
      <c r="L33" s="12">
        <v>12.5</v>
      </c>
      <c r="M33" s="10">
        <v>14.5</v>
      </c>
      <c r="N33" s="10">
        <v>14.75</v>
      </c>
      <c r="O33" s="34">
        <f t="shared" si="2"/>
        <v>14.25</v>
      </c>
      <c r="P33" s="35"/>
      <c r="X33" s="43"/>
      <c r="Y33" s="43"/>
      <c r="Z33" s="43"/>
      <c r="AA33" s="43"/>
    </row>
    <row r="34" spans="1:27" s="9" customFormat="1" ht="15" customHeight="1">
      <c r="A34" s="49"/>
      <c r="B34" s="31">
        <v>27</v>
      </c>
      <c r="C34" s="32" t="s">
        <v>37</v>
      </c>
      <c r="D34" s="10">
        <v>12.5</v>
      </c>
      <c r="E34" s="10">
        <v>12</v>
      </c>
      <c r="F34" s="33">
        <v>14</v>
      </c>
      <c r="G34" s="34">
        <f t="shared" si="0"/>
        <v>13.5</v>
      </c>
      <c r="H34" s="11">
        <v>12.75</v>
      </c>
      <c r="I34" s="10">
        <v>12.5</v>
      </c>
      <c r="J34" s="10">
        <v>14</v>
      </c>
      <c r="K34" s="34">
        <f t="shared" si="1"/>
        <v>13.5</v>
      </c>
      <c r="L34" s="12">
        <v>13.5</v>
      </c>
      <c r="M34" s="10">
        <v>13.5</v>
      </c>
      <c r="N34" s="10">
        <v>14.25</v>
      </c>
      <c r="O34" s="34">
        <f t="shared" si="2"/>
        <v>13.75</v>
      </c>
      <c r="P34" s="35"/>
      <c r="X34" s="43"/>
      <c r="Y34" s="43"/>
      <c r="Z34" s="43"/>
      <c r="AA34" s="43"/>
    </row>
    <row r="35" spans="1:27" s="9" customFormat="1" ht="15" customHeight="1">
      <c r="A35" s="49"/>
      <c r="B35" s="31">
        <v>28</v>
      </c>
      <c r="C35" s="32" t="s">
        <v>38</v>
      </c>
      <c r="D35" s="10">
        <v>15</v>
      </c>
      <c r="E35" s="10">
        <v>14.25</v>
      </c>
      <c r="F35" s="33">
        <v>15.25</v>
      </c>
      <c r="G35" s="34">
        <f t="shared" si="0"/>
        <v>15</v>
      </c>
      <c r="H35" s="11">
        <v>15.5</v>
      </c>
      <c r="I35" s="10">
        <v>15</v>
      </c>
      <c r="J35" s="10">
        <v>16</v>
      </c>
      <c r="K35" s="34">
        <f t="shared" si="1"/>
        <v>15.75</v>
      </c>
      <c r="L35" s="12">
        <v>15.75</v>
      </c>
      <c r="M35" s="10">
        <v>15.5</v>
      </c>
      <c r="N35" s="10">
        <v>17</v>
      </c>
      <c r="O35" s="34">
        <f t="shared" si="2"/>
        <v>16.75</v>
      </c>
      <c r="P35" s="35"/>
      <c r="X35" s="43"/>
      <c r="Y35" s="43"/>
      <c r="Z35" s="43"/>
      <c r="AA35" s="43"/>
    </row>
    <row r="36" spans="1:27" ht="15" customHeight="1">
      <c r="A36" s="49"/>
      <c r="B36" s="31">
        <v>29</v>
      </c>
      <c r="C36" s="36" t="s">
        <v>39</v>
      </c>
      <c r="D36" s="10">
        <v>10.5</v>
      </c>
      <c r="E36" s="10">
        <v>11.25</v>
      </c>
      <c r="F36" s="33">
        <v>11.25</v>
      </c>
      <c r="G36" s="34">
        <f t="shared" si="0"/>
        <v>10.75</v>
      </c>
      <c r="H36" s="11">
        <v>10.75</v>
      </c>
      <c r="I36" s="10">
        <v>11.75</v>
      </c>
      <c r="J36" s="10">
        <v>12.25</v>
      </c>
      <c r="K36" s="34">
        <f t="shared" si="1"/>
        <v>11.75</v>
      </c>
      <c r="L36" s="12">
        <v>11</v>
      </c>
      <c r="M36" s="10">
        <v>12.75</v>
      </c>
      <c r="N36" s="10">
        <v>13.25</v>
      </c>
      <c r="O36" s="34">
        <f t="shared" si="2"/>
        <v>12.75</v>
      </c>
      <c r="P36" s="37"/>
      <c r="X36" s="43"/>
      <c r="Y36" s="43"/>
      <c r="Z36" s="43"/>
      <c r="AA36" s="43"/>
    </row>
    <row r="37" spans="1:27" ht="15" customHeight="1">
      <c r="A37" s="49"/>
      <c r="B37" s="31">
        <v>30</v>
      </c>
      <c r="C37" s="32" t="s">
        <v>40</v>
      </c>
      <c r="D37" s="10">
        <v>16</v>
      </c>
      <c r="E37" s="10">
        <v>16.25</v>
      </c>
      <c r="F37" s="33">
        <v>16.5</v>
      </c>
      <c r="G37" s="34">
        <f t="shared" si="0"/>
        <v>16.25</v>
      </c>
      <c r="H37" s="11">
        <v>16.5</v>
      </c>
      <c r="I37" s="10">
        <v>16.75</v>
      </c>
      <c r="J37" s="10">
        <v>16.75</v>
      </c>
      <c r="K37" s="34">
        <f t="shared" si="1"/>
        <v>16.5</v>
      </c>
      <c r="L37" s="12">
        <v>16.75</v>
      </c>
      <c r="M37" s="10">
        <v>17.5</v>
      </c>
      <c r="N37" s="10">
        <v>17.25</v>
      </c>
      <c r="O37" s="34">
        <f t="shared" si="2"/>
        <v>17</v>
      </c>
      <c r="P37" s="37"/>
      <c r="X37" s="43"/>
      <c r="Y37" s="43"/>
      <c r="Z37" s="43"/>
      <c r="AA37" s="43"/>
    </row>
    <row r="38" spans="1:27" s="9" customFormat="1" ht="15" customHeight="1">
      <c r="A38" s="49"/>
      <c r="B38" s="31">
        <v>31</v>
      </c>
      <c r="C38" s="32" t="s">
        <v>41</v>
      </c>
      <c r="D38" s="10">
        <v>13</v>
      </c>
      <c r="E38" s="10">
        <v>13.25</v>
      </c>
      <c r="F38" s="33">
        <v>13</v>
      </c>
      <c r="G38" s="34">
        <f t="shared" si="0"/>
        <v>12.5</v>
      </c>
      <c r="H38" s="11">
        <v>13.5</v>
      </c>
      <c r="I38" s="10">
        <v>14</v>
      </c>
      <c r="J38" s="10">
        <v>13.75</v>
      </c>
      <c r="K38" s="34">
        <f t="shared" si="1"/>
        <v>13.25</v>
      </c>
      <c r="L38" s="12">
        <v>13.75</v>
      </c>
      <c r="M38" s="10">
        <v>15</v>
      </c>
      <c r="N38" s="10">
        <v>13.75</v>
      </c>
      <c r="O38" s="34">
        <f t="shared" si="2"/>
        <v>13.25</v>
      </c>
      <c r="P38" s="35"/>
      <c r="X38" s="43"/>
      <c r="Y38" s="43"/>
      <c r="Z38" s="43"/>
      <c r="AA38" s="43"/>
    </row>
    <row r="39" spans="1:27" s="9" customFormat="1" ht="15" customHeight="1">
      <c r="A39" s="49">
        <v>10</v>
      </c>
      <c r="B39" s="31">
        <v>32</v>
      </c>
      <c r="C39" s="32" t="s">
        <v>42</v>
      </c>
      <c r="D39" s="10">
        <v>17.5</v>
      </c>
      <c r="E39" s="10">
        <v>19.5</v>
      </c>
      <c r="F39" s="33">
        <v>18.25</v>
      </c>
      <c r="G39" s="34">
        <f t="shared" si="0"/>
        <v>18</v>
      </c>
      <c r="H39" s="11">
        <v>18.25</v>
      </c>
      <c r="I39" s="10">
        <v>20.25</v>
      </c>
      <c r="J39" s="10">
        <v>18.75</v>
      </c>
      <c r="K39" s="34">
        <f t="shared" si="1"/>
        <v>18.5</v>
      </c>
      <c r="L39" s="12">
        <v>18.5</v>
      </c>
      <c r="M39" s="10">
        <v>20.5</v>
      </c>
      <c r="N39" s="10">
        <v>18.75</v>
      </c>
      <c r="O39" s="34">
        <f t="shared" si="2"/>
        <v>18.5</v>
      </c>
      <c r="P39" s="35"/>
      <c r="X39" s="43"/>
      <c r="Y39" s="43"/>
      <c r="Z39" s="43"/>
      <c r="AA39" s="43"/>
    </row>
    <row r="40" spans="1:27" s="9" customFormat="1" ht="15" customHeight="1">
      <c r="A40" s="49"/>
      <c r="B40" s="31">
        <v>33</v>
      </c>
      <c r="C40" s="32" t="s">
        <v>43</v>
      </c>
      <c r="D40" s="10">
        <v>20.5</v>
      </c>
      <c r="E40" s="10">
        <v>21.25</v>
      </c>
      <c r="F40" s="33">
        <v>19.5</v>
      </c>
      <c r="G40" s="34">
        <f t="shared" si="0"/>
        <v>19.25</v>
      </c>
      <c r="H40" s="11">
        <v>21</v>
      </c>
      <c r="I40" s="10">
        <v>22</v>
      </c>
      <c r="J40" s="10">
        <v>20</v>
      </c>
      <c r="K40" s="34">
        <f t="shared" si="1"/>
        <v>19.75</v>
      </c>
      <c r="L40" s="12">
        <v>21.25</v>
      </c>
      <c r="M40" s="10">
        <v>22.25</v>
      </c>
      <c r="N40" s="10">
        <v>20.5</v>
      </c>
      <c r="O40" s="34">
        <f t="shared" si="2"/>
        <v>20.25</v>
      </c>
      <c r="P40" s="35"/>
      <c r="X40" s="43"/>
      <c r="Y40" s="43"/>
      <c r="Z40" s="43"/>
      <c r="AA40" s="43"/>
    </row>
    <row r="41" spans="1:27" s="9" customFormat="1" ht="15" customHeight="1">
      <c r="A41" s="49"/>
      <c r="B41" s="31">
        <v>34</v>
      </c>
      <c r="C41" s="32" t="s">
        <v>44</v>
      </c>
      <c r="D41" s="10">
        <v>14.75</v>
      </c>
      <c r="E41" s="10">
        <v>15</v>
      </c>
      <c r="F41" s="33">
        <v>15.25</v>
      </c>
      <c r="G41" s="34">
        <f t="shared" si="0"/>
        <v>15</v>
      </c>
      <c r="H41" s="11">
        <v>15</v>
      </c>
      <c r="I41" s="10">
        <v>15.25</v>
      </c>
      <c r="J41" s="10">
        <v>15.5</v>
      </c>
      <c r="K41" s="34">
        <f t="shared" si="1"/>
        <v>15.25</v>
      </c>
      <c r="L41" s="12">
        <v>16</v>
      </c>
      <c r="M41" s="10">
        <v>16</v>
      </c>
      <c r="N41" s="10">
        <v>15.5</v>
      </c>
      <c r="O41" s="34">
        <f t="shared" si="2"/>
        <v>15.25</v>
      </c>
      <c r="P41" s="35"/>
      <c r="X41" s="43"/>
      <c r="Y41" s="43"/>
      <c r="Z41" s="43"/>
      <c r="AA41" s="43"/>
    </row>
    <row r="42" spans="1:27" s="9" customFormat="1" ht="15" customHeight="1">
      <c r="A42" s="49"/>
      <c r="B42" s="31">
        <v>35</v>
      </c>
      <c r="C42" s="32" t="s">
        <v>45</v>
      </c>
      <c r="D42" s="10">
        <v>14</v>
      </c>
      <c r="E42" s="10">
        <v>15.25</v>
      </c>
      <c r="F42" s="33">
        <v>15</v>
      </c>
      <c r="G42" s="34">
        <f t="shared" si="0"/>
        <v>14.75</v>
      </c>
      <c r="H42" s="11">
        <v>15</v>
      </c>
      <c r="I42" s="10">
        <v>16</v>
      </c>
      <c r="J42" s="10">
        <v>15.25</v>
      </c>
      <c r="K42" s="34">
        <f t="shared" si="1"/>
        <v>15</v>
      </c>
      <c r="L42" s="12">
        <v>15.5</v>
      </c>
      <c r="M42" s="10">
        <v>16.75</v>
      </c>
      <c r="N42" s="10">
        <v>16</v>
      </c>
      <c r="O42" s="34">
        <f t="shared" si="2"/>
        <v>15.75</v>
      </c>
      <c r="P42" s="35"/>
      <c r="X42" s="43"/>
      <c r="Y42" s="43"/>
      <c r="Z42" s="43"/>
      <c r="AA42" s="43"/>
    </row>
    <row r="43" spans="1:27" s="9" customFormat="1" ht="15" customHeight="1">
      <c r="A43" s="49"/>
      <c r="B43" s="31">
        <v>36</v>
      </c>
      <c r="C43" s="32" t="s">
        <v>46</v>
      </c>
      <c r="D43" s="10">
        <v>13.75</v>
      </c>
      <c r="E43" s="10">
        <v>13.5</v>
      </c>
      <c r="F43" s="33">
        <v>14.25</v>
      </c>
      <c r="G43" s="34">
        <f t="shared" si="0"/>
        <v>13.75</v>
      </c>
      <c r="H43" s="11">
        <v>14.25</v>
      </c>
      <c r="I43" s="10">
        <v>14.25</v>
      </c>
      <c r="J43" s="10">
        <v>15</v>
      </c>
      <c r="K43" s="34">
        <f t="shared" si="1"/>
        <v>14.75</v>
      </c>
      <c r="L43" s="12">
        <v>15.5</v>
      </c>
      <c r="M43" s="10">
        <v>15</v>
      </c>
      <c r="N43" s="10">
        <v>16</v>
      </c>
      <c r="O43" s="34">
        <f t="shared" si="2"/>
        <v>15.75</v>
      </c>
      <c r="P43" s="35"/>
      <c r="X43" s="43"/>
      <c r="Y43" s="43"/>
      <c r="Z43" s="43"/>
      <c r="AA43" s="43"/>
    </row>
    <row r="44" spans="1:27" s="9" customFormat="1" ht="15" customHeight="1">
      <c r="A44" s="49">
        <v>11</v>
      </c>
      <c r="B44" s="31">
        <v>37</v>
      </c>
      <c r="C44" s="32" t="s">
        <v>47</v>
      </c>
      <c r="D44" s="10">
        <v>18.5</v>
      </c>
      <c r="E44" s="10">
        <v>19</v>
      </c>
      <c r="F44" s="33">
        <v>19.75</v>
      </c>
      <c r="G44" s="34">
        <f t="shared" si="0"/>
        <v>19.5</v>
      </c>
      <c r="H44" s="11">
        <v>18.75</v>
      </c>
      <c r="I44" s="10">
        <v>19.75</v>
      </c>
      <c r="J44" s="10">
        <v>20.25</v>
      </c>
      <c r="K44" s="34">
        <f t="shared" si="1"/>
        <v>20</v>
      </c>
      <c r="L44" s="12">
        <v>19</v>
      </c>
      <c r="M44" s="10">
        <v>20.75</v>
      </c>
      <c r="N44" s="10">
        <v>21</v>
      </c>
      <c r="O44" s="34">
        <f t="shared" si="2"/>
        <v>20.75</v>
      </c>
      <c r="P44" s="35"/>
      <c r="X44" s="43"/>
      <c r="Y44" s="43"/>
      <c r="Z44" s="43"/>
      <c r="AA44" s="43"/>
    </row>
    <row r="45" spans="1:27" s="9" customFormat="1" ht="15" customHeight="1">
      <c r="A45" s="49"/>
      <c r="B45" s="31">
        <v>38</v>
      </c>
      <c r="C45" s="32" t="s">
        <v>48</v>
      </c>
      <c r="D45" s="10">
        <v>16</v>
      </c>
      <c r="E45" s="10">
        <v>17</v>
      </c>
      <c r="F45" s="33">
        <v>16.75</v>
      </c>
      <c r="G45" s="34">
        <f t="shared" si="0"/>
        <v>16.5</v>
      </c>
      <c r="H45" s="11">
        <v>17</v>
      </c>
      <c r="I45" s="10">
        <v>17.5</v>
      </c>
      <c r="J45" s="10">
        <v>17</v>
      </c>
      <c r="K45" s="34">
        <f t="shared" si="1"/>
        <v>16.75</v>
      </c>
      <c r="L45" s="12">
        <v>17.25</v>
      </c>
      <c r="M45" s="10">
        <v>18</v>
      </c>
      <c r="N45" s="10">
        <v>17.25</v>
      </c>
      <c r="O45" s="34">
        <f t="shared" si="2"/>
        <v>17</v>
      </c>
      <c r="P45" s="35"/>
      <c r="X45" s="43"/>
      <c r="Y45" s="43"/>
      <c r="Z45" s="43"/>
      <c r="AA45" s="43"/>
    </row>
    <row r="46" spans="1:27" s="9" customFormat="1" ht="15" customHeight="1">
      <c r="A46" s="49"/>
      <c r="B46" s="31">
        <v>39</v>
      </c>
      <c r="C46" s="32" t="s">
        <v>49</v>
      </c>
      <c r="D46" s="10">
        <v>15.75</v>
      </c>
      <c r="E46" s="10">
        <v>15.5</v>
      </c>
      <c r="F46" s="33">
        <v>15.5</v>
      </c>
      <c r="G46" s="34">
        <f t="shared" si="0"/>
        <v>15.25</v>
      </c>
      <c r="H46" s="11">
        <v>16.25</v>
      </c>
      <c r="I46" s="10">
        <v>16.5</v>
      </c>
      <c r="J46" s="10">
        <v>16</v>
      </c>
      <c r="K46" s="34">
        <f t="shared" si="1"/>
        <v>15.75</v>
      </c>
      <c r="L46" s="12">
        <v>16.5</v>
      </c>
      <c r="M46" s="10">
        <v>17.25</v>
      </c>
      <c r="N46" s="10">
        <v>16.75</v>
      </c>
      <c r="O46" s="34">
        <f t="shared" si="2"/>
        <v>16.5</v>
      </c>
      <c r="P46" s="35"/>
      <c r="X46" s="43"/>
      <c r="Y46" s="43"/>
      <c r="Z46" s="43"/>
      <c r="AA46" s="43"/>
    </row>
    <row r="47" spans="1:27" s="9" customFormat="1" ht="15" customHeight="1">
      <c r="A47" s="49">
        <v>12</v>
      </c>
      <c r="B47" s="31">
        <v>40</v>
      </c>
      <c r="C47" s="32" t="s">
        <v>50</v>
      </c>
      <c r="D47" s="10">
        <v>20.75</v>
      </c>
      <c r="E47" s="10">
        <v>21.25</v>
      </c>
      <c r="F47" s="33">
        <v>20.75</v>
      </c>
      <c r="G47" s="34">
        <f t="shared" si="0"/>
        <v>20.5</v>
      </c>
      <c r="H47" s="11">
        <v>21.75</v>
      </c>
      <c r="I47" s="10">
        <v>21.75</v>
      </c>
      <c r="J47" s="10">
        <v>20.75</v>
      </c>
      <c r="K47" s="34">
        <f t="shared" si="1"/>
        <v>20.5</v>
      </c>
      <c r="L47" s="12">
        <v>22</v>
      </c>
      <c r="M47" s="10">
        <v>22</v>
      </c>
      <c r="N47" s="10">
        <v>21</v>
      </c>
      <c r="O47" s="34">
        <f t="shared" si="2"/>
        <v>20.75</v>
      </c>
      <c r="P47" s="35"/>
      <c r="X47" s="43"/>
      <c r="Y47" s="43"/>
      <c r="Z47" s="43"/>
      <c r="AA47" s="43"/>
    </row>
    <row r="48" spans="1:27" s="9" customFormat="1" ht="15" customHeight="1">
      <c r="A48" s="49"/>
      <c r="B48" s="31">
        <v>41</v>
      </c>
      <c r="C48" s="32" t="s">
        <v>51</v>
      </c>
      <c r="D48" s="10">
        <v>17.75</v>
      </c>
      <c r="E48" s="10">
        <v>18.25</v>
      </c>
      <c r="F48" s="33">
        <v>18</v>
      </c>
      <c r="G48" s="34">
        <f t="shared" si="0"/>
        <v>17.75</v>
      </c>
      <c r="H48" s="11">
        <v>18.25</v>
      </c>
      <c r="I48" s="10">
        <v>19</v>
      </c>
      <c r="J48" s="10">
        <v>18.5</v>
      </c>
      <c r="K48" s="34">
        <f t="shared" si="1"/>
        <v>18.25</v>
      </c>
      <c r="L48" s="12">
        <v>18.5</v>
      </c>
      <c r="M48" s="10">
        <v>19.75</v>
      </c>
      <c r="N48" s="10">
        <v>18.75</v>
      </c>
      <c r="O48" s="34">
        <f t="shared" si="2"/>
        <v>18.5</v>
      </c>
      <c r="P48" s="35"/>
      <c r="X48" s="43"/>
      <c r="Y48" s="43"/>
      <c r="Z48" s="43"/>
      <c r="AA48" s="43"/>
    </row>
    <row r="49" spans="1:27" s="9" customFormat="1" ht="15" customHeight="1">
      <c r="A49" s="49"/>
      <c r="B49" s="31">
        <v>42</v>
      </c>
      <c r="C49" s="32" t="s">
        <v>52</v>
      </c>
      <c r="D49" s="10">
        <v>16</v>
      </c>
      <c r="E49" s="10">
        <v>16.5</v>
      </c>
      <c r="F49" s="33">
        <v>16.25</v>
      </c>
      <c r="G49" s="34">
        <f t="shared" si="0"/>
        <v>16</v>
      </c>
      <c r="H49" s="11">
        <v>16.5</v>
      </c>
      <c r="I49" s="10">
        <v>17.25</v>
      </c>
      <c r="J49" s="10">
        <v>17</v>
      </c>
      <c r="K49" s="34">
        <f t="shared" si="1"/>
        <v>16.75</v>
      </c>
      <c r="L49" s="12">
        <v>16.75</v>
      </c>
      <c r="M49" s="10">
        <v>18.25</v>
      </c>
      <c r="N49" s="10">
        <v>17</v>
      </c>
      <c r="O49" s="34">
        <f t="shared" si="2"/>
        <v>16.75</v>
      </c>
      <c r="P49" s="35"/>
      <c r="X49" s="43"/>
      <c r="Y49" s="43"/>
      <c r="Z49" s="43"/>
      <c r="AA49" s="43"/>
    </row>
    <row r="50" spans="1:27" s="9" customFormat="1" ht="15" customHeight="1">
      <c r="A50" s="44" t="s">
        <v>53</v>
      </c>
      <c r="B50" s="31">
        <v>43</v>
      </c>
      <c r="C50" s="32" t="s">
        <v>54</v>
      </c>
      <c r="D50" s="10">
        <v>14.75</v>
      </c>
      <c r="E50" s="10">
        <v>14.75</v>
      </c>
      <c r="F50" s="33">
        <v>15</v>
      </c>
      <c r="G50" s="34">
        <f t="shared" si="0"/>
        <v>14.75</v>
      </c>
      <c r="H50" s="11">
        <v>15.5</v>
      </c>
      <c r="I50" s="10">
        <v>15.5</v>
      </c>
      <c r="J50" s="10">
        <v>15.5</v>
      </c>
      <c r="K50" s="34">
        <f t="shared" si="1"/>
        <v>15.25</v>
      </c>
      <c r="L50" s="12">
        <v>16.5</v>
      </c>
      <c r="M50" s="10">
        <v>16.5</v>
      </c>
      <c r="N50" s="10">
        <v>15.75</v>
      </c>
      <c r="O50" s="34">
        <f t="shared" si="2"/>
        <v>15.5</v>
      </c>
      <c r="P50" s="35"/>
      <c r="X50" s="43"/>
      <c r="Y50" s="43"/>
      <c r="Z50" s="43"/>
      <c r="AA50" s="43"/>
    </row>
    <row r="51" spans="1:27" s="9" customFormat="1" ht="15" customHeight="1">
      <c r="A51" s="44"/>
      <c r="B51" s="31">
        <v>44</v>
      </c>
      <c r="C51" s="32" t="s">
        <v>55</v>
      </c>
      <c r="D51" s="10">
        <v>19.75</v>
      </c>
      <c r="E51" s="10">
        <v>21</v>
      </c>
      <c r="F51" s="33">
        <v>19.5</v>
      </c>
      <c r="G51" s="34">
        <f t="shared" si="0"/>
        <v>19.25</v>
      </c>
      <c r="H51" s="11">
        <v>20</v>
      </c>
      <c r="I51" s="10">
        <v>22</v>
      </c>
      <c r="J51" s="10">
        <v>19.5</v>
      </c>
      <c r="K51" s="34">
        <f t="shared" si="1"/>
        <v>19.25</v>
      </c>
      <c r="L51" s="12">
        <v>21</v>
      </c>
      <c r="M51" s="10">
        <v>23</v>
      </c>
      <c r="N51" s="10">
        <v>19.75</v>
      </c>
      <c r="O51" s="34">
        <f t="shared" si="2"/>
        <v>19.5</v>
      </c>
      <c r="P51" s="35"/>
      <c r="X51" s="43"/>
      <c r="Y51" s="43"/>
      <c r="Z51" s="43"/>
      <c r="AA51" s="43"/>
    </row>
    <row r="52" spans="1:27" s="9" customFormat="1" ht="15" customHeight="1">
      <c r="A52" s="44"/>
      <c r="B52" s="31">
        <v>45</v>
      </c>
      <c r="C52" s="32" t="s">
        <v>56</v>
      </c>
      <c r="D52" s="10">
        <v>23</v>
      </c>
      <c r="E52" s="10">
        <v>24.5</v>
      </c>
      <c r="F52" s="33">
        <v>23</v>
      </c>
      <c r="G52" s="34">
        <f t="shared" si="0"/>
        <v>22.75</v>
      </c>
      <c r="H52" s="11">
        <v>23.5</v>
      </c>
      <c r="I52" s="10">
        <v>24.75</v>
      </c>
      <c r="J52" s="10">
        <v>23.5</v>
      </c>
      <c r="K52" s="34">
        <f t="shared" si="1"/>
        <v>23.25</v>
      </c>
      <c r="L52" s="12">
        <v>23.75</v>
      </c>
      <c r="M52" s="10">
        <v>25</v>
      </c>
      <c r="N52" s="10">
        <v>23.75</v>
      </c>
      <c r="O52" s="34">
        <f t="shared" si="2"/>
        <v>23.5</v>
      </c>
      <c r="P52" s="35"/>
      <c r="X52" s="43"/>
      <c r="Y52" s="43"/>
      <c r="Z52" s="43"/>
      <c r="AA52" s="43"/>
    </row>
    <row r="53" spans="1:27" s="9" customFormat="1" ht="15" customHeight="1">
      <c r="A53" s="44"/>
      <c r="B53" s="31">
        <v>46</v>
      </c>
      <c r="C53" s="32" t="s">
        <v>57</v>
      </c>
      <c r="D53" s="10">
        <v>14.5</v>
      </c>
      <c r="E53" s="10">
        <v>15.75</v>
      </c>
      <c r="F53" s="33">
        <v>16</v>
      </c>
      <c r="G53" s="34">
        <f t="shared" si="0"/>
        <v>15.75</v>
      </c>
      <c r="H53" s="11">
        <v>15.5</v>
      </c>
      <c r="I53" s="10">
        <v>16.5</v>
      </c>
      <c r="J53" s="10">
        <v>16.25</v>
      </c>
      <c r="K53" s="34">
        <f t="shared" si="1"/>
        <v>16</v>
      </c>
      <c r="L53" s="12">
        <v>16.5</v>
      </c>
      <c r="M53" s="10">
        <v>16.75</v>
      </c>
      <c r="N53" s="10">
        <v>16.25</v>
      </c>
      <c r="O53" s="34">
        <f t="shared" si="2"/>
        <v>16</v>
      </c>
      <c r="P53" s="35"/>
      <c r="X53" s="43"/>
      <c r="Y53" s="43"/>
      <c r="Z53" s="43"/>
      <c r="AA53" s="43"/>
    </row>
    <row r="54" spans="1:27" s="9" customFormat="1" ht="15" customHeight="1">
      <c r="A54" s="44"/>
      <c r="B54" s="31">
        <v>47</v>
      </c>
      <c r="C54" s="32" t="s">
        <v>58</v>
      </c>
      <c r="D54" s="10">
        <v>15.75</v>
      </c>
      <c r="E54" s="10">
        <v>17.25</v>
      </c>
      <c r="F54" s="33">
        <v>17.25</v>
      </c>
      <c r="G54" s="34">
        <f t="shared" si="0"/>
        <v>17</v>
      </c>
      <c r="H54" s="11">
        <v>16.5</v>
      </c>
      <c r="I54" s="10">
        <v>17.75</v>
      </c>
      <c r="J54" s="10">
        <v>18</v>
      </c>
      <c r="K54" s="34">
        <f t="shared" si="1"/>
        <v>17.75</v>
      </c>
      <c r="L54" s="12">
        <v>17</v>
      </c>
      <c r="M54" s="10">
        <v>18</v>
      </c>
      <c r="N54" s="10">
        <v>18.5</v>
      </c>
      <c r="O54" s="34">
        <f t="shared" si="2"/>
        <v>18.25</v>
      </c>
      <c r="P54" s="35"/>
      <c r="X54" s="43"/>
      <c r="Y54" s="43"/>
      <c r="Z54" s="43"/>
      <c r="AA54" s="43"/>
    </row>
    <row r="55" spans="1:27" s="9" customFormat="1" ht="15" customHeight="1">
      <c r="A55" s="44"/>
      <c r="B55" s="31">
        <v>48</v>
      </c>
      <c r="C55" s="32" t="s">
        <v>59</v>
      </c>
      <c r="D55" s="10">
        <v>18.5</v>
      </c>
      <c r="E55" s="10">
        <v>19.25</v>
      </c>
      <c r="F55" s="33">
        <v>18.25</v>
      </c>
      <c r="G55" s="34">
        <f t="shared" si="0"/>
        <v>18</v>
      </c>
      <c r="H55" s="11">
        <v>18.75</v>
      </c>
      <c r="I55" s="10">
        <v>20.25</v>
      </c>
      <c r="J55" s="10">
        <v>18.5</v>
      </c>
      <c r="K55" s="34">
        <f t="shared" si="1"/>
        <v>18.25</v>
      </c>
      <c r="L55" s="12">
        <v>19</v>
      </c>
      <c r="M55" s="10">
        <v>20.5</v>
      </c>
      <c r="N55" s="10">
        <v>19</v>
      </c>
      <c r="O55" s="34">
        <f t="shared" si="2"/>
        <v>18.75</v>
      </c>
      <c r="P55" s="35"/>
      <c r="X55" s="43"/>
      <c r="Y55" s="43"/>
      <c r="Z55" s="43"/>
      <c r="AA55" s="43"/>
    </row>
    <row r="56" spans="1:27" s="9" customFormat="1" ht="15" customHeight="1">
      <c r="A56" s="44" t="s">
        <v>60</v>
      </c>
      <c r="B56" s="31">
        <v>49</v>
      </c>
      <c r="C56" s="32" t="s">
        <v>61</v>
      </c>
      <c r="D56" s="10">
        <v>16.5</v>
      </c>
      <c r="E56" s="10">
        <v>17.25</v>
      </c>
      <c r="F56" s="33">
        <v>16.5</v>
      </c>
      <c r="G56" s="34">
        <f t="shared" si="0"/>
        <v>16.25</v>
      </c>
      <c r="H56" s="11">
        <v>17.75</v>
      </c>
      <c r="I56" s="10">
        <v>17.75</v>
      </c>
      <c r="J56" s="10">
        <v>16.75</v>
      </c>
      <c r="K56" s="34">
        <f t="shared" si="1"/>
        <v>16.5</v>
      </c>
      <c r="L56" s="12">
        <v>18</v>
      </c>
      <c r="M56" s="10">
        <v>18.25</v>
      </c>
      <c r="N56" s="10">
        <v>17</v>
      </c>
      <c r="O56" s="34">
        <f t="shared" si="2"/>
        <v>16.75</v>
      </c>
      <c r="P56" s="35"/>
      <c r="X56" s="43"/>
      <c r="Y56" s="43"/>
      <c r="Z56" s="43"/>
      <c r="AA56" s="43"/>
    </row>
    <row r="57" spans="1:27" s="9" customFormat="1" ht="15" customHeight="1">
      <c r="A57" s="44"/>
      <c r="B57" s="31">
        <v>50</v>
      </c>
      <c r="C57" s="32" t="s">
        <v>62</v>
      </c>
      <c r="D57" s="10">
        <v>20</v>
      </c>
      <c r="E57" s="10">
        <v>21.25</v>
      </c>
      <c r="F57" s="33">
        <v>20.25</v>
      </c>
      <c r="G57" s="34">
        <f t="shared" si="0"/>
        <v>20</v>
      </c>
      <c r="H57" s="11">
        <v>21.25</v>
      </c>
      <c r="I57" s="10">
        <v>21.5</v>
      </c>
      <c r="J57" s="10">
        <v>20.75</v>
      </c>
      <c r="K57" s="34">
        <f t="shared" si="1"/>
        <v>20.5</v>
      </c>
      <c r="L57" s="12">
        <v>22</v>
      </c>
      <c r="M57" s="10">
        <v>22</v>
      </c>
      <c r="N57" s="10">
        <v>21</v>
      </c>
      <c r="O57" s="34">
        <f t="shared" si="2"/>
        <v>20.75</v>
      </c>
      <c r="P57" s="35"/>
      <c r="X57" s="43"/>
      <c r="Y57" s="43"/>
      <c r="Z57" s="43"/>
      <c r="AA57" s="43"/>
    </row>
    <row r="58" spans="1:27" s="9" customFormat="1" ht="15" customHeight="1">
      <c r="A58" s="44"/>
      <c r="B58" s="31">
        <v>51</v>
      </c>
      <c r="C58" s="32" t="s">
        <v>63</v>
      </c>
      <c r="D58" s="10">
        <v>19.5</v>
      </c>
      <c r="E58" s="10">
        <v>20.5</v>
      </c>
      <c r="F58" s="33">
        <v>19.75</v>
      </c>
      <c r="G58" s="34">
        <f t="shared" si="0"/>
        <v>19.5</v>
      </c>
      <c r="H58" s="11">
        <v>20</v>
      </c>
      <c r="I58" s="10">
        <v>21.25</v>
      </c>
      <c r="J58" s="10">
        <v>20.5</v>
      </c>
      <c r="K58" s="34">
        <f t="shared" si="1"/>
        <v>20.25</v>
      </c>
      <c r="L58" s="12">
        <v>20.25</v>
      </c>
      <c r="M58" s="10">
        <v>21.5</v>
      </c>
      <c r="N58" s="10">
        <v>21</v>
      </c>
      <c r="O58" s="34">
        <f t="shared" si="2"/>
        <v>20.75</v>
      </c>
      <c r="P58" s="35"/>
      <c r="X58" s="43"/>
      <c r="Y58" s="43"/>
      <c r="Z58" s="43"/>
      <c r="AA58" s="43"/>
    </row>
    <row r="59" spans="1:27" s="9" customFormat="1" ht="15" customHeight="1">
      <c r="A59" s="44"/>
      <c r="B59" s="31">
        <v>52</v>
      </c>
      <c r="C59" s="32" t="s">
        <v>64</v>
      </c>
      <c r="D59" s="10">
        <v>17</v>
      </c>
      <c r="E59" s="10">
        <v>18.25</v>
      </c>
      <c r="F59" s="33">
        <v>17.25</v>
      </c>
      <c r="G59" s="34">
        <f t="shared" si="0"/>
        <v>17</v>
      </c>
      <c r="H59" s="11">
        <v>17.75</v>
      </c>
      <c r="I59" s="10">
        <v>18.75</v>
      </c>
      <c r="J59" s="10">
        <v>17.75</v>
      </c>
      <c r="K59" s="34">
        <f t="shared" si="1"/>
        <v>17.5</v>
      </c>
      <c r="L59" s="12">
        <v>18</v>
      </c>
      <c r="M59" s="10">
        <v>19.5</v>
      </c>
      <c r="N59" s="10">
        <v>18.25</v>
      </c>
      <c r="O59" s="34">
        <f t="shared" si="2"/>
        <v>18</v>
      </c>
      <c r="P59" s="35"/>
      <c r="X59" s="43"/>
      <c r="Y59" s="43"/>
      <c r="Z59" s="43"/>
      <c r="AA59" s="43"/>
    </row>
    <row r="60" spans="1:27" s="9" customFormat="1" ht="15" customHeight="1">
      <c r="A60" s="44" t="s">
        <v>65</v>
      </c>
      <c r="B60" s="31">
        <v>53</v>
      </c>
      <c r="C60" s="32" t="s">
        <v>66</v>
      </c>
      <c r="D60" s="10">
        <v>22.5</v>
      </c>
      <c r="E60" s="10">
        <v>23.5</v>
      </c>
      <c r="F60" s="33">
        <v>22.5</v>
      </c>
      <c r="G60" s="34">
        <f t="shared" si="0"/>
        <v>22.25</v>
      </c>
      <c r="H60" s="11">
        <v>23.5</v>
      </c>
      <c r="I60" s="10">
        <v>23.75</v>
      </c>
      <c r="J60" s="10">
        <v>23</v>
      </c>
      <c r="K60" s="34">
        <f t="shared" si="1"/>
        <v>22.75</v>
      </c>
      <c r="L60" s="12">
        <v>23.75</v>
      </c>
      <c r="M60" s="10">
        <v>24.25</v>
      </c>
      <c r="N60" s="10">
        <v>24</v>
      </c>
      <c r="O60" s="34">
        <f t="shared" si="2"/>
        <v>23.75</v>
      </c>
      <c r="P60" s="35"/>
      <c r="X60" s="43"/>
      <c r="Y60" s="43"/>
      <c r="Z60" s="43"/>
      <c r="AA60" s="43"/>
    </row>
    <row r="61" spans="1:27" s="9" customFormat="1" ht="15" customHeight="1">
      <c r="A61" s="44"/>
      <c r="B61" s="31">
        <v>54</v>
      </c>
      <c r="C61" s="32" t="s">
        <v>67</v>
      </c>
      <c r="D61" s="10">
        <v>15.25</v>
      </c>
      <c r="E61" s="10">
        <v>15.25</v>
      </c>
      <c r="F61" s="33">
        <v>15.25</v>
      </c>
      <c r="G61" s="34">
        <f t="shared" si="0"/>
        <v>15</v>
      </c>
      <c r="H61" s="11">
        <v>16</v>
      </c>
      <c r="I61" s="10">
        <v>16.25</v>
      </c>
      <c r="J61" s="10">
        <v>16</v>
      </c>
      <c r="K61" s="34">
        <f t="shared" si="1"/>
        <v>15.75</v>
      </c>
      <c r="L61" s="12">
        <v>16.75</v>
      </c>
      <c r="M61" s="10">
        <v>17.75</v>
      </c>
      <c r="N61" s="10">
        <v>16.75</v>
      </c>
      <c r="O61" s="34">
        <f t="shared" si="2"/>
        <v>16.5</v>
      </c>
      <c r="P61" s="35"/>
      <c r="X61" s="43"/>
      <c r="Y61" s="43"/>
      <c r="Z61" s="43"/>
      <c r="AA61" s="43"/>
    </row>
    <row r="62" spans="1:27" s="9" customFormat="1" ht="15" customHeight="1">
      <c r="A62" s="45" t="s">
        <v>68</v>
      </c>
      <c r="B62" s="31">
        <v>55</v>
      </c>
      <c r="C62" s="32" t="s">
        <v>69</v>
      </c>
      <c r="D62" s="10">
        <v>20</v>
      </c>
      <c r="E62" s="10">
        <v>20.25</v>
      </c>
      <c r="F62" s="33">
        <v>18.25</v>
      </c>
      <c r="G62" s="34">
        <f t="shared" si="0"/>
        <v>18</v>
      </c>
      <c r="H62" s="11">
        <v>20.5</v>
      </c>
      <c r="I62" s="10">
        <v>21.25</v>
      </c>
      <c r="J62" s="10">
        <v>18.5</v>
      </c>
      <c r="K62" s="34">
        <f t="shared" si="1"/>
        <v>18.25</v>
      </c>
      <c r="L62" s="12">
        <v>20.75</v>
      </c>
      <c r="M62" s="10">
        <v>21.5</v>
      </c>
      <c r="N62" s="10">
        <v>18.75</v>
      </c>
      <c r="O62" s="34">
        <f t="shared" si="2"/>
        <v>18.5</v>
      </c>
      <c r="P62" s="35"/>
      <c r="X62" s="43"/>
      <c r="Y62" s="43"/>
      <c r="Z62" s="43"/>
      <c r="AA62" s="43"/>
    </row>
    <row r="63" spans="1:27" s="9" customFormat="1" ht="15" customHeight="1">
      <c r="A63" s="45"/>
      <c r="B63" s="31">
        <v>56</v>
      </c>
      <c r="C63" s="32" t="s">
        <v>70</v>
      </c>
      <c r="D63" s="10">
        <v>24.25</v>
      </c>
      <c r="E63" s="10">
        <v>25.5</v>
      </c>
      <c r="F63" s="33">
        <v>24.25</v>
      </c>
      <c r="G63" s="34">
        <f t="shared" si="0"/>
        <v>24</v>
      </c>
      <c r="H63" s="11">
        <v>24.5</v>
      </c>
      <c r="I63" s="10">
        <v>25.75</v>
      </c>
      <c r="J63" s="10">
        <v>25.25</v>
      </c>
      <c r="K63" s="34">
        <f t="shared" si="1"/>
        <v>25</v>
      </c>
      <c r="L63" s="12">
        <v>24.75</v>
      </c>
      <c r="M63" s="10">
        <v>26</v>
      </c>
      <c r="N63" s="10">
        <v>26</v>
      </c>
      <c r="O63" s="34">
        <f t="shared" si="2"/>
        <v>25.75</v>
      </c>
      <c r="P63" s="35"/>
      <c r="X63" s="43"/>
      <c r="Y63" s="43"/>
      <c r="Z63" s="43"/>
      <c r="AA63" s="43"/>
    </row>
    <row r="64" spans="1:27" s="9" customFormat="1" ht="15" customHeight="1">
      <c r="A64" s="45"/>
      <c r="B64" s="31">
        <v>57</v>
      </c>
      <c r="C64" s="32" t="s">
        <v>71</v>
      </c>
      <c r="D64" s="10">
        <v>17.75</v>
      </c>
      <c r="E64" s="10">
        <v>17.25</v>
      </c>
      <c r="F64" s="33">
        <v>17</v>
      </c>
      <c r="G64" s="34">
        <f t="shared" si="0"/>
        <v>16.75</v>
      </c>
      <c r="H64" s="11">
        <v>18</v>
      </c>
      <c r="I64" s="10">
        <v>18</v>
      </c>
      <c r="J64" s="10">
        <v>17</v>
      </c>
      <c r="K64" s="34">
        <f t="shared" si="1"/>
        <v>16.75</v>
      </c>
      <c r="L64" s="12">
        <v>18.25</v>
      </c>
      <c r="M64" s="10">
        <v>18.25</v>
      </c>
      <c r="N64" s="10">
        <v>17.5</v>
      </c>
      <c r="O64" s="34">
        <f t="shared" si="2"/>
        <v>17.25</v>
      </c>
      <c r="P64" s="35"/>
      <c r="X64" s="43"/>
      <c r="Y64" s="43"/>
      <c r="Z64" s="43"/>
      <c r="AA64" s="43"/>
    </row>
    <row r="65" spans="1:27" s="9" customFormat="1" ht="15" customHeight="1">
      <c r="A65" s="44" t="s">
        <v>72</v>
      </c>
      <c r="B65" s="31">
        <v>58</v>
      </c>
      <c r="C65" s="32" t="s">
        <v>73</v>
      </c>
      <c r="D65" s="10">
        <v>17.5</v>
      </c>
      <c r="E65" s="10">
        <v>18.5</v>
      </c>
      <c r="F65" s="33">
        <v>16.75</v>
      </c>
      <c r="G65" s="34">
        <f t="shared" si="0"/>
        <v>16.5</v>
      </c>
      <c r="H65" s="11">
        <v>18</v>
      </c>
      <c r="I65" s="10">
        <v>18.75</v>
      </c>
      <c r="J65" s="10">
        <v>17.25</v>
      </c>
      <c r="K65" s="34">
        <f t="shared" si="1"/>
        <v>17</v>
      </c>
      <c r="L65" s="12">
        <v>18.25</v>
      </c>
      <c r="M65" s="10">
        <v>19</v>
      </c>
      <c r="N65" s="10">
        <v>17.25</v>
      </c>
      <c r="O65" s="34">
        <f t="shared" si="2"/>
        <v>17</v>
      </c>
      <c r="P65" s="35"/>
      <c r="X65" s="43"/>
      <c r="Y65" s="43"/>
      <c r="Z65" s="43"/>
      <c r="AA65" s="43"/>
    </row>
    <row r="66" spans="1:27" s="9" customFormat="1" ht="15" customHeight="1">
      <c r="A66" s="44"/>
      <c r="B66" s="31">
        <v>59</v>
      </c>
      <c r="C66" s="32" t="s">
        <v>74</v>
      </c>
      <c r="D66" s="10">
        <v>13.75</v>
      </c>
      <c r="E66" s="10">
        <v>14.5</v>
      </c>
      <c r="F66" s="33">
        <v>14</v>
      </c>
      <c r="G66" s="34">
        <f t="shared" si="0"/>
        <v>13.5</v>
      </c>
      <c r="H66" s="11">
        <v>14.25</v>
      </c>
      <c r="I66" s="10">
        <v>15.5</v>
      </c>
      <c r="J66" s="10">
        <v>14.25</v>
      </c>
      <c r="K66" s="34">
        <f t="shared" si="1"/>
        <v>13.75</v>
      </c>
      <c r="L66" s="12">
        <v>15.5</v>
      </c>
      <c r="M66" s="10">
        <v>15.75</v>
      </c>
      <c r="N66" s="10">
        <v>14.75</v>
      </c>
      <c r="O66" s="34">
        <f t="shared" si="2"/>
        <v>14.25</v>
      </c>
      <c r="P66" s="35"/>
      <c r="X66" s="43"/>
      <c r="Y66" s="43"/>
      <c r="Z66" s="43"/>
      <c r="AA66" s="43"/>
    </row>
    <row r="67" spans="1:27" s="9" customFormat="1" ht="15" customHeight="1">
      <c r="A67" s="44"/>
      <c r="B67" s="31">
        <v>60</v>
      </c>
      <c r="C67" s="32" t="s">
        <v>75</v>
      </c>
      <c r="D67" s="10">
        <v>15.5</v>
      </c>
      <c r="E67" s="10">
        <v>17</v>
      </c>
      <c r="F67" s="33">
        <v>15.25</v>
      </c>
      <c r="G67" s="34">
        <f t="shared" si="0"/>
        <v>15</v>
      </c>
      <c r="H67" s="11">
        <v>15.75</v>
      </c>
      <c r="I67" s="10">
        <v>17.25</v>
      </c>
      <c r="J67" s="10">
        <v>15.5</v>
      </c>
      <c r="K67" s="34">
        <f t="shared" si="1"/>
        <v>15.25</v>
      </c>
      <c r="L67" s="12">
        <v>16</v>
      </c>
      <c r="M67" s="10">
        <v>17.5</v>
      </c>
      <c r="N67" s="10">
        <v>16</v>
      </c>
      <c r="O67" s="34">
        <f t="shared" si="2"/>
        <v>15.75</v>
      </c>
      <c r="P67" s="35"/>
      <c r="X67" s="43"/>
      <c r="Y67" s="43"/>
      <c r="Z67" s="43"/>
      <c r="AA67" s="43"/>
    </row>
    <row r="68" spans="1:27" s="9" customFormat="1" ht="15" customHeight="1">
      <c r="A68" s="44"/>
      <c r="B68" s="31">
        <v>61</v>
      </c>
      <c r="C68" s="32" t="s">
        <v>76</v>
      </c>
      <c r="D68" s="10">
        <v>16.75</v>
      </c>
      <c r="E68" s="10">
        <v>18.5</v>
      </c>
      <c r="F68" s="33">
        <v>16.25</v>
      </c>
      <c r="G68" s="34">
        <f t="shared" si="0"/>
        <v>16</v>
      </c>
      <c r="H68" s="11">
        <v>17.25</v>
      </c>
      <c r="I68" s="10">
        <v>18.75</v>
      </c>
      <c r="J68" s="10">
        <v>16.5</v>
      </c>
      <c r="K68" s="34">
        <f t="shared" si="1"/>
        <v>16.25</v>
      </c>
      <c r="L68" s="12">
        <v>17.75</v>
      </c>
      <c r="M68" s="10">
        <v>19</v>
      </c>
      <c r="N68" s="10">
        <v>16.75</v>
      </c>
      <c r="O68" s="34">
        <f t="shared" si="2"/>
        <v>16.5</v>
      </c>
      <c r="P68" s="35"/>
      <c r="X68" s="43"/>
      <c r="Y68" s="43"/>
      <c r="Z68" s="43"/>
      <c r="AA68" s="43"/>
    </row>
    <row r="69" spans="1:27" s="9" customFormat="1" ht="15" customHeight="1">
      <c r="A69" s="44"/>
      <c r="B69" s="31">
        <v>62</v>
      </c>
      <c r="C69" s="32" t="s">
        <v>77</v>
      </c>
      <c r="D69" s="10">
        <v>11</v>
      </c>
      <c r="E69" s="10">
        <v>12.25</v>
      </c>
      <c r="F69" s="33">
        <v>12</v>
      </c>
      <c r="G69" s="34">
        <f t="shared" si="0"/>
        <v>11.5</v>
      </c>
      <c r="H69" s="11">
        <v>11.25</v>
      </c>
      <c r="I69" s="10">
        <v>13</v>
      </c>
      <c r="J69" s="10">
        <v>12.25</v>
      </c>
      <c r="K69" s="34">
        <f t="shared" si="1"/>
        <v>11.75</v>
      </c>
      <c r="L69" s="12">
        <v>12.25</v>
      </c>
      <c r="M69" s="10">
        <v>13.75</v>
      </c>
      <c r="N69" s="10">
        <v>12.5</v>
      </c>
      <c r="O69" s="34">
        <f t="shared" si="2"/>
        <v>12</v>
      </c>
      <c r="P69" s="35"/>
      <c r="X69" s="43"/>
      <c r="Y69" s="43"/>
      <c r="Z69" s="43"/>
      <c r="AA69" s="43"/>
    </row>
    <row r="70" spans="1:27" s="9" customFormat="1" ht="15" customHeight="1">
      <c r="A70" s="44"/>
      <c r="B70" s="31">
        <v>63</v>
      </c>
      <c r="C70" s="32" t="s">
        <v>78</v>
      </c>
      <c r="D70" s="10">
        <v>10.75</v>
      </c>
      <c r="E70" s="10">
        <v>11.75</v>
      </c>
      <c r="F70" s="33">
        <v>11</v>
      </c>
      <c r="G70" s="34">
        <f t="shared" si="0"/>
        <v>10.5</v>
      </c>
      <c r="H70" s="11">
        <v>11</v>
      </c>
      <c r="I70" s="10">
        <v>12</v>
      </c>
      <c r="J70" s="10">
        <v>12</v>
      </c>
      <c r="K70" s="34">
        <f t="shared" si="1"/>
        <v>11.5</v>
      </c>
      <c r="L70" s="12">
        <v>11.5</v>
      </c>
      <c r="M70" s="10">
        <v>12.25</v>
      </c>
      <c r="N70" s="10">
        <v>13</v>
      </c>
      <c r="O70" s="34">
        <f t="shared" si="2"/>
        <v>12.5</v>
      </c>
      <c r="P70" s="35"/>
      <c r="X70" s="43"/>
      <c r="Y70" s="43"/>
      <c r="Z70" s="43"/>
      <c r="AA70" s="43"/>
    </row>
    <row r="71" spans="1:27" s="9" customFormat="1" ht="15" customHeight="1">
      <c r="A71" s="44"/>
      <c r="B71" s="31">
        <v>64</v>
      </c>
      <c r="C71" s="32" t="s">
        <v>79</v>
      </c>
      <c r="D71" s="10">
        <v>14</v>
      </c>
      <c r="E71" s="10">
        <v>16.25</v>
      </c>
      <c r="F71" s="33">
        <v>14.75</v>
      </c>
      <c r="G71" s="34">
        <f t="shared" si="0"/>
        <v>14.25</v>
      </c>
      <c r="H71" s="11">
        <v>14.75</v>
      </c>
      <c r="I71" s="10">
        <v>16.5</v>
      </c>
      <c r="J71" s="10">
        <v>15</v>
      </c>
      <c r="K71" s="34">
        <f t="shared" si="1"/>
        <v>14.75</v>
      </c>
      <c r="L71" s="12">
        <v>15</v>
      </c>
      <c r="M71" s="10">
        <v>16.75</v>
      </c>
      <c r="N71" s="10">
        <v>15</v>
      </c>
      <c r="O71" s="34">
        <f t="shared" si="2"/>
        <v>14.75</v>
      </c>
      <c r="P71" s="35"/>
      <c r="X71" s="43"/>
      <c r="Y71" s="43"/>
      <c r="Z71" s="43"/>
      <c r="AA71" s="43"/>
    </row>
    <row r="72" spans="1:27" s="9" customFormat="1" ht="15" customHeight="1">
      <c r="A72" s="44"/>
      <c r="B72" s="31">
        <v>65</v>
      </c>
      <c r="C72" s="32" t="s">
        <v>80</v>
      </c>
      <c r="D72" s="10">
        <v>23.25</v>
      </c>
      <c r="E72" s="10">
        <v>23.75</v>
      </c>
      <c r="F72" s="33">
        <v>23.25</v>
      </c>
      <c r="G72" s="34">
        <f t="shared" si="0"/>
        <v>23</v>
      </c>
      <c r="H72" s="11">
        <v>23.5</v>
      </c>
      <c r="I72" s="10">
        <v>24</v>
      </c>
      <c r="J72" s="10">
        <v>23.75</v>
      </c>
      <c r="K72" s="34">
        <f t="shared" si="1"/>
        <v>23.5</v>
      </c>
      <c r="L72" s="12">
        <v>23.75</v>
      </c>
      <c r="M72" s="10">
        <v>24.25</v>
      </c>
      <c r="N72" s="10">
        <v>24.25</v>
      </c>
      <c r="O72" s="34">
        <f t="shared" si="2"/>
        <v>24</v>
      </c>
      <c r="P72" s="35"/>
      <c r="X72" s="43"/>
      <c r="Y72" s="43"/>
      <c r="Z72" s="43"/>
      <c r="AA72" s="43"/>
    </row>
    <row r="73" spans="1:27" s="9" customFormat="1" ht="15" customHeight="1">
      <c r="A73" s="44"/>
      <c r="B73" s="31">
        <v>66</v>
      </c>
      <c r="C73" s="32" t="s">
        <v>81</v>
      </c>
      <c r="D73" s="10">
        <v>20.5</v>
      </c>
      <c r="E73" s="10">
        <v>21.5</v>
      </c>
      <c r="F73" s="33">
        <v>20.5</v>
      </c>
      <c r="G73" s="34">
        <f t="shared" ref="G73:G114" si="3">IF(F73&lt;15,F73-0.5,F73-0.25)</f>
        <v>20.25</v>
      </c>
      <c r="H73" s="11">
        <v>20.5</v>
      </c>
      <c r="I73" s="10">
        <v>22.75</v>
      </c>
      <c r="J73" s="10">
        <v>21</v>
      </c>
      <c r="K73" s="34">
        <f t="shared" ref="K73:K114" si="4">IF(J73&lt;15,J73-0.5,J73-0.25)</f>
        <v>20.75</v>
      </c>
      <c r="L73" s="12">
        <v>20.75</v>
      </c>
      <c r="M73" s="10">
        <v>23</v>
      </c>
      <c r="N73" s="10">
        <v>21.25</v>
      </c>
      <c r="O73" s="34">
        <f t="shared" ref="O73:O114" si="5">IF(N73&lt;15,N73-0.5,N73-0.25)</f>
        <v>21</v>
      </c>
      <c r="P73" s="35"/>
      <c r="X73" s="43"/>
      <c r="Y73" s="43"/>
      <c r="Z73" s="43"/>
      <c r="AA73" s="43"/>
    </row>
    <row r="74" spans="1:27" s="9" customFormat="1" ht="15" customHeight="1">
      <c r="A74" s="44"/>
      <c r="B74" s="31">
        <v>67</v>
      </c>
      <c r="C74" s="32" t="s">
        <v>82</v>
      </c>
      <c r="D74" s="10">
        <v>17.25</v>
      </c>
      <c r="E74" s="10">
        <v>19</v>
      </c>
      <c r="F74" s="33">
        <v>18</v>
      </c>
      <c r="G74" s="34">
        <f t="shared" si="3"/>
        <v>17.75</v>
      </c>
      <c r="H74" s="11">
        <v>17.5</v>
      </c>
      <c r="I74" s="10">
        <v>19.5</v>
      </c>
      <c r="J74" s="10">
        <v>18.25</v>
      </c>
      <c r="K74" s="34">
        <f t="shared" si="4"/>
        <v>18</v>
      </c>
      <c r="L74" s="12">
        <v>17.75</v>
      </c>
      <c r="M74" s="10">
        <v>19.75</v>
      </c>
      <c r="N74" s="10">
        <v>18.5</v>
      </c>
      <c r="O74" s="34">
        <f t="shared" si="5"/>
        <v>18.25</v>
      </c>
      <c r="P74" s="35"/>
      <c r="X74" s="43"/>
      <c r="Y74" s="43"/>
      <c r="Z74" s="43"/>
      <c r="AA74" s="43"/>
    </row>
    <row r="75" spans="1:27" s="9" customFormat="1" ht="15" customHeight="1">
      <c r="A75" s="44"/>
      <c r="B75" s="31">
        <v>68</v>
      </c>
      <c r="C75" s="32" t="s">
        <v>83</v>
      </c>
      <c r="D75" s="10">
        <v>14.5</v>
      </c>
      <c r="E75" s="10">
        <v>15</v>
      </c>
      <c r="F75" s="33">
        <v>14</v>
      </c>
      <c r="G75" s="34">
        <f t="shared" si="3"/>
        <v>13.5</v>
      </c>
      <c r="H75" s="11">
        <v>14.75</v>
      </c>
      <c r="I75" s="10">
        <v>16</v>
      </c>
      <c r="J75" s="10">
        <v>14.25</v>
      </c>
      <c r="K75" s="34">
        <f t="shared" si="4"/>
        <v>13.75</v>
      </c>
      <c r="L75" s="12">
        <v>15</v>
      </c>
      <c r="M75" s="10">
        <v>17</v>
      </c>
      <c r="N75" s="10">
        <v>14.5</v>
      </c>
      <c r="O75" s="34">
        <f t="shared" si="5"/>
        <v>14</v>
      </c>
      <c r="P75" s="35"/>
      <c r="X75" s="43"/>
      <c r="Y75" s="43"/>
      <c r="Z75" s="43"/>
      <c r="AA75" s="43"/>
    </row>
    <row r="76" spans="1:27" s="9" customFormat="1" ht="15" customHeight="1">
      <c r="A76" s="44"/>
      <c r="B76" s="31">
        <v>69</v>
      </c>
      <c r="C76" s="32" t="s">
        <v>84</v>
      </c>
      <c r="D76" s="10">
        <v>12</v>
      </c>
      <c r="E76" s="10">
        <v>12.75</v>
      </c>
      <c r="F76" s="33">
        <v>13.5</v>
      </c>
      <c r="G76" s="34">
        <f t="shared" si="3"/>
        <v>13</v>
      </c>
      <c r="H76" s="11">
        <v>12.5</v>
      </c>
      <c r="I76" s="10">
        <v>13</v>
      </c>
      <c r="J76" s="10">
        <v>13.75</v>
      </c>
      <c r="K76" s="34">
        <f t="shared" si="4"/>
        <v>13.25</v>
      </c>
      <c r="L76" s="12">
        <v>23</v>
      </c>
      <c r="M76" s="10">
        <v>14.25</v>
      </c>
      <c r="N76" s="10">
        <v>14.25</v>
      </c>
      <c r="O76" s="34">
        <f t="shared" si="5"/>
        <v>13.75</v>
      </c>
      <c r="P76" s="35"/>
      <c r="X76" s="43"/>
      <c r="Y76" s="43"/>
      <c r="Z76" s="43"/>
      <c r="AA76" s="43"/>
    </row>
    <row r="77" spans="1:27" s="9" customFormat="1" ht="15" customHeight="1">
      <c r="A77" s="44"/>
      <c r="B77" s="31">
        <v>70</v>
      </c>
      <c r="C77" s="32" t="s">
        <v>85</v>
      </c>
      <c r="D77" s="10">
        <v>14.5</v>
      </c>
      <c r="E77" s="10">
        <v>15.5</v>
      </c>
      <c r="F77" s="33">
        <v>15</v>
      </c>
      <c r="G77" s="34">
        <f t="shared" si="3"/>
        <v>14.75</v>
      </c>
      <c r="H77" s="11">
        <v>14.75</v>
      </c>
      <c r="I77" s="10">
        <v>16</v>
      </c>
      <c r="J77" s="10">
        <v>15.25</v>
      </c>
      <c r="K77" s="34">
        <f t="shared" si="4"/>
        <v>15</v>
      </c>
      <c r="L77" s="12">
        <v>15</v>
      </c>
      <c r="M77" s="10">
        <v>16.75</v>
      </c>
      <c r="N77" s="10">
        <v>15.5</v>
      </c>
      <c r="O77" s="34">
        <f t="shared" si="5"/>
        <v>15.25</v>
      </c>
      <c r="P77" s="35"/>
      <c r="X77" s="43"/>
      <c r="Y77" s="43"/>
      <c r="Z77" s="43"/>
      <c r="AA77" s="43"/>
    </row>
    <row r="78" spans="1:27" s="9" customFormat="1" ht="15" customHeight="1">
      <c r="A78" s="44"/>
      <c r="B78" s="31">
        <v>71</v>
      </c>
      <c r="C78" s="32" t="s">
        <v>86</v>
      </c>
      <c r="D78" s="10">
        <v>12.5</v>
      </c>
      <c r="E78" s="10">
        <v>13.25</v>
      </c>
      <c r="F78" s="33">
        <v>14</v>
      </c>
      <c r="G78" s="34">
        <f t="shared" si="3"/>
        <v>13.5</v>
      </c>
      <c r="H78" s="11">
        <v>13.25</v>
      </c>
      <c r="I78" s="10">
        <v>14.25</v>
      </c>
      <c r="J78" s="10">
        <v>14.5</v>
      </c>
      <c r="K78" s="34">
        <f t="shared" si="4"/>
        <v>14</v>
      </c>
      <c r="L78" s="12">
        <v>14</v>
      </c>
      <c r="M78" s="10">
        <v>15</v>
      </c>
      <c r="N78" s="10">
        <v>15.25</v>
      </c>
      <c r="O78" s="34">
        <f t="shared" si="5"/>
        <v>15</v>
      </c>
      <c r="P78" s="35"/>
      <c r="X78" s="43"/>
      <c r="Y78" s="43"/>
      <c r="Z78" s="43"/>
      <c r="AA78" s="43"/>
    </row>
    <row r="79" spans="1:27" s="9" customFormat="1" ht="15" customHeight="1">
      <c r="A79" s="44" t="s">
        <v>87</v>
      </c>
      <c r="B79" s="31">
        <v>72</v>
      </c>
      <c r="C79" s="32" t="s">
        <v>88</v>
      </c>
      <c r="D79" s="10">
        <v>11</v>
      </c>
      <c r="E79" s="10">
        <v>12</v>
      </c>
      <c r="F79" s="33">
        <v>13.5</v>
      </c>
      <c r="G79" s="34">
        <f t="shared" si="3"/>
        <v>13</v>
      </c>
      <c r="H79" s="11">
        <v>11.25</v>
      </c>
      <c r="I79" s="10">
        <v>12.5</v>
      </c>
      <c r="J79" s="10">
        <v>14.25</v>
      </c>
      <c r="K79" s="34">
        <f t="shared" si="4"/>
        <v>13.75</v>
      </c>
      <c r="L79" s="12">
        <v>11.5</v>
      </c>
      <c r="M79" s="10">
        <v>13.25</v>
      </c>
      <c r="N79" s="10">
        <v>14.5</v>
      </c>
      <c r="O79" s="34">
        <f t="shared" si="5"/>
        <v>14</v>
      </c>
      <c r="P79" s="35"/>
      <c r="X79" s="43"/>
      <c r="Y79" s="43"/>
      <c r="Z79" s="43"/>
      <c r="AA79" s="43"/>
    </row>
    <row r="80" spans="1:27" s="9" customFormat="1" ht="15" customHeight="1">
      <c r="A80" s="44"/>
      <c r="B80" s="31">
        <v>73</v>
      </c>
      <c r="C80" s="32" t="s">
        <v>89</v>
      </c>
      <c r="D80" s="10">
        <v>12</v>
      </c>
      <c r="E80" s="10">
        <v>12.75</v>
      </c>
      <c r="F80" s="33">
        <v>14</v>
      </c>
      <c r="G80" s="34">
        <f t="shared" si="3"/>
        <v>13.5</v>
      </c>
      <c r="H80" s="11">
        <v>12.25</v>
      </c>
      <c r="I80" s="10">
        <v>13.25</v>
      </c>
      <c r="J80" s="10">
        <v>14.75</v>
      </c>
      <c r="K80" s="34">
        <f t="shared" si="4"/>
        <v>14.25</v>
      </c>
      <c r="L80" s="12">
        <v>13</v>
      </c>
      <c r="M80" s="10">
        <v>13.75</v>
      </c>
      <c r="N80" s="10">
        <v>15</v>
      </c>
      <c r="O80" s="34">
        <f t="shared" si="5"/>
        <v>14.75</v>
      </c>
      <c r="P80" s="35"/>
      <c r="X80" s="43"/>
      <c r="Y80" s="43"/>
      <c r="Z80" s="43"/>
      <c r="AA80" s="43"/>
    </row>
    <row r="81" spans="1:27" s="9" customFormat="1" ht="15" customHeight="1">
      <c r="A81" s="44"/>
      <c r="B81" s="31">
        <v>74</v>
      </c>
      <c r="C81" s="32" t="s">
        <v>90</v>
      </c>
      <c r="D81" s="10">
        <v>13.5</v>
      </c>
      <c r="E81" s="10">
        <v>14.25</v>
      </c>
      <c r="F81" s="33">
        <v>15.75</v>
      </c>
      <c r="G81" s="34">
        <f t="shared" si="3"/>
        <v>15.5</v>
      </c>
      <c r="H81" s="11">
        <v>14</v>
      </c>
      <c r="I81" s="10">
        <v>15</v>
      </c>
      <c r="J81" s="10">
        <v>15.75</v>
      </c>
      <c r="K81" s="34">
        <f t="shared" si="4"/>
        <v>15.5</v>
      </c>
      <c r="L81" s="12">
        <v>14.25</v>
      </c>
      <c r="M81" s="10">
        <v>15.25</v>
      </c>
      <c r="N81" s="10">
        <v>16.25</v>
      </c>
      <c r="O81" s="34">
        <f t="shared" si="5"/>
        <v>16</v>
      </c>
      <c r="P81" s="35"/>
      <c r="X81" s="43"/>
      <c r="Y81" s="43"/>
      <c r="Z81" s="43"/>
      <c r="AA81" s="43"/>
    </row>
    <row r="82" spans="1:27" s="9" customFormat="1" ht="15" customHeight="1">
      <c r="A82" s="44"/>
      <c r="B82" s="31">
        <v>75</v>
      </c>
      <c r="C82" s="39" t="s">
        <v>91</v>
      </c>
      <c r="D82" s="10">
        <v>11</v>
      </c>
      <c r="E82" s="10">
        <v>11.5</v>
      </c>
      <c r="F82" s="33">
        <v>14</v>
      </c>
      <c r="G82" s="34">
        <f t="shared" si="3"/>
        <v>13.5</v>
      </c>
      <c r="H82" s="11">
        <v>11.25</v>
      </c>
      <c r="I82" s="10">
        <v>12.75</v>
      </c>
      <c r="J82" s="10">
        <v>14.5</v>
      </c>
      <c r="K82" s="34">
        <f t="shared" si="4"/>
        <v>14</v>
      </c>
      <c r="L82" s="12">
        <v>11.5</v>
      </c>
      <c r="M82" s="10">
        <v>13.5</v>
      </c>
      <c r="N82" s="10">
        <v>14.5</v>
      </c>
      <c r="O82" s="34">
        <f t="shared" si="5"/>
        <v>14</v>
      </c>
      <c r="P82" s="35"/>
      <c r="X82" s="43"/>
      <c r="Y82" s="43"/>
      <c r="Z82" s="43"/>
      <c r="AA82" s="43"/>
    </row>
    <row r="83" spans="1:27" s="9" customFormat="1" ht="15" customHeight="1">
      <c r="A83" s="44"/>
      <c r="B83" s="31">
        <v>76</v>
      </c>
      <c r="C83" s="39" t="s">
        <v>92</v>
      </c>
      <c r="D83" s="10">
        <v>10.5</v>
      </c>
      <c r="E83" s="10">
        <v>11</v>
      </c>
      <c r="F83" s="33">
        <v>12.5</v>
      </c>
      <c r="G83" s="34">
        <f t="shared" si="3"/>
        <v>12</v>
      </c>
      <c r="H83" s="11">
        <v>10.75</v>
      </c>
      <c r="I83" s="10">
        <v>11</v>
      </c>
      <c r="J83" s="10">
        <v>13</v>
      </c>
      <c r="K83" s="34">
        <f t="shared" si="4"/>
        <v>12.5</v>
      </c>
      <c r="L83" s="12">
        <v>11</v>
      </c>
      <c r="M83" s="10">
        <v>11</v>
      </c>
      <c r="N83" s="10">
        <v>13.25</v>
      </c>
      <c r="O83" s="34">
        <f t="shared" si="5"/>
        <v>12.75</v>
      </c>
      <c r="P83" s="35"/>
      <c r="X83" s="43"/>
      <c r="Y83" s="43"/>
      <c r="Z83" s="43"/>
      <c r="AA83" s="43"/>
    </row>
    <row r="84" spans="1:27" s="9" customFormat="1" ht="15" customHeight="1">
      <c r="A84" s="44"/>
      <c r="B84" s="31">
        <v>77</v>
      </c>
      <c r="C84" s="32" t="s">
        <v>93</v>
      </c>
      <c r="D84" s="10">
        <v>14</v>
      </c>
      <c r="E84" s="10">
        <v>13.25</v>
      </c>
      <c r="F84" s="33">
        <v>15</v>
      </c>
      <c r="G84" s="34">
        <f t="shared" si="3"/>
        <v>14.75</v>
      </c>
      <c r="H84" s="11">
        <v>14.5</v>
      </c>
      <c r="I84" s="10">
        <v>14</v>
      </c>
      <c r="J84" s="10">
        <v>15.25</v>
      </c>
      <c r="K84" s="34">
        <f t="shared" si="4"/>
        <v>15</v>
      </c>
      <c r="L84" s="12">
        <v>14.75</v>
      </c>
      <c r="M84" s="10">
        <v>14.25</v>
      </c>
      <c r="N84" s="10">
        <v>15.5</v>
      </c>
      <c r="O84" s="34">
        <f t="shared" si="5"/>
        <v>15.25</v>
      </c>
      <c r="P84" s="35"/>
      <c r="X84" s="43"/>
      <c r="Y84" s="43"/>
      <c r="Z84" s="43"/>
      <c r="AA84" s="43"/>
    </row>
    <row r="85" spans="1:27" s="9" customFormat="1" ht="15" customHeight="1">
      <c r="A85" s="44"/>
      <c r="B85" s="31">
        <v>78</v>
      </c>
      <c r="C85" s="32" t="s">
        <v>94</v>
      </c>
      <c r="D85" s="10">
        <v>10.5</v>
      </c>
      <c r="E85" s="10">
        <v>10.5</v>
      </c>
      <c r="F85" s="33">
        <v>11.5</v>
      </c>
      <c r="G85" s="34">
        <f t="shared" si="3"/>
        <v>11</v>
      </c>
      <c r="H85" s="11">
        <v>10.75</v>
      </c>
      <c r="I85" s="10">
        <v>10.5</v>
      </c>
      <c r="J85" s="10">
        <v>11.75</v>
      </c>
      <c r="K85" s="34">
        <f t="shared" si="4"/>
        <v>11.25</v>
      </c>
      <c r="L85" s="12">
        <v>11</v>
      </c>
      <c r="M85" s="10">
        <v>10.5</v>
      </c>
      <c r="N85" s="10">
        <v>12.25</v>
      </c>
      <c r="O85" s="34">
        <f t="shared" si="5"/>
        <v>11.75</v>
      </c>
      <c r="P85" s="35"/>
      <c r="X85" s="43"/>
      <c r="Y85" s="43"/>
      <c r="Z85" s="43"/>
      <c r="AA85" s="43"/>
    </row>
    <row r="86" spans="1:27" s="9" customFormat="1" ht="15" customHeight="1">
      <c r="A86" s="46" t="s">
        <v>95</v>
      </c>
      <c r="B86" s="31">
        <v>80</v>
      </c>
      <c r="C86" s="32" t="s">
        <v>96</v>
      </c>
      <c r="D86" s="10">
        <v>10.5</v>
      </c>
      <c r="E86" s="10">
        <v>10.5</v>
      </c>
      <c r="F86" s="33">
        <v>10.5</v>
      </c>
      <c r="G86" s="34">
        <f t="shared" si="3"/>
        <v>10</v>
      </c>
      <c r="H86" s="11">
        <v>10.75</v>
      </c>
      <c r="I86" s="10">
        <v>10.5</v>
      </c>
      <c r="J86" s="10">
        <v>10.5</v>
      </c>
      <c r="K86" s="34">
        <f t="shared" si="4"/>
        <v>10</v>
      </c>
      <c r="L86" s="12">
        <v>11</v>
      </c>
      <c r="M86" s="10">
        <v>10.5</v>
      </c>
      <c r="N86" s="10">
        <v>10.5</v>
      </c>
      <c r="O86" s="34">
        <f t="shared" si="5"/>
        <v>10</v>
      </c>
      <c r="P86" s="35"/>
      <c r="X86" s="43"/>
      <c r="Y86" s="43"/>
      <c r="Z86" s="43"/>
      <c r="AA86" s="43"/>
    </row>
    <row r="87" spans="1:27" s="9" customFormat="1" ht="15" customHeight="1">
      <c r="A87" s="47"/>
      <c r="B87" s="31">
        <v>81</v>
      </c>
      <c r="C87" s="32" t="s">
        <v>97</v>
      </c>
      <c r="D87" s="10">
        <v>10.5</v>
      </c>
      <c r="E87" s="10">
        <v>10.5</v>
      </c>
      <c r="F87" s="33">
        <v>10.5</v>
      </c>
      <c r="G87" s="34">
        <f t="shared" si="3"/>
        <v>10</v>
      </c>
      <c r="H87" s="11">
        <v>10.75</v>
      </c>
      <c r="I87" s="10">
        <v>10.5</v>
      </c>
      <c r="J87" s="10">
        <v>10.5</v>
      </c>
      <c r="K87" s="34">
        <f t="shared" si="4"/>
        <v>10</v>
      </c>
      <c r="L87" s="12">
        <v>11</v>
      </c>
      <c r="M87" s="10">
        <v>10.5</v>
      </c>
      <c r="N87" s="10">
        <v>10.5</v>
      </c>
      <c r="O87" s="34">
        <f t="shared" si="5"/>
        <v>10</v>
      </c>
      <c r="P87" s="35"/>
      <c r="X87" s="43"/>
      <c r="Y87" s="43"/>
      <c r="Z87" s="43"/>
      <c r="AA87" s="43"/>
    </row>
    <row r="88" spans="1:27" s="9" customFormat="1" ht="15" customHeight="1">
      <c r="A88" s="48"/>
      <c r="B88" s="31">
        <v>82</v>
      </c>
      <c r="C88" s="32" t="s">
        <v>98</v>
      </c>
      <c r="D88" s="10">
        <v>10.5</v>
      </c>
      <c r="E88" s="10">
        <v>10.5</v>
      </c>
      <c r="F88" s="33">
        <v>10.5</v>
      </c>
      <c r="G88" s="34">
        <f t="shared" si="3"/>
        <v>10</v>
      </c>
      <c r="H88" s="11">
        <v>10.75</v>
      </c>
      <c r="I88" s="10">
        <v>10.5</v>
      </c>
      <c r="J88" s="10">
        <v>10.5</v>
      </c>
      <c r="K88" s="34">
        <f t="shared" si="4"/>
        <v>10</v>
      </c>
      <c r="L88" s="12">
        <v>11</v>
      </c>
      <c r="M88" s="10">
        <v>10.5</v>
      </c>
      <c r="N88" s="10">
        <v>10.5</v>
      </c>
      <c r="O88" s="34">
        <f t="shared" si="5"/>
        <v>10</v>
      </c>
      <c r="P88" s="35"/>
      <c r="X88" s="43"/>
      <c r="Y88" s="43"/>
      <c r="Z88" s="43"/>
      <c r="AA88" s="43"/>
    </row>
    <row r="89" spans="1:27" s="9" customFormat="1" ht="15" customHeight="1">
      <c r="A89" s="44" t="s">
        <v>99</v>
      </c>
      <c r="B89" s="31">
        <v>83</v>
      </c>
      <c r="C89" s="32" t="s">
        <v>100</v>
      </c>
      <c r="D89" s="10">
        <v>15</v>
      </c>
      <c r="E89" s="10">
        <v>14.75</v>
      </c>
      <c r="F89" s="33">
        <v>16.25</v>
      </c>
      <c r="G89" s="34">
        <f t="shared" si="3"/>
        <v>16</v>
      </c>
      <c r="H89" s="11">
        <v>15.25</v>
      </c>
      <c r="I89" s="10">
        <v>15.25</v>
      </c>
      <c r="J89" s="10">
        <v>16.5</v>
      </c>
      <c r="K89" s="34">
        <f t="shared" si="4"/>
        <v>16.25</v>
      </c>
      <c r="L89" s="12">
        <v>15.75</v>
      </c>
      <c r="M89" s="10">
        <v>15.75</v>
      </c>
      <c r="N89" s="10">
        <v>16.75</v>
      </c>
      <c r="O89" s="34">
        <f t="shared" si="5"/>
        <v>16.5</v>
      </c>
      <c r="P89" s="35"/>
      <c r="X89" s="43"/>
      <c r="Y89" s="43"/>
      <c r="Z89" s="43"/>
      <c r="AA89" s="43"/>
    </row>
    <row r="90" spans="1:27" s="9" customFormat="1" ht="15" customHeight="1">
      <c r="A90" s="44"/>
      <c r="B90" s="31">
        <v>84</v>
      </c>
      <c r="C90" s="32" t="s">
        <v>101</v>
      </c>
      <c r="D90" s="10">
        <v>12</v>
      </c>
      <c r="E90" s="10">
        <v>11.25</v>
      </c>
      <c r="F90" s="33">
        <v>13</v>
      </c>
      <c r="G90" s="34">
        <f t="shared" si="3"/>
        <v>12.5</v>
      </c>
      <c r="H90" s="11">
        <v>12.25</v>
      </c>
      <c r="I90" s="10">
        <v>11.5</v>
      </c>
      <c r="J90" s="10">
        <v>13.5</v>
      </c>
      <c r="K90" s="34">
        <f t="shared" si="4"/>
        <v>13</v>
      </c>
      <c r="L90" s="12">
        <v>12.5</v>
      </c>
      <c r="M90" s="10">
        <v>11.5</v>
      </c>
      <c r="N90" s="10">
        <v>14</v>
      </c>
      <c r="O90" s="34">
        <f t="shared" si="5"/>
        <v>13.5</v>
      </c>
      <c r="P90" s="35"/>
      <c r="X90" s="43"/>
      <c r="Y90" s="43"/>
      <c r="Z90" s="43"/>
      <c r="AA90" s="43"/>
    </row>
    <row r="91" spans="1:27" s="9" customFormat="1" ht="15" customHeight="1">
      <c r="A91" s="44"/>
      <c r="B91" s="31">
        <v>85</v>
      </c>
      <c r="C91" s="32" t="s">
        <v>102</v>
      </c>
      <c r="D91" s="10">
        <v>10.5</v>
      </c>
      <c r="E91" s="10">
        <v>10.5</v>
      </c>
      <c r="F91" s="33">
        <v>11.5</v>
      </c>
      <c r="G91" s="34">
        <f t="shared" si="3"/>
        <v>11</v>
      </c>
      <c r="H91" s="11">
        <v>10.75</v>
      </c>
      <c r="I91" s="10">
        <v>10.75</v>
      </c>
      <c r="J91" s="10">
        <v>12</v>
      </c>
      <c r="K91" s="34">
        <f t="shared" si="4"/>
        <v>11.5</v>
      </c>
      <c r="L91" s="12">
        <v>11</v>
      </c>
      <c r="M91" s="10">
        <v>11</v>
      </c>
      <c r="N91" s="10">
        <v>13</v>
      </c>
      <c r="O91" s="34">
        <f t="shared" si="5"/>
        <v>12.5</v>
      </c>
      <c r="P91" s="35"/>
      <c r="X91" s="43"/>
      <c r="Y91" s="43"/>
      <c r="Z91" s="43"/>
      <c r="AA91" s="43"/>
    </row>
    <row r="92" spans="1:27" s="9" customFormat="1" ht="15" customHeight="1">
      <c r="A92" s="44"/>
      <c r="B92" s="31">
        <v>86</v>
      </c>
      <c r="C92" s="32" t="s">
        <v>103</v>
      </c>
      <c r="D92" s="10">
        <v>12.75</v>
      </c>
      <c r="E92" s="10">
        <v>14.75</v>
      </c>
      <c r="F92" s="33">
        <v>15.5</v>
      </c>
      <c r="G92" s="34">
        <f t="shared" si="3"/>
        <v>15.25</v>
      </c>
      <c r="H92" s="11">
        <v>13</v>
      </c>
      <c r="I92" s="10">
        <v>15</v>
      </c>
      <c r="J92" s="10">
        <v>16</v>
      </c>
      <c r="K92" s="34">
        <f t="shared" si="4"/>
        <v>15.75</v>
      </c>
      <c r="L92" s="12">
        <v>13.5</v>
      </c>
      <c r="M92" s="10">
        <v>15.25</v>
      </c>
      <c r="N92" s="10">
        <v>16.5</v>
      </c>
      <c r="O92" s="34">
        <f t="shared" si="5"/>
        <v>16.25</v>
      </c>
      <c r="P92" s="35"/>
      <c r="X92" s="43"/>
      <c r="Y92" s="43"/>
      <c r="Z92" s="43"/>
      <c r="AA92" s="43"/>
    </row>
    <row r="93" spans="1:27" s="9" customFormat="1" ht="15" customHeight="1">
      <c r="A93" s="44"/>
      <c r="B93" s="31">
        <v>87</v>
      </c>
      <c r="C93" s="32" t="s">
        <v>104</v>
      </c>
      <c r="D93" s="10">
        <v>10.5</v>
      </c>
      <c r="E93" s="10">
        <v>10.5</v>
      </c>
      <c r="F93" s="33">
        <v>11.75</v>
      </c>
      <c r="G93" s="34">
        <f t="shared" si="3"/>
        <v>11.25</v>
      </c>
      <c r="H93" s="11">
        <v>10.75</v>
      </c>
      <c r="I93" s="10">
        <v>10.5</v>
      </c>
      <c r="J93" s="10">
        <v>12.25</v>
      </c>
      <c r="K93" s="34">
        <f t="shared" si="4"/>
        <v>11.75</v>
      </c>
      <c r="L93" s="12">
        <v>11</v>
      </c>
      <c r="M93" s="10">
        <v>10.5</v>
      </c>
      <c r="N93" s="10">
        <v>13</v>
      </c>
      <c r="O93" s="34">
        <f t="shared" si="5"/>
        <v>12.5</v>
      </c>
      <c r="P93" s="35"/>
      <c r="X93" s="43"/>
      <c r="Y93" s="43"/>
      <c r="Z93" s="43"/>
      <c r="AA93" s="43"/>
    </row>
    <row r="94" spans="1:27" s="9" customFormat="1" ht="15" customHeight="1">
      <c r="A94" s="44"/>
      <c r="B94" s="31">
        <v>88</v>
      </c>
      <c r="C94" s="32" t="s">
        <v>105</v>
      </c>
      <c r="D94" s="10">
        <v>12</v>
      </c>
      <c r="E94" s="10">
        <v>12</v>
      </c>
      <c r="F94" s="33">
        <v>13.5</v>
      </c>
      <c r="G94" s="34">
        <f t="shared" si="3"/>
        <v>13</v>
      </c>
      <c r="H94" s="11">
        <v>12.25</v>
      </c>
      <c r="I94" s="10">
        <v>13.5</v>
      </c>
      <c r="J94" s="10">
        <v>14.25</v>
      </c>
      <c r="K94" s="34">
        <f t="shared" si="4"/>
        <v>13.75</v>
      </c>
      <c r="L94" s="12">
        <v>12.5</v>
      </c>
      <c r="M94" s="10">
        <v>13.5</v>
      </c>
      <c r="N94" s="10">
        <v>15</v>
      </c>
      <c r="O94" s="34">
        <f t="shared" si="5"/>
        <v>14.75</v>
      </c>
      <c r="P94" s="35"/>
      <c r="X94" s="43"/>
      <c r="Y94" s="43"/>
      <c r="Z94" s="43"/>
      <c r="AA94" s="43"/>
    </row>
    <row r="95" spans="1:27" s="9" customFormat="1" ht="15" customHeight="1">
      <c r="A95" s="44"/>
      <c r="B95" s="31">
        <v>89</v>
      </c>
      <c r="C95" s="32" t="s">
        <v>106</v>
      </c>
      <c r="D95" s="10">
        <v>13</v>
      </c>
      <c r="E95" s="10">
        <v>14</v>
      </c>
      <c r="F95" s="33">
        <v>14.75</v>
      </c>
      <c r="G95" s="34">
        <f t="shared" si="3"/>
        <v>14.25</v>
      </c>
      <c r="H95" s="11">
        <v>13.75</v>
      </c>
      <c r="I95" s="10">
        <v>14.75</v>
      </c>
      <c r="J95" s="10">
        <v>15.75</v>
      </c>
      <c r="K95" s="34">
        <f t="shared" si="4"/>
        <v>15.5</v>
      </c>
      <c r="L95" s="12">
        <v>14</v>
      </c>
      <c r="M95" s="10">
        <v>15</v>
      </c>
      <c r="N95" s="10">
        <v>16.75</v>
      </c>
      <c r="O95" s="34">
        <f t="shared" si="5"/>
        <v>16.5</v>
      </c>
      <c r="P95" s="35"/>
      <c r="X95" s="43"/>
      <c r="Y95" s="43"/>
      <c r="Z95" s="43"/>
      <c r="AA95" s="43"/>
    </row>
    <row r="96" spans="1:27" s="9" customFormat="1" ht="15" customHeight="1">
      <c r="A96" s="44" t="s">
        <v>107</v>
      </c>
      <c r="B96" s="31">
        <v>90</v>
      </c>
      <c r="C96" s="32" t="s">
        <v>108</v>
      </c>
      <c r="D96" s="10">
        <v>22</v>
      </c>
      <c r="E96" s="10">
        <v>23</v>
      </c>
      <c r="F96" s="33">
        <v>22.5</v>
      </c>
      <c r="G96" s="34">
        <f t="shared" si="3"/>
        <v>22.25</v>
      </c>
      <c r="H96" s="11">
        <v>22.25</v>
      </c>
      <c r="I96" s="10">
        <v>23.25</v>
      </c>
      <c r="J96" s="10">
        <v>22.75</v>
      </c>
      <c r="K96" s="34">
        <f t="shared" si="4"/>
        <v>22.5</v>
      </c>
      <c r="L96" s="12">
        <v>22.5</v>
      </c>
      <c r="M96" s="10">
        <v>23.75</v>
      </c>
      <c r="N96" s="10">
        <v>23</v>
      </c>
      <c r="O96" s="34">
        <f t="shared" si="5"/>
        <v>22.75</v>
      </c>
      <c r="P96" s="35"/>
      <c r="X96" s="43"/>
      <c r="Y96" s="43"/>
      <c r="Z96" s="43"/>
      <c r="AA96" s="43"/>
    </row>
    <row r="97" spans="1:27" s="9" customFormat="1" ht="15" customHeight="1">
      <c r="A97" s="44"/>
      <c r="B97" s="31">
        <v>91</v>
      </c>
      <c r="C97" s="32" t="s">
        <v>109</v>
      </c>
      <c r="D97" s="10">
        <v>19</v>
      </c>
      <c r="E97" s="10">
        <v>19.75</v>
      </c>
      <c r="F97" s="33">
        <v>19.75</v>
      </c>
      <c r="G97" s="34">
        <f t="shared" si="3"/>
        <v>19.5</v>
      </c>
      <c r="H97" s="11">
        <v>20</v>
      </c>
      <c r="I97" s="10">
        <v>20.25</v>
      </c>
      <c r="J97" s="10">
        <v>20.75</v>
      </c>
      <c r="K97" s="34">
        <f t="shared" si="4"/>
        <v>20.5</v>
      </c>
      <c r="L97" s="12">
        <v>20.25</v>
      </c>
      <c r="M97" s="10">
        <v>20.5</v>
      </c>
      <c r="N97" s="10">
        <v>21</v>
      </c>
      <c r="O97" s="34">
        <f t="shared" si="5"/>
        <v>20.75</v>
      </c>
      <c r="P97" s="35"/>
      <c r="X97" s="43"/>
      <c r="Y97" s="43"/>
      <c r="Z97" s="43"/>
      <c r="AA97" s="43"/>
    </row>
    <row r="98" spans="1:27" s="9" customFormat="1" ht="15" customHeight="1">
      <c r="A98" s="44"/>
      <c r="B98" s="31">
        <v>92</v>
      </c>
      <c r="C98" s="32" t="s">
        <v>110</v>
      </c>
      <c r="D98" s="10">
        <v>17.75</v>
      </c>
      <c r="E98" s="10">
        <v>18.75</v>
      </c>
      <c r="F98" s="33">
        <v>18.5</v>
      </c>
      <c r="G98" s="34">
        <f t="shared" si="3"/>
        <v>18.25</v>
      </c>
      <c r="H98" s="11">
        <v>18</v>
      </c>
      <c r="I98" s="10">
        <v>19.25</v>
      </c>
      <c r="J98" s="10">
        <v>18.75</v>
      </c>
      <c r="K98" s="34">
        <f t="shared" si="4"/>
        <v>18.5</v>
      </c>
      <c r="L98" s="12">
        <v>18.5</v>
      </c>
      <c r="M98" s="10">
        <v>19.5</v>
      </c>
      <c r="N98" s="10">
        <v>19.5</v>
      </c>
      <c r="O98" s="34">
        <f t="shared" si="5"/>
        <v>19.25</v>
      </c>
      <c r="P98" s="35"/>
      <c r="X98" s="43"/>
      <c r="Y98" s="43"/>
      <c r="Z98" s="43"/>
      <c r="AA98" s="43"/>
    </row>
    <row r="99" spans="1:27" s="9" customFormat="1" ht="15" customHeight="1">
      <c r="A99" s="44"/>
      <c r="B99" s="31">
        <v>93</v>
      </c>
      <c r="C99" s="32" t="s">
        <v>111</v>
      </c>
      <c r="D99" s="10">
        <v>14.5</v>
      </c>
      <c r="E99" s="10">
        <v>15</v>
      </c>
      <c r="F99" s="33">
        <v>16.5</v>
      </c>
      <c r="G99" s="34">
        <f t="shared" si="3"/>
        <v>16.25</v>
      </c>
      <c r="H99" s="11">
        <v>14.75</v>
      </c>
      <c r="I99" s="10">
        <v>15.75</v>
      </c>
      <c r="J99" s="10">
        <v>16.5</v>
      </c>
      <c r="K99" s="34">
        <f t="shared" si="4"/>
        <v>16.25</v>
      </c>
      <c r="L99" s="12">
        <v>15</v>
      </c>
      <c r="M99" s="10">
        <v>16</v>
      </c>
      <c r="N99" s="10">
        <v>16.75</v>
      </c>
      <c r="O99" s="34">
        <f t="shared" si="5"/>
        <v>16.5</v>
      </c>
      <c r="P99" s="35"/>
      <c r="X99" s="43"/>
      <c r="Y99" s="43"/>
      <c r="Z99" s="43"/>
      <c r="AA99" s="43"/>
    </row>
    <row r="100" spans="1:27" s="9" customFormat="1" ht="15" customHeight="1">
      <c r="A100" s="44"/>
      <c r="B100" s="31">
        <v>94</v>
      </c>
      <c r="C100" s="32" t="s">
        <v>112</v>
      </c>
      <c r="D100" s="10">
        <v>17</v>
      </c>
      <c r="E100" s="10">
        <v>18</v>
      </c>
      <c r="F100" s="33">
        <v>18</v>
      </c>
      <c r="G100" s="34">
        <f t="shared" si="3"/>
        <v>17.75</v>
      </c>
      <c r="H100" s="11">
        <v>17.25</v>
      </c>
      <c r="I100" s="10">
        <v>18.25</v>
      </c>
      <c r="J100" s="10">
        <v>18.5</v>
      </c>
      <c r="K100" s="34">
        <f t="shared" si="4"/>
        <v>18.25</v>
      </c>
      <c r="L100" s="12">
        <v>17.5</v>
      </c>
      <c r="M100" s="10">
        <v>18.5</v>
      </c>
      <c r="N100" s="10">
        <v>18.75</v>
      </c>
      <c r="O100" s="34">
        <f t="shared" si="5"/>
        <v>18.5</v>
      </c>
      <c r="P100" s="35"/>
      <c r="X100" s="43"/>
      <c r="Y100" s="43"/>
      <c r="Z100" s="43"/>
      <c r="AA100" s="43"/>
    </row>
    <row r="101" spans="1:27" s="9" customFormat="1" ht="15" customHeight="1">
      <c r="A101" s="44"/>
      <c r="B101" s="31">
        <v>95</v>
      </c>
      <c r="C101" s="32" t="s">
        <v>113</v>
      </c>
      <c r="D101" s="10">
        <v>15.5</v>
      </c>
      <c r="E101" s="10">
        <v>16.25</v>
      </c>
      <c r="F101" s="33">
        <v>16.75</v>
      </c>
      <c r="G101" s="34">
        <f t="shared" si="3"/>
        <v>16.5</v>
      </c>
      <c r="H101" s="11">
        <v>16.25</v>
      </c>
      <c r="I101" s="10">
        <v>17.5</v>
      </c>
      <c r="J101" s="10">
        <v>17.25</v>
      </c>
      <c r="K101" s="34">
        <f t="shared" si="4"/>
        <v>17</v>
      </c>
      <c r="L101" s="12">
        <v>16.75</v>
      </c>
      <c r="M101" s="10">
        <v>17.75</v>
      </c>
      <c r="N101" s="10">
        <v>17.5</v>
      </c>
      <c r="O101" s="34">
        <f t="shared" si="5"/>
        <v>17.25</v>
      </c>
      <c r="P101" s="35"/>
      <c r="X101" s="43"/>
      <c r="Y101" s="43"/>
      <c r="Z101" s="43"/>
      <c r="AA101" s="43"/>
    </row>
    <row r="102" spans="1:27" s="9" customFormat="1" ht="15" customHeight="1">
      <c r="A102" s="38"/>
      <c r="B102" s="31">
        <v>96</v>
      </c>
      <c r="C102" s="32" t="s">
        <v>114</v>
      </c>
      <c r="D102" s="10">
        <v>15</v>
      </c>
      <c r="E102" s="10">
        <v>16.5</v>
      </c>
      <c r="F102" s="33">
        <v>17.5</v>
      </c>
      <c r="G102" s="34">
        <f t="shared" si="3"/>
        <v>17.25</v>
      </c>
      <c r="H102" s="11">
        <v>16</v>
      </c>
      <c r="I102" s="10">
        <v>17.25</v>
      </c>
      <c r="J102" s="10">
        <v>18.25</v>
      </c>
      <c r="K102" s="34">
        <f t="shared" si="4"/>
        <v>18</v>
      </c>
      <c r="L102" s="12">
        <v>16.25</v>
      </c>
      <c r="M102" s="10">
        <v>17.5</v>
      </c>
      <c r="N102" s="10">
        <v>18.25</v>
      </c>
      <c r="O102" s="34">
        <f t="shared" si="5"/>
        <v>18</v>
      </c>
      <c r="P102" s="35"/>
      <c r="X102" s="43"/>
      <c r="Y102" s="43"/>
      <c r="Z102" s="43"/>
      <c r="AA102" s="43"/>
    </row>
    <row r="103" spans="1:27" s="9" customFormat="1" ht="15" customHeight="1">
      <c r="A103" s="44" t="s">
        <v>115</v>
      </c>
      <c r="B103" s="31">
        <v>97</v>
      </c>
      <c r="C103" s="32" t="s">
        <v>116</v>
      </c>
      <c r="D103" s="10">
        <v>12.75</v>
      </c>
      <c r="E103" s="10">
        <v>12.75</v>
      </c>
      <c r="F103" s="33">
        <v>12.25</v>
      </c>
      <c r="G103" s="34">
        <f t="shared" si="3"/>
        <v>11.75</v>
      </c>
      <c r="H103" s="11">
        <v>13</v>
      </c>
      <c r="I103" s="10">
        <v>13</v>
      </c>
      <c r="J103" s="10">
        <v>12.25</v>
      </c>
      <c r="K103" s="34">
        <f t="shared" si="4"/>
        <v>11.75</v>
      </c>
      <c r="L103" s="12">
        <v>13.25</v>
      </c>
      <c r="M103" s="10">
        <v>13.25</v>
      </c>
      <c r="N103" s="10">
        <v>12.5</v>
      </c>
      <c r="O103" s="34">
        <f t="shared" si="5"/>
        <v>12</v>
      </c>
      <c r="P103" s="35"/>
      <c r="X103" s="43"/>
      <c r="Y103" s="43"/>
      <c r="Z103" s="43"/>
      <c r="AA103" s="43"/>
    </row>
    <row r="104" spans="1:27" ht="15" customHeight="1">
      <c r="A104" s="44"/>
      <c r="B104" s="31">
        <v>98</v>
      </c>
      <c r="C104" s="36" t="s">
        <v>117</v>
      </c>
      <c r="D104" s="10">
        <v>12</v>
      </c>
      <c r="E104" s="10">
        <v>11.25</v>
      </c>
      <c r="F104" s="33">
        <v>12.75</v>
      </c>
      <c r="G104" s="34">
        <f t="shared" si="3"/>
        <v>12.25</v>
      </c>
      <c r="H104" s="11">
        <v>12.25</v>
      </c>
      <c r="I104" s="10">
        <v>11.5</v>
      </c>
      <c r="J104" s="10">
        <v>13</v>
      </c>
      <c r="K104" s="34">
        <f t="shared" si="4"/>
        <v>12.5</v>
      </c>
      <c r="L104" s="12">
        <v>12.75</v>
      </c>
      <c r="M104" s="10">
        <v>12.25</v>
      </c>
      <c r="N104" s="10">
        <v>13</v>
      </c>
      <c r="O104" s="34">
        <f t="shared" si="5"/>
        <v>12.5</v>
      </c>
      <c r="P104" s="37"/>
      <c r="X104" s="43"/>
      <c r="Y104" s="43"/>
      <c r="Z104" s="43"/>
      <c r="AA104" s="43"/>
    </row>
    <row r="105" spans="1:27" ht="15" customHeight="1">
      <c r="A105" s="44"/>
      <c r="B105" s="31">
        <v>99</v>
      </c>
      <c r="C105" s="32" t="s">
        <v>118</v>
      </c>
      <c r="D105" s="10">
        <v>13</v>
      </c>
      <c r="E105" s="10">
        <v>13</v>
      </c>
      <c r="F105" s="33">
        <v>13</v>
      </c>
      <c r="G105" s="34">
        <f t="shared" si="3"/>
        <v>12.5</v>
      </c>
      <c r="H105" s="11">
        <v>13.25</v>
      </c>
      <c r="I105" s="10">
        <v>13.25</v>
      </c>
      <c r="J105" s="10">
        <v>13.5</v>
      </c>
      <c r="K105" s="34">
        <f t="shared" si="4"/>
        <v>13</v>
      </c>
      <c r="L105" s="12">
        <v>13.5</v>
      </c>
      <c r="M105" s="10">
        <v>13.5</v>
      </c>
      <c r="N105" s="10">
        <v>13.75</v>
      </c>
      <c r="O105" s="34">
        <f t="shared" si="5"/>
        <v>13.25</v>
      </c>
      <c r="P105" s="37"/>
      <c r="X105" s="43"/>
      <c r="Y105" s="43"/>
      <c r="Z105" s="43"/>
      <c r="AA105" s="43"/>
    </row>
    <row r="106" spans="1:27" s="9" customFormat="1" ht="15" customHeight="1">
      <c r="A106" s="44" t="s">
        <v>119</v>
      </c>
      <c r="B106" s="31">
        <v>100</v>
      </c>
      <c r="C106" s="32" t="s">
        <v>120</v>
      </c>
      <c r="D106" s="10">
        <v>19</v>
      </c>
      <c r="E106" s="10">
        <v>20.25</v>
      </c>
      <c r="F106" s="33">
        <v>19.5</v>
      </c>
      <c r="G106" s="34">
        <f t="shared" si="3"/>
        <v>19.25</v>
      </c>
      <c r="H106" s="11">
        <v>20.25</v>
      </c>
      <c r="I106" s="10">
        <v>20.5</v>
      </c>
      <c r="J106" s="10">
        <v>20.25</v>
      </c>
      <c r="K106" s="34">
        <f t="shared" si="4"/>
        <v>20</v>
      </c>
      <c r="L106" s="12">
        <v>21.25</v>
      </c>
      <c r="M106" s="10">
        <v>21.25</v>
      </c>
      <c r="N106" s="10">
        <v>20.5</v>
      </c>
      <c r="O106" s="34">
        <f t="shared" si="5"/>
        <v>20.25</v>
      </c>
      <c r="P106" s="35"/>
      <c r="X106" s="43"/>
      <c r="Y106" s="43"/>
      <c r="Z106" s="43"/>
      <c r="AA106" s="43"/>
    </row>
    <row r="107" spans="1:27" s="9" customFormat="1" ht="15" customHeight="1">
      <c r="A107" s="44"/>
      <c r="B107" s="31">
        <v>101</v>
      </c>
      <c r="C107" s="32" t="s">
        <v>121</v>
      </c>
      <c r="D107" s="10">
        <v>22.75</v>
      </c>
      <c r="E107" s="10">
        <v>23.5</v>
      </c>
      <c r="F107" s="33">
        <v>23.25</v>
      </c>
      <c r="G107" s="34">
        <f t="shared" si="3"/>
        <v>23</v>
      </c>
      <c r="H107" s="11">
        <v>23</v>
      </c>
      <c r="I107" s="10">
        <v>23.75</v>
      </c>
      <c r="J107" s="10">
        <v>23.25</v>
      </c>
      <c r="K107" s="34">
        <f t="shared" si="4"/>
        <v>23</v>
      </c>
      <c r="L107" s="12">
        <v>23.25</v>
      </c>
      <c r="M107" s="10">
        <v>24</v>
      </c>
      <c r="N107" s="10">
        <v>23.5</v>
      </c>
      <c r="O107" s="34">
        <f t="shared" si="5"/>
        <v>23.25</v>
      </c>
      <c r="P107" s="35"/>
      <c r="X107" s="43"/>
      <c r="Y107" s="43"/>
      <c r="Z107" s="43"/>
      <c r="AA107" s="43"/>
    </row>
    <row r="108" spans="1:27" s="9" customFormat="1" ht="15" customHeight="1">
      <c r="A108" s="44"/>
      <c r="B108" s="31">
        <v>102</v>
      </c>
      <c r="C108" s="32" t="s">
        <v>122</v>
      </c>
      <c r="D108" s="10">
        <v>21</v>
      </c>
      <c r="E108" s="10">
        <v>21.75</v>
      </c>
      <c r="F108" s="33">
        <v>21</v>
      </c>
      <c r="G108" s="34">
        <f t="shared" si="3"/>
        <v>20.75</v>
      </c>
      <c r="H108" s="11">
        <v>22.25</v>
      </c>
      <c r="I108" s="10">
        <v>22.75</v>
      </c>
      <c r="J108" s="10">
        <v>22</v>
      </c>
      <c r="K108" s="34">
        <f t="shared" si="4"/>
        <v>21.75</v>
      </c>
      <c r="L108" s="12">
        <v>23</v>
      </c>
      <c r="M108" s="10">
        <v>23.25</v>
      </c>
      <c r="N108" s="10">
        <v>23</v>
      </c>
      <c r="O108" s="34">
        <f t="shared" si="5"/>
        <v>22.75</v>
      </c>
      <c r="P108" s="35"/>
      <c r="X108" s="43"/>
      <c r="Y108" s="43"/>
      <c r="Z108" s="43"/>
      <c r="AA108" s="43"/>
    </row>
    <row r="109" spans="1:27" s="9" customFormat="1" ht="15" customHeight="1">
      <c r="A109" s="44"/>
      <c r="B109" s="31">
        <v>103</v>
      </c>
      <c r="C109" s="32" t="s">
        <v>123</v>
      </c>
      <c r="D109" s="10">
        <v>19</v>
      </c>
      <c r="E109" s="10">
        <v>20.25</v>
      </c>
      <c r="F109" s="33">
        <v>19.5</v>
      </c>
      <c r="G109" s="34">
        <f t="shared" si="3"/>
        <v>19.25</v>
      </c>
      <c r="H109" s="11">
        <v>19.25</v>
      </c>
      <c r="I109" s="10">
        <v>20.5</v>
      </c>
      <c r="J109" s="10">
        <v>20.5</v>
      </c>
      <c r="K109" s="34">
        <f t="shared" si="4"/>
        <v>20.25</v>
      </c>
      <c r="L109" s="12">
        <v>19.5</v>
      </c>
      <c r="M109" s="10">
        <v>20.75</v>
      </c>
      <c r="N109" s="10">
        <v>21</v>
      </c>
      <c r="O109" s="34">
        <f t="shared" si="5"/>
        <v>20.75</v>
      </c>
      <c r="P109" s="35"/>
      <c r="X109" s="43"/>
      <c r="Y109" s="43"/>
      <c r="Z109" s="43"/>
      <c r="AA109" s="43"/>
    </row>
    <row r="110" spans="1:27" s="9" customFormat="1" ht="15" customHeight="1">
      <c r="A110" s="44" t="s">
        <v>124</v>
      </c>
      <c r="B110" s="31">
        <v>104</v>
      </c>
      <c r="C110" s="32" t="s">
        <v>125</v>
      </c>
      <c r="D110" s="10">
        <v>16.25</v>
      </c>
      <c r="E110" s="10">
        <v>17</v>
      </c>
      <c r="F110" s="33">
        <v>16.5</v>
      </c>
      <c r="G110" s="34">
        <f t="shared" si="3"/>
        <v>16.25</v>
      </c>
      <c r="H110" s="13">
        <v>16.75</v>
      </c>
      <c r="I110" s="10">
        <v>17.25</v>
      </c>
      <c r="J110" s="10">
        <v>17.5</v>
      </c>
      <c r="K110" s="34">
        <f t="shared" si="4"/>
        <v>17.25</v>
      </c>
      <c r="L110" s="13">
        <v>17</v>
      </c>
      <c r="M110" s="10">
        <v>17.5</v>
      </c>
      <c r="N110" s="10">
        <v>17.5</v>
      </c>
      <c r="O110" s="34">
        <f t="shared" si="5"/>
        <v>17.25</v>
      </c>
      <c r="P110" s="35"/>
      <c r="X110" s="43"/>
      <c r="Y110" s="43"/>
      <c r="Z110" s="43"/>
      <c r="AA110" s="43"/>
    </row>
    <row r="111" spans="1:27" s="9" customFormat="1" ht="15" customHeight="1">
      <c r="A111" s="44"/>
      <c r="B111" s="31">
        <v>105</v>
      </c>
      <c r="C111" s="32" t="s">
        <v>126</v>
      </c>
      <c r="D111" s="10">
        <v>17.5</v>
      </c>
      <c r="E111" s="10">
        <v>19</v>
      </c>
      <c r="F111" s="33">
        <v>18</v>
      </c>
      <c r="G111" s="34">
        <f t="shared" si="3"/>
        <v>17.75</v>
      </c>
      <c r="H111" s="13">
        <v>17.75</v>
      </c>
      <c r="I111" s="10">
        <v>19.5</v>
      </c>
      <c r="J111" s="10">
        <v>18.25</v>
      </c>
      <c r="K111" s="34">
        <f t="shared" si="4"/>
        <v>18</v>
      </c>
      <c r="L111" s="13">
        <v>18.25</v>
      </c>
      <c r="M111" s="10">
        <v>19.75</v>
      </c>
      <c r="N111" s="10">
        <v>18.5</v>
      </c>
      <c r="O111" s="34">
        <f t="shared" si="5"/>
        <v>18.25</v>
      </c>
      <c r="P111" s="35"/>
      <c r="X111" s="43"/>
      <c r="Y111" s="43"/>
      <c r="Z111" s="43"/>
      <c r="AA111" s="43"/>
    </row>
    <row r="112" spans="1:27" s="9" customFormat="1" ht="15" customHeight="1">
      <c r="A112" s="44"/>
      <c r="B112" s="31">
        <v>106</v>
      </c>
      <c r="C112" s="32" t="s">
        <v>127</v>
      </c>
      <c r="D112" s="10">
        <v>17.25</v>
      </c>
      <c r="E112" s="10">
        <v>18.25</v>
      </c>
      <c r="F112" s="33">
        <v>18.5</v>
      </c>
      <c r="G112" s="34">
        <f t="shared" si="3"/>
        <v>18.25</v>
      </c>
      <c r="H112" s="13">
        <v>18</v>
      </c>
      <c r="I112" s="10">
        <v>18.75</v>
      </c>
      <c r="J112" s="10">
        <v>19</v>
      </c>
      <c r="K112" s="34">
        <f t="shared" si="4"/>
        <v>18.75</v>
      </c>
      <c r="L112" s="13">
        <v>18.5</v>
      </c>
      <c r="M112" s="10">
        <v>19.5</v>
      </c>
      <c r="N112" s="10">
        <v>19.25</v>
      </c>
      <c r="O112" s="34">
        <f t="shared" si="5"/>
        <v>19</v>
      </c>
      <c r="P112" s="35"/>
      <c r="X112" s="43"/>
      <c r="Y112" s="43"/>
      <c r="Z112" s="43"/>
      <c r="AA112" s="43"/>
    </row>
    <row r="113" spans="1:27" ht="15" customHeight="1">
      <c r="A113" s="44"/>
      <c r="B113" s="31">
        <v>107</v>
      </c>
      <c r="C113" s="36" t="s">
        <v>128</v>
      </c>
      <c r="D113" s="10">
        <v>14.5</v>
      </c>
      <c r="E113" s="10">
        <v>15.25</v>
      </c>
      <c r="F113" s="33">
        <v>15</v>
      </c>
      <c r="G113" s="34">
        <f t="shared" si="3"/>
        <v>14.75</v>
      </c>
      <c r="H113" s="13">
        <v>15</v>
      </c>
      <c r="I113" s="10">
        <v>15.75</v>
      </c>
      <c r="J113" s="10">
        <v>15.25</v>
      </c>
      <c r="K113" s="34">
        <f t="shared" si="4"/>
        <v>15</v>
      </c>
      <c r="L113" s="13">
        <v>15.75</v>
      </c>
      <c r="M113" s="10">
        <v>16.5</v>
      </c>
      <c r="N113" s="10">
        <v>15.25</v>
      </c>
      <c r="O113" s="34">
        <f t="shared" si="5"/>
        <v>15</v>
      </c>
      <c r="P113" s="37"/>
      <c r="X113" s="43"/>
      <c r="Y113" s="43"/>
      <c r="Z113" s="43"/>
      <c r="AA113" s="43"/>
    </row>
    <row r="114" spans="1:27" s="9" customFormat="1" ht="15" customHeight="1">
      <c r="A114" s="44"/>
      <c r="B114" s="31">
        <v>108</v>
      </c>
      <c r="C114" s="32" t="s">
        <v>129</v>
      </c>
      <c r="D114" s="10">
        <v>15</v>
      </c>
      <c r="E114" s="10">
        <v>15.75</v>
      </c>
      <c r="F114" s="33">
        <v>15.25</v>
      </c>
      <c r="G114" s="34">
        <f t="shared" si="3"/>
        <v>15</v>
      </c>
      <c r="H114" s="13">
        <v>15.5</v>
      </c>
      <c r="I114" s="10">
        <v>16</v>
      </c>
      <c r="J114" s="10">
        <v>15.5</v>
      </c>
      <c r="K114" s="34">
        <f t="shared" si="4"/>
        <v>15.25</v>
      </c>
      <c r="L114" s="13">
        <v>15.75</v>
      </c>
      <c r="M114" s="10">
        <v>16.75</v>
      </c>
      <c r="N114" s="10">
        <v>16</v>
      </c>
      <c r="O114" s="34">
        <f t="shared" si="5"/>
        <v>15.75</v>
      </c>
      <c r="P114" s="35"/>
      <c r="X114" s="43"/>
      <c r="Y114" s="43"/>
      <c r="Z114" s="43"/>
      <c r="AA114" s="43"/>
    </row>
  </sheetData>
  <mergeCells count="30">
    <mergeCell ref="A5:P5"/>
    <mergeCell ref="A6:A7"/>
    <mergeCell ref="B6:B7"/>
    <mergeCell ref="C6:C7"/>
    <mergeCell ref="D6:G6"/>
    <mergeCell ref="H6:K6"/>
    <mergeCell ref="L6:O6"/>
    <mergeCell ref="P6:P7"/>
    <mergeCell ref="A56:A59"/>
    <mergeCell ref="A8:A12"/>
    <mergeCell ref="A13:A17"/>
    <mergeCell ref="A18:A19"/>
    <mergeCell ref="A20:A24"/>
    <mergeCell ref="A25:A28"/>
    <mergeCell ref="A29:A32"/>
    <mergeCell ref="A33:A38"/>
    <mergeCell ref="A39:A43"/>
    <mergeCell ref="A44:A46"/>
    <mergeCell ref="A47:A49"/>
    <mergeCell ref="A50:A55"/>
    <mergeCell ref="A96:A101"/>
    <mergeCell ref="A103:A105"/>
    <mergeCell ref="A106:A109"/>
    <mergeCell ref="A110:A114"/>
    <mergeCell ref="A60:A61"/>
    <mergeCell ref="A62:A64"/>
    <mergeCell ref="A65:A78"/>
    <mergeCell ref="A79:A85"/>
    <mergeCell ref="A89:A95"/>
    <mergeCell ref="A86:A8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1EDB-107E-3145-83D9-F5AD9A159EBE}">
  <dimension ref="A4:H49"/>
  <sheetViews>
    <sheetView topLeftCell="A2" zoomScale="167" workbookViewId="0">
      <selection activeCell="J8" sqref="J8"/>
    </sheetView>
  </sheetViews>
  <sheetFormatPr defaultColWidth="10.81640625" defaultRowHeight="14"/>
  <cols>
    <col min="1" max="1" width="15.81640625" style="19" customWidth="1"/>
    <col min="2" max="2" width="10.81640625" style="20" customWidth="1"/>
    <col min="3" max="8" width="5.81640625" style="16" customWidth="1"/>
    <col min="9" max="16384" width="10.81640625" style="16"/>
  </cols>
  <sheetData>
    <row r="4" spans="1:8" ht="23" customHeight="1">
      <c r="A4" s="53" t="s">
        <v>130</v>
      </c>
      <c r="B4" s="53" t="s">
        <v>131</v>
      </c>
      <c r="C4" s="54" t="s">
        <v>132</v>
      </c>
      <c r="D4" s="54"/>
      <c r="E4" s="54"/>
      <c r="F4" s="54"/>
      <c r="G4" s="54"/>
      <c r="H4" s="54"/>
    </row>
    <row r="5" spans="1:8">
      <c r="A5" s="53"/>
      <c r="B5" s="53"/>
      <c r="C5" s="54" t="s">
        <v>133</v>
      </c>
      <c r="D5" s="54"/>
      <c r="E5" s="54" t="s">
        <v>134</v>
      </c>
      <c r="F5" s="54"/>
      <c r="G5" s="54" t="s">
        <v>135</v>
      </c>
      <c r="H5" s="54"/>
    </row>
    <row r="6" spans="1:8">
      <c r="A6" s="53"/>
      <c r="B6" s="53"/>
      <c r="C6" s="21" t="s">
        <v>10</v>
      </c>
      <c r="D6" s="21" t="s">
        <v>187</v>
      </c>
      <c r="E6" s="21" t="s">
        <v>10</v>
      </c>
      <c r="F6" s="21" t="s">
        <v>187</v>
      </c>
      <c r="G6" s="21" t="s">
        <v>10</v>
      </c>
      <c r="H6" s="21" t="s">
        <v>187</v>
      </c>
    </row>
    <row r="7" spans="1:8">
      <c r="A7" s="53" t="s">
        <v>136</v>
      </c>
      <c r="B7" s="15" t="s">
        <v>137</v>
      </c>
      <c r="C7" s="17">
        <v>36</v>
      </c>
      <c r="D7" s="18"/>
      <c r="E7" s="17" t="s">
        <v>138</v>
      </c>
      <c r="F7" s="18"/>
      <c r="G7" s="17">
        <v>37</v>
      </c>
      <c r="H7" s="18"/>
    </row>
    <row r="8" spans="1:8">
      <c r="A8" s="53"/>
      <c r="B8" s="15" t="s">
        <v>141</v>
      </c>
      <c r="C8" s="17">
        <v>28</v>
      </c>
      <c r="D8" s="18"/>
      <c r="E8" s="17" t="s">
        <v>142</v>
      </c>
      <c r="F8" s="18"/>
      <c r="G8" s="17" t="s">
        <v>143</v>
      </c>
      <c r="H8" s="18"/>
    </row>
    <row r="9" spans="1:8">
      <c r="A9" s="53"/>
      <c r="B9" s="15" t="s">
        <v>144</v>
      </c>
      <c r="C9" s="17" t="s">
        <v>145</v>
      </c>
      <c r="D9" s="18"/>
      <c r="E9" s="17" t="s">
        <v>146</v>
      </c>
      <c r="F9" s="18"/>
      <c r="G9" s="17" t="s">
        <v>147</v>
      </c>
      <c r="H9" s="18"/>
    </row>
    <row r="10" spans="1:8">
      <c r="A10" s="53"/>
      <c r="B10" s="15" t="s">
        <v>148</v>
      </c>
      <c r="C10" s="17" t="s">
        <v>149</v>
      </c>
      <c r="D10" s="18"/>
      <c r="E10" s="17" t="s">
        <v>150</v>
      </c>
      <c r="F10" s="18"/>
      <c r="G10" s="17" t="s">
        <v>145</v>
      </c>
      <c r="H10" s="18"/>
    </row>
    <row r="11" spans="1:8">
      <c r="A11" s="53"/>
      <c r="B11" s="15" t="s">
        <v>151</v>
      </c>
      <c r="C11" s="17">
        <v>33</v>
      </c>
      <c r="D11" s="18"/>
      <c r="E11" s="17" t="s">
        <v>149</v>
      </c>
      <c r="F11" s="18"/>
      <c r="G11" s="17" t="s">
        <v>150</v>
      </c>
      <c r="H11" s="18"/>
    </row>
    <row r="12" spans="1:8">
      <c r="A12" s="53"/>
      <c r="B12" s="15" t="s">
        <v>152</v>
      </c>
      <c r="C12" s="17" t="s">
        <v>153</v>
      </c>
      <c r="D12" s="18"/>
      <c r="E12" s="17">
        <v>25</v>
      </c>
      <c r="F12" s="18"/>
      <c r="G12" s="17" t="s">
        <v>154</v>
      </c>
      <c r="H12" s="18"/>
    </row>
    <row r="13" spans="1:8">
      <c r="A13" s="53"/>
      <c r="B13" s="15" t="s">
        <v>155</v>
      </c>
      <c r="C13" s="17" t="s">
        <v>145</v>
      </c>
      <c r="D13" s="18"/>
      <c r="E13" s="17" t="s">
        <v>147</v>
      </c>
      <c r="F13" s="18"/>
      <c r="G13" s="17">
        <v>35</v>
      </c>
      <c r="H13" s="18"/>
    </row>
    <row r="14" spans="1:8">
      <c r="A14" s="53"/>
      <c r="B14" s="15" t="s">
        <v>156</v>
      </c>
      <c r="C14" s="17" t="s">
        <v>157</v>
      </c>
      <c r="D14" s="18"/>
      <c r="E14" s="17" t="s">
        <v>158</v>
      </c>
      <c r="F14" s="18"/>
      <c r="G14" s="17" t="s">
        <v>138</v>
      </c>
      <c r="H14" s="18"/>
    </row>
    <row r="15" spans="1:8">
      <c r="A15" s="53"/>
      <c r="B15" s="15" t="s">
        <v>159</v>
      </c>
      <c r="C15" s="17">
        <v>34</v>
      </c>
      <c r="D15" s="18"/>
      <c r="E15" s="17" t="s">
        <v>147</v>
      </c>
      <c r="F15" s="18"/>
      <c r="G15" s="17">
        <v>35</v>
      </c>
      <c r="H15" s="18"/>
    </row>
    <row r="16" spans="1:8">
      <c r="A16" s="53" t="s">
        <v>160</v>
      </c>
      <c r="B16" s="15" t="s">
        <v>137</v>
      </c>
      <c r="C16" s="17">
        <v>37</v>
      </c>
      <c r="D16" s="18"/>
      <c r="E16" s="17" t="s">
        <v>139</v>
      </c>
      <c r="F16" s="18"/>
      <c r="G16" s="17" t="s">
        <v>157</v>
      </c>
      <c r="H16" s="18"/>
    </row>
    <row r="17" spans="1:8">
      <c r="A17" s="53"/>
      <c r="B17" s="15" t="s">
        <v>141</v>
      </c>
      <c r="C17" s="17">
        <v>34</v>
      </c>
      <c r="D17" s="18"/>
      <c r="E17" s="17" t="s">
        <v>145</v>
      </c>
      <c r="F17" s="18"/>
      <c r="G17" s="17" t="s">
        <v>146</v>
      </c>
      <c r="H17" s="18"/>
    </row>
    <row r="18" spans="1:8">
      <c r="A18" s="53"/>
      <c r="B18" s="15" t="s">
        <v>144</v>
      </c>
      <c r="C18" s="17">
        <v>35</v>
      </c>
      <c r="D18" s="18"/>
      <c r="E18" s="17" t="s">
        <v>161</v>
      </c>
      <c r="F18" s="18"/>
      <c r="G18" s="17" t="s">
        <v>162</v>
      </c>
      <c r="H18" s="18"/>
    </row>
    <row r="19" spans="1:8">
      <c r="A19" s="53"/>
      <c r="B19" s="15" t="s">
        <v>148</v>
      </c>
      <c r="C19" s="17" t="s">
        <v>146</v>
      </c>
      <c r="D19" s="18"/>
      <c r="E19" s="17">
        <v>35</v>
      </c>
      <c r="F19" s="18"/>
      <c r="G19" s="17" t="s">
        <v>161</v>
      </c>
      <c r="H19" s="18"/>
    </row>
    <row r="20" spans="1:8">
      <c r="A20" s="53"/>
      <c r="B20" s="15" t="s">
        <v>163</v>
      </c>
      <c r="C20" s="17">
        <v>30</v>
      </c>
      <c r="D20" s="18"/>
      <c r="E20" s="17" t="s">
        <v>164</v>
      </c>
      <c r="F20" s="18"/>
      <c r="G20" s="17" t="s">
        <v>165</v>
      </c>
      <c r="H20" s="18"/>
    </row>
    <row r="21" spans="1:8">
      <c r="A21" s="53"/>
      <c r="B21" s="15" t="s">
        <v>166</v>
      </c>
      <c r="C21" s="17">
        <v>31</v>
      </c>
      <c r="D21" s="18"/>
      <c r="E21" s="17" t="s">
        <v>167</v>
      </c>
      <c r="F21" s="18"/>
      <c r="G21" s="17" t="s">
        <v>168</v>
      </c>
      <c r="H21" s="18"/>
    </row>
    <row r="22" spans="1:8">
      <c r="A22" s="53"/>
      <c r="B22" s="15" t="s">
        <v>151</v>
      </c>
      <c r="C22" s="17" t="s">
        <v>147</v>
      </c>
      <c r="D22" s="18"/>
      <c r="E22" s="17">
        <v>35</v>
      </c>
      <c r="F22" s="18"/>
      <c r="G22" s="17" t="s">
        <v>169</v>
      </c>
      <c r="H22" s="18"/>
    </row>
    <row r="23" spans="1:8">
      <c r="A23" s="53"/>
      <c r="B23" s="15" t="s">
        <v>152</v>
      </c>
      <c r="C23" s="17">
        <v>27</v>
      </c>
      <c r="D23" s="18"/>
      <c r="E23" s="17" t="s">
        <v>170</v>
      </c>
      <c r="F23" s="18"/>
      <c r="G23" s="17" t="s">
        <v>171</v>
      </c>
      <c r="H23" s="18"/>
    </row>
    <row r="24" spans="1:8">
      <c r="A24" s="53"/>
      <c r="B24" s="15" t="s">
        <v>155</v>
      </c>
      <c r="C24" s="17" t="s">
        <v>139</v>
      </c>
      <c r="D24" s="18"/>
      <c r="E24" s="17" t="s">
        <v>157</v>
      </c>
      <c r="F24" s="18"/>
      <c r="G24" s="17">
        <v>38</v>
      </c>
      <c r="H24" s="18"/>
    </row>
    <row r="25" spans="1:8">
      <c r="A25" s="53"/>
      <c r="B25" s="15" t="s">
        <v>156</v>
      </c>
      <c r="C25" s="17" t="s">
        <v>139</v>
      </c>
      <c r="D25" s="18"/>
      <c r="E25" s="17" t="s">
        <v>140</v>
      </c>
      <c r="F25" s="18"/>
      <c r="G25" s="17" t="s">
        <v>157</v>
      </c>
      <c r="H25" s="18"/>
    </row>
    <row r="26" spans="1:8">
      <c r="A26" s="53"/>
      <c r="B26" s="15" t="s">
        <v>172</v>
      </c>
      <c r="C26" s="17" t="s">
        <v>143</v>
      </c>
      <c r="D26" s="18"/>
      <c r="E26" s="17" t="s">
        <v>173</v>
      </c>
      <c r="F26" s="18"/>
      <c r="G26" s="17">
        <v>29</v>
      </c>
      <c r="H26" s="18"/>
    </row>
    <row r="27" spans="1:8">
      <c r="A27" s="53"/>
      <c r="B27" s="15" t="s">
        <v>159</v>
      </c>
      <c r="C27" s="17">
        <v>36</v>
      </c>
      <c r="D27" s="18"/>
      <c r="E27" s="17" t="s">
        <v>158</v>
      </c>
      <c r="F27" s="18"/>
      <c r="G27" s="17" t="s">
        <v>174</v>
      </c>
      <c r="H27" s="18"/>
    </row>
    <row r="28" spans="1:8">
      <c r="A28" s="53" t="s">
        <v>28</v>
      </c>
      <c r="B28" s="15" t="s">
        <v>137</v>
      </c>
      <c r="C28" s="17">
        <v>35</v>
      </c>
      <c r="D28" s="18"/>
      <c r="E28" s="17" t="s">
        <v>161</v>
      </c>
      <c r="F28" s="18"/>
      <c r="G28" s="17">
        <v>36</v>
      </c>
      <c r="H28" s="18"/>
    </row>
    <row r="29" spans="1:8">
      <c r="A29" s="53"/>
      <c r="B29" s="15" t="s">
        <v>144</v>
      </c>
      <c r="C29" s="17" t="s">
        <v>175</v>
      </c>
      <c r="D29" s="18"/>
      <c r="E29" s="17">
        <v>31</v>
      </c>
      <c r="F29" s="18"/>
      <c r="G29" s="17" t="s">
        <v>167</v>
      </c>
      <c r="H29" s="18"/>
    </row>
    <row r="30" spans="1:8">
      <c r="A30" s="53"/>
      <c r="B30" s="15" t="s">
        <v>148</v>
      </c>
      <c r="C30" s="17">
        <v>30</v>
      </c>
      <c r="D30" s="18"/>
      <c r="E30" s="17" t="s">
        <v>164</v>
      </c>
      <c r="F30" s="18"/>
      <c r="G30" s="17" t="s">
        <v>165</v>
      </c>
      <c r="H30" s="18"/>
    </row>
    <row r="31" spans="1:8">
      <c r="A31" s="53"/>
      <c r="B31" s="15" t="s">
        <v>151</v>
      </c>
      <c r="C31" s="17" t="s">
        <v>167</v>
      </c>
      <c r="D31" s="18"/>
      <c r="E31" s="17" t="s">
        <v>168</v>
      </c>
      <c r="F31" s="18"/>
      <c r="G31" s="17" t="s">
        <v>176</v>
      </c>
      <c r="H31" s="18"/>
    </row>
    <row r="32" spans="1:8">
      <c r="A32" s="53"/>
      <c r="B32" s="15" t="s">
        <v>156</v>
      </c>
      <c r="C32" s="17">
        <v>32</v>
      </c>
      <c r="D32" s="18"/>
      <c r="E32" s="17" t="s">
        <v>177</v>
      </c>
      <c r="F32" s="18"/>
      <c r="G32" s="17" t="s">
        <v>178</v>
      </c>
      <c r="H32" s="18"/>
    </row>
    <row r="33" spans="1:8">
      <c r="A33" s="53"/>
      <c r="B33" s="15" t="s">
        <v>159</v>
      </c>
      <c r="C33" s="17" t="s">
        <v>177</v>
      </c>
      <c r="D33" s="18"/>
      <c r="E33" s="17">
        <v>33</v>
      </c>
      <c r="F33" s="18"/>
      <c r="G33" s="17" t="s">
        <v>150</v>
      </c>
      <c r="H33" s="18"/>
    </row>
    <row r="34" spans="1:8">
      <c r="A34" s="53" t="s">
        <v>56</v>
      </c>
      <c r="B34" s="15" t="s">
        <v>137</v>
      </c>
      <c r="C34" s="17">
        <v>35</v>
      </c>
      <c r="D34" s="18"/>
      <c r="E34" s="17" t="s">
        <v>162</v>
      </c>
      <c r="F34" s="18"/>
      <c r="G34" s="17">
        <v>36</v>
      </c>
      <c r="H34" s="18"/>
    </row>
    <row r="35" spans="1:8">
      <c r="A35" s="53"/>
      <c r="B35" s="15" t="s">
        <v>144</v>
      </c>
      <c r="C35" s="17" t="s">
        <v>180</v>
      </c>
      <c r="D35" s="18"/>
      <c r="E35" s="17">
        <v>32</v>
      </c>
      <c r="F35" s="18"/>
      <c r="G35" s="17" t="s">
        <v>177</v>
      </c>
      <c r="H35" s="18"/>
    </row>
    <row r="36" spans="1:8">
      <c r="A36" s="53"/>
      <c r="B36" s="15" t="s">
        <v>148</v>
      </c>
      <c r="C36" s="17">
        <v>31</v>
      </c>
      <c r="D36" s="18"/>
      <c r="E36" s="17" t="s">
        <v>167</v>
      </c>
      <c r="F36" s="18"/>
      <c r="G36" s="17" t="s">
        <v>180</v>
      </c>
      <c r="H36" s="18"/>
    </row>
    <row r="37" spans="1:8">
      <c r="A37" s="53"/>
      <c r="B37" s="15" t="s">
        <v>155</v>
      </c>
      <c r="C37" s="17" t="s">
        <v>176</v>
      </c>
      <c r="D37" s="18"/>
      <c r="E37" s="17" t="s">
        <v>177</v>
      </c>
      <c r="F37" s="18"/>
      <c r="G37" s="17" t="s">
        <v>181</v>
      </c>
      <c r="H37" s="18"/>
    </row>
    <row r="38" spans="1:8">
      <c r="A38" s="53"/>
      <c r="B38" s="15" t="s">
        <v>156</v>
      </c>
      <c r="C38" s="17">
        <v>33</v>
      </c>
      <c r="D38" s="18"/>
      <c r="E38" s="17" t="s">
        <v>178</v>
      </c>
      <c r="F38" s="18"/>
      <c r="G38" s="17" t="s">
        <v>149</v>
      </c>
      <c r="H38" s="18"/>
    </row>
    <row r="39" spans="1:8">
      <c r="A39" s="53"/>
      <c r="B39" s="15" t="s">
        <v>159</v>
      </c>
      <c r="C39" s="17" t="s">
        <v>149</v>
      </c>
      <c r="D39" s="18"/>
      <c r="E39" s="17" t="s">
        <v>150</v>
      </c>
      <c r="F39" s="18"/>
      <c r="G39" s="17">
        <v>34</v>
      </c>
      <c r="H39" s="18"/>
    </row>
    <row r="40" spans="1:8">
      <c r="A40" s="53" t="s">
        <v>70</v>
      </c>
      <c r="B40" s="15" t="s">
        <v>137</v>
      </c>
      <c r="C40" s="17" t="s">
        <v>169</v>
      </c>
      <c r="D40" s="18"/>
      <c r="E40" s="17" t="s">
        <v>158</v>
      </c>
      <c r="F40" s="18"/>
      <c r="G40" s="17" t="s">
        <v>174</v>
      </c>
      <c r="H40" s="18"/>
    </row>
    <row r="41" spans="1:8">
      <c r="A41" s="53"/>
      <c r="B41" s="15" t="s">
        <v>144</v>
      </c>
      <c r="C41" s="17">
        <v>33</v>
      </c>
      <c r="D41" s="18"/>
      <c r="E41" s="17" t="s">
        <v>178</v>
      </c>
      <c r="F41" s="18"/>
      <c r="G41" s="17" t="s">
        <v>145</v>
      </c>
      <c r="H41" s="18"/>
    </row>
    <row r="42" spans="1:8">
      <c r="A42" s="53"/>
      <c r="B42" s="15" t="s">
        <v>148</v>
      </c>
      <c r="C42" s="17">
        <v>32</v>
      </c>
      <c r="D42" s="18"/>
      <c r="E42" s="17" t="s">
        <v>177</v>
      </c>
      <c r="F42" s="18"/>
      <c r="G42" s="17" t="s">
        <v>181</v>
      </c>
      <c r="H42" s="18"/>
    </row>
    <row r="43" spans="1:8">
      <c r="A43" s="53"/>
      <c r="B43" s="15" t="s">
        <v>156</v>
      </c>
      <c r="C43" s="17" t="s">
        <v>146</v>
      </c>
      <c r="D43" s="18"/>
      <c r="E43" s="17">
        <v>35</v>
      </c>
      <c r="F43" s="18"/>
      <c r="G43" s="17" t="s">
        <v>161</v>
      </c>
      <c r="H43" s="18"/>
    </row>
    <row r="44" spans="1:8">
      <c r="A44" s="53"/>
      <c r="B44" s="15" t="s">
        <v>159</v>
      </c>
      <c r="C44" s="17" t="s">
        <v>146</v>
      </c>
      <c r="D44" s="18"/>
      <c r="E44" s="17" t="s">
        <v>147</v>
      </c>
      <c r="F44" s="18"/>
      <c r="G44" s="17">
        <v>35</v>
      </c>
      <c r="H44" s="18"/>
    </row>
    <row r="45" spans="1:8">
      <c r="A45" s="53" t="s">
        <v>80</v>
      </c>
      <c r="B45" s="15" t="s">
        <v>137</v>
      </c>
      <c r="C45" s="17" t="s">
        <v>146</v>
      </c>
      <c r="D45" s="18"/>
      <c r="E45" s="17" t="s">
        <v>147</v>
      </c>
      <c r="F45" s="18"/>
      <c r="G45" s="17">
        <v>35</v>
      </c>
      <c r="H45" s="18"/>
    </row>
    <row r="46" spans="1:8">
      <c r="A46" s="53"/>
      <c r="B46" s="15" t="s">
        <v>144</v>
      </c>
      <c r="C46" s="17" t="s">
        <v>164</v>
      </c>
      <c r="D46" s="18"/>
      <c r="E46" s="17" t="s">
        <v>165</v>
      </c>
      <c r="F46" s="18"/>
      <c r="G46" s="17" t="s">
        <v>175</v>
      </c>
      <c r="H46" s="18"/>
    </row>
    <row r="47" spans="1:8">
      <c r="A47" s="53"/>
      <c r="B47" s="15" t="s">
        <v>148</v>
      </c>
      <c r="C47" s="17">
        <v>27</v>
      </c>
      <c r="D47" s="18"/>
      <c r="E47" s="17" t="s">
        <v>170</v>
      </c>
      <c r="F47" s="18"/>
      <c r="G47" s="17" t="s">
        <v>171</v>
      </c>
      <c r="H47" s="18"/>
    </row>
    <row r="48" spans="1:8">
      <c r="A48" s="53"/>
      <c r="B48" s="15" t="s">
        <v>156</v>
      </c>
      <c r="C48" s="17" t="s">
        <v>167</v>
      </c>
      <c r="D48" s="18"/>
      <c r="E48" s="17" t="s">
        <v>180</v>
      </c>
      <c r="F48" s="18"/>
      <c r="G48" s="17">
        <v>32</v>
      </c>
      <c r="H48" s="18"/>
    </row>
    <row r="49" spans="1:8">
      <c r="A49" s="53"/>
      <c r="B49" s="15" t="s">
        <v>159</v>
      </c>
      <c r="C49" s="17" t="s">
        <v>177</v>
      </c>
      <c r="D49" s="18"/>
      <c r="E49" s="17">
        <v>33</v>
      </c>
      <c r="F49" s="18"/>
      <c r="G49" s="17" t="s">
        <v>178</v>
      </c>
      <c r="H49" s="18"/>
    </row>
  </sheetData>
  <mergeCells count="12">
    <mergeCell ref="G5:H5"/>
    <mergeCell ref="B4:B6"/>
    <mergeCell ref="A4:A6"/>
    <mergeCell ref="C4:H4"/>
    <mergeCell ref="A7:A15"/>
    <mergeCell ref="A34:A39"/>
    <mergeCell ref="A40:A44"/>
    <mergeCell ref="A45:A49"/>
    <mergeCell ref="C5:D5"/>
    <mergeCell ref="E5:F5"/>
    <mergeCell ref="A16:A27"/>
    <mergeCell ref="A28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36E-86E6-0D41-9FEA-B587535673B1}">
  <dimension ref="A4:G18"/>
  <sheetViews>
    <sheetView topLeftCell="A2" zoomScale="150" workbookViewId="0">
      <selection activeCell="H11" sqref="H11"/>
    </sheetView>
  </sheetViews>
  <sheetFormatPr defaultColWidth="10.90625" defaultRowHeight="14.5"/>
  <cols>
    <col min="1" max="1" width="23.6328125" style="22" customWidth="1"/>
    <col min="2" max="7" width="5.81640625" customWidth="1"/>
  </cols>
  <sheetData>
    <row r="4" spans="1:7">
      <c r="A4" s="56" t="s">
        <v>130</v>
      </c>
      <c r="B4" s="55" t="s">
        <v>186</v>
      </c>
      <c r="C4" s="55"/>
      <c r="D4" s="55"/>
      <c r="E4" s="55"/>
      <c r="F4" s="55"/>
      <c r="G4" s="55"/>
    </row>
    <row r="5" spans="1:7">
      <c r="A5" s="57"/>
      <c r="B5" s="54" t="s">
        <v>133</v>
      </c>
      <c r="C5" s="54"/>
      <c r="D5" s="54" t="s">
        <v>134</v>
      </c>
      <c r="E5" s="54"/>
      <c r="F5" s="54" t="s">
        <v>135</v>
      </c>
      <c r="G5" s="54"/>
    </row>
    <row r="6" spans="1:7">
      <c r="A6" s="58"/>
      <c r="B6" s="21" t="s">
        <v>9</v>
      </c>
      <c r="C6" s="21" t="s">
        <v>10</v>
      </c>
      <c r="D6" s="21" t="s">
        <v>9</v>
      </c>
      <c r="E6" s="21" t="s">
        <v>10</v>
      </c>
      <c r="F6" s="21" t="s">
        <v>9</v>
      </c>
      <c r="G6" s="21" t="s">
        <v>10</v>
      </c>
    </row>
    <row r="7" spans="1:7" ht="26">
      <c r="A7" s="23" t="s">
        <v>136</v>
      </c>
      <c r="B7" s="17">
        <v>37</v>
      </c>
      <c r="C7" s="18"/>
      <c r="D7" s="17" t="s">
        <v>139</v>
      </c>
      <c r="E7" s="18"/>
      <c r="F7" s="17" t="s">
        <v>140</v>
      </c>
      <c r="G7" s="18"/>
    </row>
    <row r="8" spans="1:7" ht="26">
      <c r="A8" s="23" t="s">
        <v>160</v>
      </c>
      <c r="B8" s="17" t="s">
        <v>140</v>
      </c>
      <c r="C8" s="18"/>
      <c r="D8" s="17" t="s">
        <v>157</v>
      </c>
      <c r="E8" s="18"/>
      <c r="F8" s="17">
        <v>38</v>
      </c>
      <c r="G8" s="18"/>
    </row>
    <row r="9" spans="1:7">
      <c r="A9" s="23" t="s">
        <v>28</v>
      </c>
      <c r="B9" s="17" t="s">
        <v>179</v>
      </c>
      <c r="C9" s="18"/>
      <c r="D9" s="17">
        <v>27</v>
      </c>
      <c r="E9" s="18"/>
      <c r="F9" s="17" t="s">
        <v>170</v>
      </c>
      <c r="G9" s="18"/>
    </row>
    <row r="10" spans="1:7">
      <c r="A10" s="23" t="s">
        <v>56</v>
      </c>
      <c r="B10" s="17" t="s">
        <v>167</v>
      </c>
      <c r="C10" s="18"/>
      <c r="D10" s="17" t="s">
        <v>180</v>
      </c>
      <c r="E10" s="18"/>
      <c r="F10" s="17">
        <v>32</v>
      </c>
      <c r="G10" s="18"/>
    </row>
    <row r="11" spans="1:7">
      <c r="A11" s="23" t="s">
        <v>70</v>
      </c>
      <c r="B11" s="17">
        <v>31</v>
      </c>
      <c r="C11" s="18"/>
      <c r="D11" s="17" t="s">
        <v>167</v>
      </c>
      <c r="E11" s="18"/>
      <c r="F11" s="17" t="s">
        <v>168</v>
      </c>
      <c r="G11" s="18"/>
    </row>
    <row r="12" spans="1:7">
      <c r="A12" s="23" t="s">
        <v>80</v>
      </c>
      <c r="B12" s="17" t="s">
        <v>182</v>
      </c>
      <c r="C12" s="18"/>
      <c r="D12" s="17" t="s">
        <v>165</v>
      </c>
      <c r="E12" s="18"/>
      <c r="F12" s="17" t="s">
        <v>167</v>
      </c>
      <c r="G12" s="18"/>
    </row>
    <row r="13" spans="1:7">
      <c r="A13" s="23" t="s">
        <v>12</v>
      </c>
      <c r="B13" s="17" t="s">
        <v>168</v>
      </c>
      <c r="C13" s="18"/>
      <c r="D13" s="17">
        <v>32</v>
      </c>
      <c r="E13" s="18"/>
      <c r="F13" s="17" t="s">
        <v>176</v>
      </c>
      <c r="G13" s="18"/>
    </row>
    <row r="14" spans="1:7">
      <c r="A14" s="23" t="s">
        <v>183</v>
      </c>
      <c r="B14" s="17">
        <v>32</v>
      </c>
      <c r="C14" s="18"/>
      <c r="D14" s="17" t="s">
        <v>177</v>
      </c>
      <c r="E14" s="18"/>
      <c r="F14" s="17" t="s">
        <v>181</v>
      </c>
      <c r="G14" s="18"/>
    </row>
    <row r="15" spans="1:7">
      <c r="A15" s="23" t="s">
        <v>15</v>
      </c>
      <c r="B15" s="17">
        <v>28</v>
      </c>
      <c r="C15" s="18"/>
      <c r="D15" s="17" t="s">
        <v>173</v>
      </c>
      <c r="E15" s="18"/>
      <c r="F15" s="17" t="s">
        <v>182</v>
      </c>
      <c r="G15" s="18"/>
    </row>
    <row r="16" spans="1:7">
      <c r="A16" s="23" t="s">
        <v>17</v>
      </c>
      <c r="B16" s="17">
        <v>33</v>
      </c>
      <c r="C16" s="18"/>
      <c r="D16" s="17" t="s">
        <v>149</v>
      </c>
      <c r="E16" s="18"/>
      <c r="F16" s="17" t="s">
        <v>150</v>
      </c>
      <c r="G16" s="18"/>
    </row>
    <row r="17" spans="1:7" ht="26">
      <c r="A17" s="23" t="s">
        <v>184</v>
      </c>
      <c r="B17" s="17" t="s">
        <v>185</v>
      </c>
      <c r="C17" s="18"/>
      <c r="D17" s="17" t="s">
        <v>164</v>
      </c>
      <c r="E17" s="18"/>
      <c r="F17" s="17" t="s">
        <v>175</v>
      </c>
      <c r="G17" s="18"/>
    </row>
    <row r="18" spans="1:7">
      <c r="A18" s="23" t="s">
        <v>66</v>
      </c>
      <c r="B18" s="17">
        <v>30</v>
      </c>
      <c r="C18" s="18"/>
      <c r="D18" s="17" t="s">
        <v>165</v>
      </c>
      <c r="E18" s="18"/>
      <c r="F18" s="17">
        <v>31</v>
      </c>
      <c r="G18" s="18"/>
    </row>
  </sheetData>
  <mergeCells count="5">
    <mergeCell ref="B5:C5"/>
    <mergeCell ref="D5:E5"/>
    <mergeCell ref="F5:G5"/>
    <mergeCell ref="B4:G4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THƯỜNG</vt:lpstr>
      <vt:lpstr>CHUYÊN</vt:lpstr>
      <vt:lpstr>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KV23D2_19 Vũ Trí Việt</cp:lastModifiedBy>
  <dcterms:created xsi:type="dcterms:W3CDTF">2024-08-19T07:46:56Z</dcterms:created>
  <dcterms:modified xsi:type="dcterms:W3CDTF">2024-08-27T09:43:46Z</dcterms:modified>
</cp:coreProperties>
</file>