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 s="1"/>
  <c r="H6" i="1" s="1"/>
  <c r="I6" i="1" s="1"/>
  <c r="C6" i="1"/>
  <c r="I3" i="1"/>
  <c r="I4" i="1" s="1"/>
  <c r="I5" i="1" s="1"/>
  <c r="D5" i="1"/>
  <c r="E5" i="1"/>
  <c r="F5" i="1" s="1"/>
  <c r="G5" i="1" s="1"/>
  <c r="H5" i="1" s="1"/>
  <c r="C5" i="1"/>
  <c r="D4" i="1"/>
  <c r="E4" i="1" s="1"/>
  <c r="F4" i="1" s="1"/>
  <c r="G4" i="1" s="1"/>
  <c r="H4" i="1" s="1"/>
  <c r="C4" i="1"/>
  <c r="B2" i="1"/>
  <c r="C3" i="1" s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<sst xmlns="http://schemas.openxmlformats.org/spreadsheetml/2006/main" count="23" uniqueCount="19">
  <si>
    <t>分期\分类</t>
    <phoneticPr fontId="1" type="noConversion"/>
  </si>
  <si>
    <t>美工</t>
    <phoneticPr fontId="1" type="noConversion"/>
  </si>
  <si>
    <t>android</t>
    <phoneticPr fontId="1" type="noConversion"/>
  </si>
  <si>
    <t>IOS</t>
    <phoneticPr fontId="1" type="noConversion"/>
  </si>
  <si>
    <t>SVC</t>
    <phoneticPr fontId="1" type="noConversion"/>
  </si>
  <si>
    <t>测试</t>
    <phoneticPr fontId="1" type="noConversion"/>
  </si>
  <si>
    <t>其他</t>
    <phoneticPr fontId="1" type="noConversion"/>
  </si>
  <si>
    <t>总额</t>
    <phoneticPr fontId="1" type="noConversion"/>
  </si>
  <si>
    <t>全部</t>
    <phoneticPr fontId="1" type="noConversion"/>
  </si>
  <si>
    <t>后台</t>
    <phoneticPr fontId="1" type="noConversion"/>
  </si>
  <si>
    <t>二期</t>
    <phoneticPr fontId="1" type="noConversion"/>
  </si>
  <si>
    <t>一期(总)</t>
    <phoneticPr fontId="1" type="noConversion"/>
  </si>
  <si>
    <t>一期(2)</t>
    <phoneticPr fontId="1" type="noConversion"/>
  </si>
  <si>
    <t>一期(1)</t>
    <phoneticPr fontId="1" type="noConversion"/>
  </si>
  <si>
    <t>状态</t>
    <phoneticPr fontId="1" type="noConversion"/>
  </si>
  <si>
    <t>支付</t>
    <phoneticPr fontId="1" type="noConversion"/>
  </si>
  <si>
    <t>三期</t>
    <phoneticPr fontId="1" type="noConversion"/>
  </si>
  <si>
    <t>四期</t>
    <phoneticPr fontId="1" type="noConversion"/>
  </si>
  <si>
    <t>五期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</si>
</sst>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2" borderId="0" xfId="0" applyFont="1" applyFill="1"/>
    <xf numFmtId="0" fontId="0" fillId="2" borderId="0" xfId="0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8" sqref="K8"/>
    </sheetView>
  </sheetViews>
  <sheetFormatPr defaultRowHeight="14.25" x14ac:dyDescent="0.2"/>
  <sheetData>
    <row r="1" spans="1:11" x14ac:dyDescent="0.2">
      <c r="A1" t="s">
        <v>0</v>
      </c>
      <c r="B1" t="s">
        <v>7</v>
      </c>
      <c r="C1" t="s">
        <v>2</v>
      </c>
      <c r="D1" s="1" t="s">
        <v>3</v>
      </c>
      <c r="E1" s="1" t="s">
        <v>4</v>
      </c>
      <c r="F1" s="1" t="s">
        <v>9</v>
      </c>
      <c r="G1" s="1" t="s">
        <v>1</v>
      </c>
      <c r="H1" t="s">
        <v>5</v>
      </c>
      <c r="I1" t="s">
        <v>6</v>
      </c>
      <c r="K1" t="s">
        <v>14</v>
      </c>
    </row>
    <row r="2" spans="1:11" x14ac:dyDescent="0.2">
      <c r="A2" t="s">
        <v>8</v>
      </c>
      <c r="B2">
        <f>SUM(C2:I2)</f>
        <v>15</v>
      </c>
      <c r="C2">
        <v>3</v>
      </c>
      <c r="D2" s="1">
        <v>3</v>
      </c>
      <c r="E2" s="1">
        <v>3</v>
      </c>
      <c r="F2" s="1">
        <v>2</v>
      </c>
      <c r="G2" s="1">
        <v>1.5</v>
      </c>
      <c r="H2">
        <v>1</v>
      </c>
      <c r="I2">
        <v>1.5</v>
      </c>
    </row>
    <row r="3" spans="1:11" x14ac:dyDescent="0.2">
      <c r="A3" t="s">
        <v>13</v>
      </c>
      <c r="B3">
        <v>2</v>
      </c>
      <c r="C3">
        <f>C2/B2*B3</f>
        <v>0.4</v>
      </c>
      <c r="D3" s="1">
        <f t="shared" ref="D3:I3" si="0">D2/C2*C3</f>
        <v>0.4</v>
      </c>
      <c r="E3" s="1">
        <f t="shared" si="0"/>
        <v>0.4</v>
      </c>
      <c r="F3" s="1">
        <f t="shared" si="0"/>
        <v>0.26666666666666666</v>
      </c>
      <c r="G3" s="1">
        <f t="shared" si="0"/>
        <v>0.2</v>
      </c>
      <c r="H3">
        <f t="shared" si="0"/>
        <v>0.13333333333333333</v>
      </c>
      <c r="I3">
        <f t="shared" si="0"/>
        <v>0.2</v>
      </c>
      <c r="K3" t="s">
        <v>15</v>
      </c>
    </row>
    <row r="4" spans="1:11" x14ac:dyDescent="0.2">
      <c r="A4" t="s">
        <v>12</v>
      </c>
      <c r="B4">
        <v>1</v>
      </c>
      <c r="C4">
        <f>C3/B3*B4</f>
        <v>0.2</v>
      </c>
      <c r="D4" s="2">
        <f t="shared" ref="D4:I4" si="1">D3/C3*C4</f>
        <v>0.2</v>
      </c>
      <c r="E4" s="2">
        <f t="shared" si="1"/>
        <v>0.2</v>
      </c>
      <c r="F4" s="2">
        <f t="shared" si="1"/>
        <v>0.13333333333333333</v>
      </c>
      <c r="G4" s="2">
        <f t="shared" si="1"/>
        <v>0.1</v>
      </c>
      <c r="H4">
        <f t="shared" si="1"/>
        <v>6.6666666666666666E-2</v>
      </c>
      <c r="I4">
        <f t="shared" si="1"/>
        <v>0.1</v>
      </c>
      <c r="K4" t="s">
        <v>15</v>
      </c>
    </row>
    <row r="5" spans="1:11" x14ac:dyDescent="0.2">
      <c r="A5" t="s">
        <v>11</v>
      </c>
      <c r="B5">
        <v>3</v>
      </c>
      <c r="C5">
        <f>C4/B4*B5</f>
        <v>0.60000000000000009</v>
      </c>
      <c r="D5" s="3">
        <f t="shared" ref="D5:H5" si="2">D4/C4*C5</f>
        <v>0.60000000000000009</v>
      </c>
      <c r="E5" s="3">
        <f t="shared" si="2"/>
        <v>0.60000000000000009</v>
      </c>
      <c r="F5" s="2">
        <f t="shared" si="2"/>
        <v>0.4</v>
      </c>
      <c r="G5" s="3">
        <f t="shared" si="2"/>
        <v>0.30000000000000004</v>
      </c>
      <c r="H5">
        <f t="shared" si="2"/>
        <v>0.2</v>
      </c>
      <c r="I5">
        <f>I4/H4*H5</f>
        <v>0.30000000000000004</v>
      </c>
    </row>
    <row r="6" spans="1:11" x14ac:dyDescent="0.2">
      <c r="A6" t="s">
        <v>10</v>
      </c>
      <c r="B6">
        <v>3</v>
      </c>
      <c r="C6">
        <f>C5/B5*B6</f>
        <v>0.60000000000000009</v>
      </c>
      <c r="D6" s="3">
        <f t="shared" ref="D6:I6" si="3">D5/C5*C6</f>
        <v>0.60000000000000009</v>
      </c>
      <c r="E6" s="3">
        <f t="shared" si="3"/>
        <v>0.60000000000000009</v>
      </c>
      <c r="F6" s="2">
        <f t="shared" si="3"/>
        <v>0.4</v>
      </c>
      <c r="G6" s="3">
        <f t="shared" si="3"/>
        <v>0.30000000000000004</v>
      </c>
      <c r="H6">
        <f t="shared" si="3"/>
        <v>0.2</v>
      </c>
      <c r="I6">
        <f t="shared" si="3"/>
        <v>0.30000000000000004</v>
      </c>
      <c r="K6" t="s">
        <v>15</v>
      </c>
    </row>
    <row r="7" spans="1:11" x14ac:dyDescent="0.2">
      <c r="A7" t="s">
        <v>16</v>
      </c>
      <c r="B7">
        <v>3</v>
      </c>
      <c r="C7">
        <v>0.6</v>
      </c>
      <c r="D7" s="4">
        <v>0.6</v>
      </c>
      <c r="E7" s="4">
        <v>0.6</v>
      </c>
      <c r="F7">
        <v>0.4</v>
      </c>
      <c r="G7" s="4">
        <v>0.3</v>
      </c>
      <c r="H7">
        <v>0.2</v>
      </c>
      <c r="I7" s="1">
        <v>0.3</v>
      </c>
      <c r="K7" t="s">
        <v>15</v>
      </c>
    </row>
    <row r="8" spans="1:11" x14ac:dyDescent="0.2">
      <c r="A8" t="s">
        <v>17</v>
      </c>
      <c r="B8">
        <v>3</v>
      </c>
      <c r="C8">
        <v>0.6</v>
      </c>
      <c r="D8">
        <v>0.6</v>
      </c>
      <c r="E8">
        <v>0.6</v>
      </c>
      <c r="F8">
        <v>0.4</v>
      </c>
      <c r="G8">
        <v>0.3</v>
      </c>
      <c r="H8">
        <v>0.2</v>
      </c>
      <c r="I8">
        <v>0.3</v>
      </c>
      <c r="K8" t="s">
        <v>15</v>
      </c>
    </row>
    <row r="9" spans="1:11" x14ac:dyDescent="0.2">
      <c r="A9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2017-12-11T09:10:25Z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440b1c18-bfa8-43a5-adc7-3e55d6bfdf52</vt:lpwstr>
  </property>
</Properties>
</file>