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" sheetId="1" r:id="rId4"/>
  </sheets>
  <definedNames/>
  <calcPr/>
</workbook>
</file>

<file path=xl/sharedStrings.xml><?xml version="1.0" encoding="utf-8"?>
<sst xmlns="http://schemas.openxmlformats.org/spreadsheetml/2006/main" count="61" uniqueCount="12">
  <si>
    <t>Weight(x2)</t>
  </si>
  <si>
    <t>Height(y2)</t>
  </si>
  <si>
    <t>Class</t>
  </si>
  <si>
    <t>k</t>
  </si>
  <si>
    <t>Distance</t>
  </si>
  <si>
    <t>Rank</t>
  </si>
  <si>
    <t>Underweight</t>
  </si>
  <si>
    <t>Normal</t>
  </si>
  <si>
    <t>Overweight</t>
  </si>
  <si>
    <t>Weight(x1)</t>
  </si>
  <si>
    <t>Height(y1)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</si>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</sst>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8.63"/>
    <col customWidth="1" min="3" max="3" width="10.38"/>
    <col customWidth="1" min="4" max="4" width="5.88"/>
    <col customWidth="1" min="5" max="5" width="9.0"/>
    <col customWidth="1" min="6" max="6" width="9.88"/>
    <col customWidth="1" min="7" max="7" width="5.38"/>
    <col customWidth="1" min="8" max="8" width="10.75"/>
    <col customWidth="1" min="11" max="11" width="4.38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2">
        <f>sqrt(count(A2:A26))</f>
        <v>5</v>
      </c>
      <c r="G1" s="2"/>
      <c r="H1" s="1" t="s">
        <v>4</v>
      </c>
      <c r="I1" s="1" t="s">
        <v>5</v>
      </c>
      <c r="J1" s="1" t="s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51.0</v>
      </c>
      <c r="B2" s="4">
        <v>167.0</v>
      </c>
      <c r="C2" s="4" t="s">
        <v>6</v>
      </c>
      <c r="D2" s="2"/>
      <c r="E2" s="2"/>
      <c r="F2" s="2"/>
      <c r="G2" s="2"/>
      <c r="H2" s="5">
        <f t="shared" ref="H2:H26" si="1">sqrt(((A2-$F$5)^2)+((B2-$F$6)^2))</f>
        <v>26.01922366</v>
      </c>
      <c r="I2" s="5">
        <f t="shared" ref="I2:I26" si="2">rank(H2,$H$2:$H$26,1)</f>
        <v>24</v>
      </c>
      <c r="J2" s="4" t="s">
        <v>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66.0</v>
      </c>
      <c r="B3" s="4">
        <v>177.0</v>
      </c>
      <c r="C3" s="4" t="s">
        <v>7</v>
      </c>
      <c r="D3" s="2"/>
      <c r="E3" s="2"/>
      <c r="F3" s="2"/>
      <c r="G3" s="2"/>
      <c r="H3" s="5">
        <f t="shared" si="1"/>
        <v>14.2126704</v>
      </c>
      <c r="I3" s="5">
        <f t="shared" si="2"/>
        <v>12</v>
      </c>
      <c r="J3" s="4" t="s">
        <v>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75.0</v>
      </c>
      <c r="B4" s="4">
        <v>169.0</v>
      </c>
      <c r="C4" s="4" t="s">
        <v>8</v>
      </c>
      <c r="D4" s="2"/>
      <c r="E4" s="2"/>
      <c r="F4" s="2"/>
      <c r="G4" s="2"/>
      <c r="H4" s="5">
        <f t="shared" si="1"/>
        <v>2.236067977</v>
      </c>
      <c r="I4" s="5">
        <f t="shared" si="2"/>
        <v>1</v>
      </c>
      <c r="J4" s="4" t="s">
        <v>8</v>
      </c>
      <c r="K4" s="2"/>
      <c r="L4" s="3">
        <v>1.0</v>
      </c>
      <c r="M4" s="2" t="str">
        <f t="shared" ref="M4:M8" si="3">vlookup(L4,$I$2:$J$26,2,0)</f>
        <v>Overweight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69.0</v>
      </c>
      <c r="B5" s="4">
        <v>176.0</v>
      </c>
      <c r="C5" s="4" t="s">
        <v>7</v>
      </c>
      <c r="D5" s="2"/>
      <c r="E5" s="1" t="s">
        <v>9</v>
      </c>
      <c r="F5" s="4">
        <v>77.0</v>
      </c>
      <c r="G5" s="2"/>
      <c r="H5" s="5">
        <f t="shared" si="1"/>
        <v>11.3137085</v>
      </c>
      <c r="I5" s="5">
        <f t="shared" si="2"/>
        <v>7</v>
      </c>
      <c r="J5" s="4" t="s">
        <v>7</v>
      </c>
      <c r="K5" s="2"/>
      <c r="L5" s="3">
        <v>2.0</v>
      </c>
      <c r="M5" s="2" t="str">
        <f t="shared" si="3"/>
        <v>Overweight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50.0</v>
      </c>
      <c r="B6" s="4">
        <v>173.0</v>
      </c>
      <c r="C6" s="4" t="s">
        <v>6</v>
      </c>
      <c r="D6" s="2"/>
      <c r="E6" s="1" t="s">
        <v>10</v>
      </c>
      <c r="F6" s="4">
        <v>168.0</v>
      </c>
      <c r="G6" s="2"/>
      <c r="H6" s="5">
        <f t="shared" si="1"/>
        <v>27.45906044</v>
      </c>
      <c r="I6" s="5">
        <f t="shared" si="2"/>
        <v>25</v>
      </c>
      <c r="J6" s="4" t="s">
        <v>6</v>
      </c>
      <c r="K6" s="2"/>
      <c r="L6" s="3">
        <v>3.0</v>
      </c>
      <c r="M6" s="2" t="str">
        <f t="shared" si="3"/>
        <v>Overweight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82.0</v>
      </c>
      <c r="B7" s="4">
        <v>170.0</v>
      </c>
      <c r="C7" s="4" t="s">
        <v>8</v>
      </c>
      <c r="D7" s="2"/>
      <c r="E7" s="1" t="s">
        <v>2</v>
      </c>
      <c r="F7" s="6" t="s">
        <v>11</v>
      </c>
      <c r="G7" s="2"/>
      <c r="H7" s="5">
        <f t="shared" si="1"/>
        <v>5.385164807</v>
      </c>
      <c r="I7" s="5">
        <f t="shared" si="2"/>
        <v>2</v>
      </c>
      <c r="J7" s="4" t="s">
        <v>8</v>
      </c>
      <c r="K7" s="2"/>
      <c r="L7" s="3">
        <v>4.0</v>
      </c>
      <c r="M7" s="2" t="str">
        <f t="shared" si="3"/>
        <v>Overweight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65.0</v>
      </c>
      <c r="B8" s="4">
        <v>172.0</v>
      </c>
      <c r="C8" s="4" t="s">
        <v>7</v>
      </c>
      <c r="D8" s="2"/>
      <c r="E8" s="2"/>
      <c r="F8" s="2"/>
      <c r="G8" s="2"/>
      <c r="H8" s="5">
        <f t="shared" si="1"/>
        <v>12.64911064</v>
      </c>
      <c r="I8" s="5">
        <f t="shared" si="2"/>
        <v>10</v>
      </c>
      <c r="J8" s="4" t="s">
        <v>7</v>
      </c>
      <c r="K8" s="2"/>
      <c r="L8" s="3">
        <v>5.0</v>
      </c>
      <c r="M8" s="2" t="str">
        <f t="shared" si="3"/>
        <v>Overweight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58.0</v>
      </c>
      <c r="B9" s="4">
        <v>180.0</v>
      </c>
      <c r="C9" s="4" t="s">
        <v>6</v>
      </c>
      <c r="D9" s="2"/>
      <c r="E9" s="2"/>
      <c r="F9" s="2"/>
      <c r="G9" s="2"/>
      <c r="H9" s="5">
        <f t="shared" si="1"/>
        <v>22.47220505</v>
      </c>
      <c r="I9" s="5">
        <f t="shared" si="2"/>
        <v>19</v>
      </c>
      <c r="J9" s="4" t="s">
        <v>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68.0</v>
      </c>
      <c r="B10" s="4">
        <v>162.0</v>
      </c>
      <c r="C10" s="4" t="s">
        <v>8</v>
      </c>
      <c r="D10" s="2"/>
      <c r="E10" s="2"/>
      <c r="F10" s="2"/>
      <c r="G10" s="2"/>
      <c r="H10" s="5">
        <f t="shared" si="1"/>
        <v>10.81665383</v>
      </c>
      <c r="I10" s="5">
        <f t="shared" si="2"/>
        <v>6</v>
      </c>
      <c r="J10" s="4" t="s">
        <v>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63.0</v>
      </c>
      <c r="B11" s="4">
        <v>165.0</v>
      </c>
      <c r="C11" s="4" t="s">
        <v>7</v>
      </c>
      <c r="D11" s="2"/>
      <c r="E11" s="2"/>
      <c r="F11" s="2"/>
      <c r="G11" s="2"/>
      <c r="H11" s="5">
        <f t="shared" si="1"/>
        <v>14.31782106</v>
      </c>
      <c r="I11" s="5">
        <f t="shared" si="2"/>
        <v>13</v>
      </c>
      <c r="J11" s="4" t="s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52.0</v>
      </c>
      <c r="B12" s="4">
        <v>174.0</v>
      </c>
      <c r="C12" s="4" t="s">
        <v>6</v>
      </c>
      <c r="D12" s="2"/>
      <c r="E12" s="2"/>
      <c r="F12" s="2"/>
      <c r="G12" s="2"/>
      <c r="H12" s="5">
        <f t="shared" si="1"/>
        <v>25.70992026</v>
      </c>
      <c r="I12" s="5">
        <f t="shared" si="2"/>
        <v>23</v>
      </c>
      <c r="J12" s="4" t="s">
        <v>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58.0</v>
      </c>
      <c r="B13" s="4">
        <v>169.0</v>
      </c>
      <c r="C13" s="4" t="s">
        <v>7</v>
      </c>
      <c r="D13" s="2"/>
      <c r="E13" s="2"/>
      <c r="F13" s="2"/>
      <c r="G13" s="2"/>
      <c r="H13" s="5">
        <f t="shared" si="1"/>
        <v>19.02629759</v>
      </c>
      <c r="I13" s="5">
        <f t="shared" si="2"/>
        <v>15</v>
      </c>
      <c r="J13" s="4" t="s">
        <v>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78.0</v>
      </c>
      <c r="B14" s="4">
        <v>162.0</v>
      </c>
      <c r="C14" s="4" t="s">
        <v>8</v>
      </c>
      <c r="D14" s="2"/>
      <c r="E14" s="2"/>
      <c r="F14" s="2"/>
      <c r="G14" s="2"/>
      <c r="H14" s="5">
        <f t="shared" si="1"/>
        <v>6.08276253</v>
      </c>
      <c r="I14" s="5">
        <f t="shared" si="2"/>
        <v>4</v>
      </c>
      <c r="J14" s="4" t="s">
        <v>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65.0</v>
      </c>
      <c r="B15" s="4">
        <v>168.0</v>
      </c>
      <c r="C15" s="4" t="s">
        <v>7</v>
      </c>
      <c r="D15" s="2"/>
      <c r="E15" s="2"/>
      <c r="F15" s="2"/>
      <c r="G15" s="2"/>
      <c r="H15" s="5">
        <f t="shared" si="1"/>
        <v>12</v>
      </c>
      <c r="I15" s="5">
        <f t="shared" si="2"/>
        <v>8</v>
      </c>
      <c r="J15" s="4" t="s">
        <v>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62.0</v>
      </c>
      <c r="B16" s="4">
        <v>183.0</v>
      </c>
      <c r="C16" s="4" t="s">
        <v>6</v>
      </c>
      <c r="D16" s="2"/>
      <c r="E16" s="2"/>
      <c r="F16" s="2"/>
      <c r="G16" s="2"/>
      <c r="H16" s="5">
        <f t="shared" si="1"/>
        <v>21.21320344</v>
      </c>
      <c r="I16" s="5">
        <f t="shared" si="2"/>
        <v>18</v>
      </c>
      <c r="J16" s="4" t="s">
        <v>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72.0</v>
      </c>
      <c r="B17" s="4">
        <v>180.0</v>
      </c>
      <c r="C17" s="4" t="s">
        <v>7</v>
      </c>
      <c r="D17" s="2"/>
      <c r="E17" s="2"/>
      <c r="F17" s="2"/>
      <c r="G17" s="2"/>
      <c r="H17" s="5">
        <f t="shared" si="1"/>
        <v>13</v>
      </c>
      <c r="I17" s="5">
        <f t="shared" si="2"/>
        <v>11</v>
      </c>
      <c r="J17" s="4" t="s">
        <v>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80.0</v>
      </c>
      <c r="B18" s="4">
        <v>180.0</v>
      </c>
      <c r="C18" s="4" t="s">
        <v>8</v>
      </c>
      <c r="D18" s="2"/>
      <c r="E18" s="2"/>
      <c r="F18" s="2"/>
      <c r="G18" s="2"/>
      <c r="H18" s="5">
        <f t="shared" si="1"/>
        <v>12.36931688</v>
      </c>
      <c r="I18" s="5">
        <f t="shared" si="2"/>
        <v>9</v>
      </c>
      <c r="J18" s="4" t="s">
        <v>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60.0</v>
      </c>
      <c r="B19" s="4">
        <v>178.0</v>
      </c>
      <c r="C19" s="4" t="s">
        <v>6</v>
      </c>
      <c r="D19" s="2"/>
      <c r="E19" s="2"/>
      <c r="F19" s="2"/>
      <c r="G19" s="2"/>
      <c r="H19" s="5">
        <f t="shared" si="1"/>
        <v>19.72308292</v>
      </c>
      <c r="I19" s="5">
        <f t="shared" si="2"/>
        <v>16</v>
      </c>
      <c r="J19" s="4" t="s">
        <v>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57.0</v>
      </c>
      <c r="B20" s="4">
        <v>173.0</v>
      </c>
      <c r="C20" s="4" t="s">
        <v>7</v>
      </c>
      <c r="D20" s="2"/>
      <c r="E20" s="2"/>
      <c r="F20" s="2"/>
      <c r="G20" s="2"/>
      <c r="H20" s="5">
        <f t="shared" si="1"/>
        <v>20.61552813</v>
      </c>
      <c r="I20" s="5">
        <f t="shared" si="2"/>
        <v>17</v>
      </c>
      <c r="J20" s="4" t="s">
        <v>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73.0</v>
      </c>
      <c r="B21" s="4">
        <v>164.0</v>
      </c>
      <c r="C21" s="4" t="s">
        <v>8</v>
      </c>
      <c r="D21" s="2"/>
      <c r="E21" s="2"/>
      <c r="F21" s="2"/>
      <c r="G21" s="2"/>
      <c r="H21" s="5">
        <f t="shared" si="1"/>
        <v>5.656854249</v>
      </c>
      <c r="I21" s="5">
        <f t="shared" si="2"/>
        <v>3</v>
      </c>
      <c r="J21" s="4" t="s">
        <v>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53.0</v>
      </c>
      <c r="B22" s="4">
        <v>170.0</v>
      </c>
      <c r="C22" s="4" t="s">
        <v>6</v>
      </c>
      <c r="D22" s="2"/>
      <c r="E22" s="2"/>
      <c r="F22" s="2"/>
      <c r="G22" s="2"/>
      <c r="H22" s="5">
        <f t="shared" si="1"/>
        <v>24.08318916</v>
      </c>
      <c r="I22" s="5">
        <f t="shared" si="2"/>
        <v>20</v>
      </c>
      <c r="J22" s="4" t="s">
        <v>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74.0</v>
      </c>
      <c r="B23" s="4">
        <v>182.0</v>
      </c>
      <c r="C23" s="4" t="s">
        <v>7</v>
      </c>
      <c r="D23" s="2"/>
      <c r="E23" s="2"/>
      <c r="F23" s="2"/>
      <c r="G23" s="2"/>
      <c r="H23" s="5">
        <f t="shared" si="1"/>
        <v>14.31782106</v>
      </c>
      <c r="I23" s="5">
        <f t="shared" si="2"/>
        <v>13</v>
      </c>
      <c r="J23" s="4" t="s">
        <v>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72.0</v>
      </c>
      <c r="B24" s="4">
        <v>175.0</v>
      </c>
      <c r="C24" s="4" t="s">
        <v>8</v>
      </c>
      <c r="D24" s="2"/>
      <c r="E24" s="2"/>
      <c r="F24" s="2"/>
      <c r="G24" s="2"/>
      <c r="H24" s="5">
        <f t="shared" si="1"/>
        <v>8.602325267</v>
      </c>
      <c r="I24" s="5">
        <f t="shared" si="2"/>
        <v>5</v>
      </c>
      <c r="J24" s="4" t="s">
        <v>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53.0</v>
      </c>
      <c r="B25" s="4">
        <v>163.0</v>
      </c>
      <c r="C25" s="4" t="s">
        <v>7</v>
      </c>
      <c r="D25" s="2"/>
      <c r="E25" s="2"/>
      <c r="F25" s="2"/>
      <c r="G25" s="2"/>
      <c r="H25" s="5">
        <f t="shared" si="1"/>
        <v>24.51530134</v>
      </c>
      <c r="I25" s="5">
        <f t="shared" si="2"/>
        <v>21</v>
      </c>
      <c r="J25" s="4" t="s">
        <v>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55.0</v>
      </c>
      <c r="B26" s="4">
        <v>180.0</v>
      </c>
      <c r="C26" s="4" t="s">
        <v>6</v>
      </c>
      <c r="D26" s="2"/>
      <c r="E26" s="2"/>
      <c r="F26" s="2"/>
      <c r="G26" s="2"/>
      <c r="H26" s="5">
        <f t="shared" si="1"/>
        <v>25.05992817</v>
      </c>
      <c r="I26" s="5">
        <f t="shared" si="2"/>
        <v>22</v>
      </c>
      <c r="J26" s="4" t="s">
        <v>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