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eenakshi.kasi\Downloads\WSR 1\"/>
    </mc:Choice>
  </mc:AlternateContent>
  <xr:revisionPtr revIDLastSave="0" documentId="13_ncr:1_{F578EC24-2BCA-49D5-8A15-F9EC45D4B164}" xr6:coauthVersionLast="47" xr6:coauthVersionMax="47" xr10:uidLastSave="{00000000-0000-0000-0000-000000000000}"/>
  <bookViews>
    <workbookView xWindow="-110" yWindow="-110" windowWidth="19420" windowHeight="10420" firstSheet="11" activeTab="16" xr2:uid="{00000000-000D-0000-FFFF-FFFF00000000}"/>
  </bookViews>
  <sheets>
    <sheet name="2 Oct 2023" sheetId="9" r:id="rId1"/>
    <sheet name="9 Oct 2023" sheetId="8" r:id="rId2"/>
    <sheet name="16 Oct 2023" sheetId="7" r:id="rId3"/>
    <sheet name="23 Oct 2023" sheetId="11" r:id="rId4"/>
    <sheet name="30 Oct 2023" sheetId="1" r:id="rId5"/>
    <sheet name="6 Nov 2023" sheetId="2" r:id="rId6"/>
    <sheet name="13 Nov 2023" sheetId="5" r:id="rId7"/>
    <sheet name="20 Nov 2023" sheetId="6" r:id="rId8"/>
    <sheet name="27 Nov 2023" sheetId="13" r:id="rId9"/>
    <sheet name="4 Dec 2023" sheetId="12" r:id="rId10"/>
    <sheet name="11 Dec 2023" sheetId="14" r:id="rId11"/>
    <sheet name="18 Dec 2023" sheetId="15" r:id="rId12"/>
    <sheet name="26 Dec 2023" sheetId="16" r:id="rId13"/>
    <sheet name="2 Jan 2024" sheetId="17" r:id="rId14"/>
    <sheet name="8 Jan 2024" sheetId="18" r:id="rId15"/>
    <sheet name="15 Jan 2024" sheetId="20" r:id="rId16"/>
    <sheet name="22 Jan 2024" sheetId="19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" i="18" l="1"/>
  <c r="AC7" i="17"/>
  <c r="AC7" i="16"/>
  <c r="AC7" i="15"/>
  <c r="AC7" i="14"/>
  <c r="AC7" i="12"/>
  <c r="AC7" i="13"/>
  <c r="AC7" i="6"/>
  <c r="AC7" i="5"/>
  <c r="AC7" i="2"/>
  <c r="AC7" i="1"/>
  <c r="AC7" i="11"/>
  <c r="AC7" i="7"/>
  <c r="AC7" i="8"/>
  <c r="AC7" i="9"/>
</calcChain>
</file>

<file path=xl/sharedStrings.xml><?xml version="1.0" encoding="utf-8"?>
<sst xmlns="http://schemas.openxmlformats.org/spreadsheetml/2006/main" count="1397" uniqueCount="161">
  <si>
    <t>Task Name</t>
  </si>
  <si>
    <t>Hours.</t>
  </si>
  <si>
    <t>Resources</t>
  </si>
  <si>
    <t>Hours..</t>
  </si>
  <si>
    <t>Task.</t>
  </si>
  <si>
    <t>Status.</t>
  </si>
  <si>
    <t>ETC.</t>
  </si>
  <si>
    <t>Comments.</t>
  </si>
  <si>
    <t>Task..</t>
  </si>
  <si>
    <t>Status..</t>
  </si>
  <si>
    <t>ETC..</t>
  </si>
  <si>
    <t>Comments ..</t>
  </si>
  <si>
    <t>Defect ID</t>
  </si>
  <si>
    <t>Defect Name</t>
  </si>
  <si>
    <t>Severity</t>
  </si>
  <si>
    <t>Status</t>
  </si>
  <si>
    <t>Assigned To</t>
  </si>
  <si>
    <t>ETC</t>
  </si>
  <si>
    <t>Comments</t>
  </si>
  <si>
    <t>Week Data Type</t>
  </si>
  <si>
    <t>Week Count</t>
  </si>
  <si>
    <t>Total Data Type</t>
  </si>
  <si>
    <t>Total Count</t>
  </si>
  <si>
    <t>vEMS:Daily StandUp - Internal</t>
  </si>
  <si>
    <t>Pramod rayate</t>
  </si>
  <si>
    <t>WOR-556: JE for reversal CINV missing with JPY</t>
  </si>
  <si>
    <t>Blocked</t>
  </si>
  <si>
    <t>TBD</t>
  </si>
  <si>
    <t>Blocked by WOR-806</t>
  </si>
  <si>
    <t>No defect logged for the week</t>
  </si>
  <si>
    <t>Manual created</t>
  </si>
  <si>
    <t>Total manual</t>
  </si>
  <si>
    <t>Test Case design/ Defect Tracker Update/ Jira Update</t>
  </si>
  <si>
    <t>Saravanan munikrishnan</t>
  </si>
  <si>
    <t>WOR-823, 824: Refund to use Bank Rate</t>
  </si>
  <si>
    <t>In Progress</t>
  </si>
  <si>
    <t>Blocked by WOR-817</t>
  </si>
  <si>
    <t>Regression Testing will be done, once issue fixed</t>
  </si>
  <si>
    <t>Manual execution</t>
  </si>
  <si>
    <t>Total manual execution</t>
  </si>
  <si>
    <t>vEMS: Triage / Review Meeting - Testing and Defects</t>
  </si>
  <si>
    <t>Vignesh dhakshnamoorthy</t>
  </si>
  <si>
    <t>WOR-817, 818: ADJ to use Bank Rate</t>
  </si>
  <si>
    <t>Issue observed for JPY and KRW currencies</t>
  </si>
  <si>
    <t>Testing will be done OAK-2, once issue fixed</t>
  </si>
  <si>
    <t>Automation created</t>
  </si>
  <si>
    <t>Total automation</t>
  </si>
  <si>
    <t>vEMS: AR/AP Dashboard</t>
  </si>
  <si>
    <t>WD-Regression Suite</t>
  </si>
  <si>
    <t>Phase-5:- Power Bi validation: In Progress</t>
  </si>
  <si>
    <t>Phase-5- Power Bi: In Progress</t>
  </si>
  <si>
    <t>Automation execution</t>
  </si>
  <si>
    <t>Total automation execution</t>
  </si>
  <si>
    <t>vEMS: WOR-817, 818 (SINV Adj to use Bank rate)</t>
  </si>
  <si>
    <t>WOR-512: Refund status as Paid</t>
  </si>
  <si>
    <t>Completed</t>
  </si>
  <si>
    <t>Testing completed in OAK-2 and OAK-1</t>
  </si>
  <si>
    <t>AR/AP Dashboard</t>
  </si>
  <si>
    <t>Yet to Start</t>
  </si>
  <si>
    <t>FIN Reports: Work on Requirement gathering &amp; Access</t>
  </si>
  <si>
    <t>Bugs Identified</t>
  </si>
  <si>
    <t>Total bugs</t>
  </si>
  <si>
    <t>vEMS: WOR-823, 824 (SINV Adj to use Bank rate)</t>
  </si>
  <si>
    <t>Automation coverage %</t>
  </si>
  <si>
    <t>vEMS: Ad-hoc testing request</t>
  </si>
  <si>
    <t>vEMS: WOR-512 (Refund Status as paid)</t>
  </si>
  <si>
    <t>vEMS: Automation Script Enhancement</t>
  </si>
  <si>
    <t>vEMS: Automation(Multi SR &amp; Power Bi)</t>
  </si>
  <si>
    <t>Requirement got changed, waiting for new changes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</si>
  <si>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Blocked due to INT101D issue</t>
    </r>
  </si>
  <si>
    <t>Phase-5- Power Bi: Blocked by INT101D issue</t>
  </si>
  <si>
    <t>FIN Reports: Worked on Requirement gathering &amp; Access
Working on Table design</t>
  </si>
  <si>
    <t>FIN Reports: Work on Table design and waiting for Data from vEMS</t>
  </si>
  <si>
    <t>Functionality working as expected, Pending to check in FPNA</t>
  </si>
  <si>
    <t>Will check FPNA and start Full regression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</si>
  <si>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</t>
    </r>
  </si>
  <si>
    <t>creating fresh data for validation</t>
  </si>
  <si>
    <t>Prepare data and put more validation</t>
  </si>
  <si>
    <t>FIN Reports: Worked on Requirement gathering &amp; Access</t>
  </si>
  <si>
    <t>FIN Reports: Get data &amp; Access for vEMS</t>
  </si>
  <si>
    <t>Worked on Table design, able to receive data for Workday</t>
  </si>
  <si>
    <t>Work on feeding data in dashboard</t>
  </si>
  <si>
    <t>WOR-882: Refund to use Bank Rate</t>
  </si>
  <si>
    <t>started Full regression in OAK-2</t>
  </si>
  <si>
    <t>Functionality working as expected, Issue found in FPNA</t>
  </si>
  <si>
    <t>Continue Full regression in OAK-2 and OAK-1</t>
  </si>
  <si>
    <t>Waiting for data from vEMS &amp; Navision</t>
  </si>
  <si>
    <t>vEMS: WOR-882 (Refund to use Bank rate)</t>
  </si>
  <si>
    <t>Table design completed, waiting for vEMS &amp; Navision</t>
  </si>
  <si>
    <t>started Full regression in OAK-2, Faced issue in INT0209 &amp; INT0210a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</si>
  <si>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Progress.
created fresh data for validation</t>
    </r>
  </si>
  <si>
    <t>Waiting for fix on issue with INT0209 &amp; INT0210a</t>
  </si>
  <si>
    <t>FIN Reports Phase-1: Ready to consume Prod data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</si>
  <si>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
created fresh data for validation</t>
    </r>
  </si>
  <si>
    <t>Found issue in INT0209 &amp; INT0210a, waiting for fix</t>
  </si>
  <si>
    <t>Observation_288</t>
  </si>
  <si>
    <t>ER Line count was complete mismatch with Finsmart</t>
  </si>
  <si>
    <t>Low</t>
  </si>
  <si>
    <t>Closed</t>
  </si>
  <si>
    <t>Vikas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</si>
  <si>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
Preparing additional validation list</t>
    </r>
  </si>
  <si>
    <t>FIN Reports Phase-1: Ready to consume Prod data.
will work on vEMS data at FTP</t>
  </si>
  <si>
    <t>vEMS: Ad-hoc business requests</t>
  </si>
  <si>
    <t>Observation_289</t>
  </si>
  <si>
    <t>Missing Fx journal(Boomerang) entries in FPNA report</t>
  </si>
  <si>
    <t>Medium</t>
  </si>
  <si>
    <t>Open</t>
  </si>
  <si>
    <t>William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</si>
  <si>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In Progress
Preparing additional validation list</t>
    </r>
  </si>
  <si>
    <t>Will work with Ramesh &amp; William to resolve issue in INT0209 &amp; INT0210a</t>
  </si>
  <si>
    <t>Observation_290</t>
  </si>
  <si>
    <t>CPAY not populating at Allocation Key in FPNA report</t>
  </si>
  <si>
    <t>FIN Reports Phase-1: Completed
Analyzed schedule time to run scripts for WD &amp; vEMS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</si>
  <si>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In Progress
Review additional validation list with William</t>
    </r>
  </si>
  <si>
    <t>FIN Reports Phase-1: will work on vEMS data at FTP &amp; Set up the schedule run at right time</t>
  </si>
  <si>
    <t>worked on WOR-927 with Ramesh, issue not yet resolved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</si>
  <si>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Adding scripts for vEMS allocation variants</t>
    </r>
  </si>
  <si>
    <t>FIN Reports Phase-1: Completed</t>
  </si>
  <si>
    <t>WOR-939: SC, BR, COA mapping</t>
  </si>
  <si>
    <t>Initial analysis done on Test scripts from Business side and Environment readiness</t>
  </si>
  <si>
    <t>Work on keeping the test Pre-requisites ready</t>
  </si>
  <si>
    <t>vEMS: Daily Stand Up - Internal</t>
  </si>
  <si>
    <t>Phase-5:- Added scripts for vEMS allocation variations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</si>
  <si>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Will verify scripts for WD &amp; vEMS allocation variants</t>
    </r>
  </si>
  <si>
    <t>Prepared and checked feasibility of the business scenarios in OAK-2</t>
  </si>
  <si>
    <t>vEMS: WOR-939 SC, BR, COA mapping</t>
  </si>
  <si>
    <t>Work on keeping the test Pre-requisites ready and kick off once we final review completed</t>
  </si>
  <si>
    <t>On Hold</t>
  </si>
  <si>
    <t>issue not yet resolved, Ramesh got high priority tickets</t>
  </si>
  <si>
    <t>Phase-5:- Added scripts for WOR-939 having WD &amp; vEMS allocation variations</t>
  </si>
  <si>
    <t>FIN Reports Phase-1: Completed.
Monitoring data count &amp; performance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</si>
  <si>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Will enhance scripts for WD &amp; vEMS allocation variants</t>
    </r>
  </si>
  <si>
    <t>Discussed &amp; Reviewed the business scenarios in OAK-2</t>
  </si>
  <si>
    <t>Observation_298</t>
  </si>
  <si>
    <t>SINV &amp; ER Allocation Count mis-matches with Finsmart count at vEMS side</t>
  </si>
  <si>
    <t>Phase-5:- Added scripts for WOR-939 having WD &amp; vEMS allocation variations- Checked &amp; verified</t>
  </si>
  <si>
    <t>Observation_302</t>
  </si>
  <si>
    <t>Spend Category / Expense Item not found in vEMS</t>
  </si>
  <si>
    <t>High</t>
  </si>
  <si>
    <t> </t>
  </si>
  <si>
    <t>FIN Reports Phase-1: Completed
Monitoring data count &amp; performance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</si>
  <si>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Enhance scripts for WD &amp; vEMS allocation variants as needed</t>
    </r>
  </si>
  <si>
    <t>Observation_303</t>
  </si>
  <si>
    <t>SC and BR not a valid combination as per Allowability matrix</t>
  </si>
  <si>
    <t>Test execution - In Progress (Blocked due to issue)</t>
  </si>
  <si>
    <t>FIN Reports Phase-1: Merge Prod &amp; Dev in single to make it centralized</t>
  </si>
  <si>
    <t>Will get issues resolved and complete testing</t>
  </si>
  <si>
    <t>Project Metrics</t>
  </si>
  <si>
    <t>Observation_307</t>
  </si>
  <si>
    <t>CINV Issue- getting error as "Validation error occurred. Invalid ID value.  '' is not a valid ID value for type = 'Revenue_Category_ID'"</t>
  </si>
  <si>
    <t>Critical</t>
  </si>
  <si>
    <t>Monitoring data count &amp; performance</t>
  </si>
  <si>
    <r>
      <t>Phase-5:- </t>
    </r>
    <r>
      <rPr>
        <b/>
        <sz val="11"/>
        <color rgb="FF242424"/>
        <rFont val="Calibri"/>
        <family val="2"/>
        <charset val="1"/>
        <scheme val="minor"/>
      </rPr>
      <t>Power Bi</t>
    </r>
    <r>
      <rPr>
        <sz val="11"/>
        <color rgb="FF242424"/>
        <rFont val="Calibri"/>
        <family val="2"/>
        <charset val="1"/>
        <scheme val="minor"/>
      </rPr>
      <t> validation: On Hold</t>
    </r>
  </si>
  <si>
    <t>Enhance scripts for WD &amp; vEMS allocation variants as needed</t>
  </si>
  <si>
    <t>Test execution - In Progress (Impacted due to issue)</t>
  </si>
  <si>
    <t>FIN Reports Phase-1: Merge Prod &amp; Dev in single to make it centralized - ETA-30-Jan</t>
  </si>
  <si>
    <t>Observation_308</t>
  </si>
  <si>
    <t>Vichara team did not send latest prod count to FTP location</t>
  </si>
  <si>
    <t>Phase-5:- Fine tuned scripts for WOR-939 having WD &amp; vEMS allocation variations- Checked &amp; verified</t>
  </si>
  <si>
    <t>Test execution - In Progress (Blocked due to issues)</t>
  </si>
  <si>
    <t>FIN Reports Phase-1: Merge Prod &amp; Dev in single to make it centralized - ETA-02-Feb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</si>
</sst>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242424"/>
      <name val="Segoe UI"/>
      <family val="2"/>
    </font>
    <font>
      <sz val="11"/>
      <color rgb="FF242424"/>
      <name val="Calibri"/>
      <family val="2"/>
      <charset val="1"/>
    </font>
    <font>
      <b/>
      <sz val="11"/>
      <color rgb="FF242424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242424"/>
      <name val="Calibri"/>
      <family val="2"/>
      <charset val="1"/>
      <scheme val="minor"/>
    </font>
    <font>
      <b/>
      <sz val="11"/>
      <color rgb="FF242424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2" fillId="0" borderId="1" xfId="0" applyFont="1" applyBorder="1" applyAlignment="1">
      <alignment wrapText="1"/>
    </xf>
    <xf numFmtId="16" fontId="12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16" fontId="7" fillId="0" borderId="1" xfId="0" applyNumberFormat="1" applyFont="1" applyBorder="1" applyAlignment="1">
      <alignment wrapText="1"/>
    </xf>
    <xf numFmtId="0" fontId="0" fillId="0" borderId="1" xfId="0" applyBorder="1"/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right"/>
    </xf>
    <xf numFmtId="16" fontId="4" fillId="0" borderId="1" xfId="0" applyNumberFormat="1" applyFont="1" applyBorder="1" applyAlignment="1">
      <alignment wrapText="1"/>
    </xf>
    <xf numFmtId="16" fontId="5" fillId="0" borderId="1" xfId="0" applyNumberFormat="1" applyFont="1" applyBorder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3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4" fillId="2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16" fontId="4" fillId="2" borderId="11" xfId="0" applyNumberFormat="1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16" fontId="4" fillId="2" borderId="13" xfId="0" applyNumberFormat="1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16" fontId="4" fillId="2" borderId="1" xfId="0" applyNumberFormat="1" applyFont="1" applyFill="1" applyBorder="1" applyAlignment="1">
      <alignment wrapText="1"/>
    </xf>
    <xf numFmtId="0" fontId="9" fillId="0" borderId="10" xfId="0" applyFont="1" applyBorder="1"/>
    <xf numFmtId="0" fontId="9" fillId="0" borderId="11" xfId="0" applyFont="1" applyBorder="1"/>
    <xf numFmtId="0" fontId="9" fillId="0" borderId="0" xfId="0" applyFont="1"/>
    <xf numFmtId="0" fontId="4" fillId="0" borderId="12" xfId="0" applyFont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16" fontId="7" fillId="3" borderId="3" xfId="0" applyNumberFormat="1" applyFont="1" applyFill="1" applyBorder="1" applyAlignment="1">
      <alignment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10" fontId="0" fillId="0" borderId="10" xfId="0" applyNumberFormat="1" applyBorder="1" applyAlignment="1">
      <alignment vertical="center"/>
    </xf>
    <xf numFmtId="0" fontId="14" fillId="2" borderId="10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0" fillId="0" borderId="0" xfId="0" applyAlignment="1">
      <alignment vertical="center"/>
    </xf>
    <xf numFmtId="0" fontId="4" fillId="0" borderId="11" xfId="0" applyFont="1" applyBorder="1" applyAlignment="1">
      <alignment wrapText="1"/>
    </xf>
    <xf numFmtId="0" fontId="14" fillId="2" borderId="12" xfId="0" applyFont="1" applyFill="1" applyBorder="1" applyAlignment="1">
      <alignment wrapText="1"/>
    </xf>
    <xf numFmtId="0" fontId="4" fillId="0" borderId="13" xfId="0" applyFont="1" applyBorder="1" applyAlignment="1">
      <alignment wrapText="1"/>
    </xf>
    <xf numFmtId="16" fontId="11" fillId="0" borderId="1" xfId="0" applyNumberFormat="1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4" fillId="0" borderId="1" xfId="0" applyFont="1" applyBorder="1" applyAlignment="1">
      <alignment wrapText="1"/>
    </xf>
    <xf numFmtId="16" fontId="4" fillId="0" borderId="1" xfId="0" applyNumberFormat="1" applyFont="1" applyBorder="1" applyAlignment="1">
      <alignment wrapText="1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right"/>
    </xf>
    <xf numFmtId="0" fontId="11" fillId="2" borderId="2" xfId="0" applyFont="1" applyFill="1" applyBorder="1" applyAlignment="1">
      <alignment wrapText="1"/>
    </xf>
    <xf numFmtId="0" fontId="11" fillId="2" borderId="3" xfId="0" applyFont="1" applyFill="1" applyBorder="1" applyAlignment="1">
      <alignment wrapText="1"/>
    </xf>
    <xf numFmtId="0" fontId="11" fillId="0" borderId="1" xfId="0" applyFont="1" applyBorder="1" applyAlignment="1">
      <alignment horizontal="left"/>
    </xf>
    <xf numFmtId="0" fontId="16" fillId="0" borderId="1" xfId="0" applyFont="1" applyBorder="1"/>
    <xf numFmtId="0" fontId="11" fillId="0" borderId="1" xfId="0" applyFont="1" applyBorder="1" applyAlignment="1">
      <alignment horizontal="right"/>
    </xf>
    <xf numFmtId="0" fontId="16" fillId="2" borderId="2" xfId="0" applyFont="1" applyFill="1" applyBorder="1" applyAlignment="1">
      <alignment wrapText="1"/>
    </xf>
    <xf numFmtId="0" fontId="17" fillId="2" borderId="3" xfId="0" applyFont="1" applyFill="1" applyBorder="1" applyAlignment="1">
      <alignment wrapText="1"/>
    </xf>
    <xf numFmtId="0" fontId="11" fillId="0" borderId="10" xfId="0" applyFont="1" applyBorder="1" applyAlignment="1">
      <alignment vertical="center" wrapText="1"/>
    </xf>
    <xf numFmtId="0" fontId="16" fillId="0" borderId="1" xfId="0" applyFont="1" applyBorder="1" applyAlignment="1">
      <alignment wrapText="1"/>
    </xf>
    <xf numFmtId="0" fontId="17" fillId="2" borderId="2" xfId="0" applyFont="1" applyFill="1" applyBorder="1" applyAlignment="1">
      <alignment wrapText="1"/>
    </xf>
    <xf numFmtId="0" fontId="17" fillId="2" borderId="5" xfId="0" applyFont="1" applyFill="1" applyBorder="1" applyAlignment="1">
      <alignment wrapText="1"/>
    </xf>
    <xf numFmtId="16" fontId="17" fillId="2" borderId="3" xfId="0" applyNumberFormat="1" applyFont="1" applyFill="1" applyBorder="1" applyAlignment="1">
      <alignment wrapText="1"/>
    </xf>
    <xf numFmtId="10" fontId="11" fillId="0" borderId="10" xfId="0" applyNumberFormat="1" applyFont="1" applyBorder="1" applyAlignment="1">
      <alignment vertical="center"/>
    </xf>
    <xf numFmtId="0" fontId="11" fillId="2" borderId="14" xfId="0" applyFont="1" applyFill="1" applyBorder="1" applyAlignment="1">
      <alignment wrapText="1"/>
    </xf>
    <xf numFmtId="0" fontId="11" fillId="2" borderId="2" xfId="0" applyFont="1" applyFill="1" applyBorder="1" applyAlignment="1">
      <alignment wrapText="1"/>
    </xf>
    <xf numFmtId="0" fontId="11" fillId="0" borderId="6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6" fillId="0" borderId="6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11" fillId="0" borderId="6" xfId="0" applyFont="1" applyBorder="1"/>
    <xf numFmtId="0" fontId="11" fillId="0" borderId="7" xfId="0" applyFont="1" applyBorder="1"/>
    <xf numFmtId="0" fontId="11" fillId="0" borderId="17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7" fillId="2" borderId="14" xfId="0" applyFont="1" applyFill="1" applyBorder="1" applyAlignment="1">
      <alignment wrapText="1"/>
    </xf>
    <xf numFmtId="0" fontId="17" fillId="2" borderId="2" xfId="0" applyFont="1" applyFill="1" applyBorder="1" applyAlignment="1">
      <alignment wrapText="1"/>
    </xf>
    <xf numFmtId="0" fontId="11" fillId="0" borderId="19" xfId="0" applyFont="1" applyBorder="1"/>
    <xf numFmtId="0" fontId="11" fillId="0" borderId="20" xfId="0" applyFont="1" applyBorder="1"/>
    <xf numFmtId="0" fontId="11" fillId="0" borderId="7" xfId="0" applyFont="1" applyBorder="1" applyAlignment="1">
      <alignment horizontal="left"/>
    </xf>
    <xf numFmtId="0" fontId="11" fillId="0" borderId="21" xfId="0" applyFont="1" applyBorder="1" applyAlignment="1">
      <alignment horizontal="left"/>
    </xf>
    <xf numFmtId="0" fontId="11" fillId="0" borderId="22" xfId="0" applyFont="1" applyBorder="1" applyAlignment="1">
      <alignment horizontal="left"/>
    </xf>
    <xf numFmtId="0" fontId="11" fillId="0" borderId="23" xfId="0" applyFont="1" applyBorder="1" applyAlignment="1">
      <alignment vertical="center" wrapText="1"/>
    </xf>
    <xf numFmtId="0" fontId="11" fillId="0" borderId="24" xfId="0" applyFont="1" applyBorder="1" applyAlignment="1">
      <alignment vertical="center" wrapText="1"/>
    </xf>
    <xf numFmtId="0" fontId="16" fillId="2" borderId="3" xfId="0" applyFont="1" applyFill="1" applyBorder="1" applyAlignment="1">
      <alignment wrapText="1"/>
    </xf>
    <xf numFmtId="0" fontId="16" fillId="2" borderId="5" xfId="0" applyFont="1" applyFill="1" applyBorder="1" applyAlignment="1">
      <alignment wrapText="1"/>
    </xf>
    <xf numFmtId="16" fontId="16" fillId="2" borderId="3" xfId="0" applyNumberFormat="1" applyFont="1" applyFill="1" applyBorder="1" applyAlignment="1">
      <alignment wrapText="1"/>
    </xf>
    <xf numFmtId="0" fontId="16" fillId="2" borderId="14" xfId="0" applyFont="1" applyFill="1" applyBorder="1" applyAlignment="1">
      <alignment wrapText="1"/>
    </xf>
    <xf numFmtId="0" fontId="16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1D5D-B88F-4A72-A457-3838DDCF918B}">
  <dimension ref="A1:AC18"/>
  <sheetViews>
    <sheetView topLeftCell="AK1" workbookViewId="0">
      <selection activeCell="R2" sqref="R2"/>
    </sheetView>
  </sheetViews>
  <sheetFormatPr defaultColWidth="8.90625" defaultRowHeight="15" customHeight="1" x14ac:dyDescent="0.35"/>
  <cols>
    <col min="1" max="1" width="17.90625" style="1" bestFit="1" customWidth="1"/>
    <col min="2" max="2" width="11.90625" style="2" bestFit="1" customWidth="1"/>
    <col min="3" max="3" width="9.08984375" style="1"/>
    <col min="4" max="4" width="15.6328125" style="1" bestFit="1" customWidth="1"/>
    <col min="5" max="5" width="15.08984375" style="2" bestFit="1" customWidth="1"/>
    <col min="6" max="6" width="9.08984375" style="1"/>
    <col min="7" max="7" width="73.90625" style="1" bestFit="1" customWidth="1"/>
    <col min="8" max="8" width="9.90625" style="1" bestFit="1" customWidth="1"/>
    <col min="9" max="9" width="10.36328125" style="1" bestFit="1" customWidth="1"/>
    <col min="10" max="10" width="28.6328125" style="1" bestFit="1" customWidth="1"/>
    <col min="11" max="11" width="9.08984375" style="1"/>
    <col min="12" max="12" width="89.54296875" style="1" bestFit="1" customWidth="1"/>
    <col min="13" max="14" width="10.36328125" style="1" bestFit="1" customWidth="1"/>
    <col min="15" max="15" width="21.54296875" style="1" bestFit="1" customWidth="1"/>
    <col min="16" max="16" width="21.54296875" style="1" customWidth="1"/>
    <col min="17" max="17" width="9.08984375" style="1"/>
    <col min="18" max="18" width="65.36328125" style="1" bestFit="1" customWidth="1"/>
    <col min="19" max="19" width="7.6328125" style="1" bestFit="1" customWidth="1"/>
    <col min="20" max="20" width="6.453125" style="1" bestFit="1" customWidth="1"/>
    <col min="21" max="21" width="15.36328125" style="1" bestFit="1" customWidth="1"/>
    <col min="22" max="22" width="7.36328125" style="1" bestFit="1" customWidth="1"/>
    <col min="23" max="23" width="26.6328125" style="1" bestFit="1" customWidth="1"/>
    <col min="24" max="24" width="6.36328125" style="1" bestFit="1" customWidth="1"/>
    <col min="25" max="25" width="24.08984375" style="1" bestFit="1" customWidth="1"/>
    <col min="26" max="16384" width="8.90625" style="1"/>
  </cols>
  <sheetData>
    <row r="1" spans="1:29" s="7" customFormat="1" ht="14.5" x14ac:dyDescent="0.35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8" t="s">
        <v>19</v>
      </c>
      <c r="Z1" s="39" t="s">
        <v>20</v>
      </c>
      <c r="AA1" s="40"/>
      <c r="AB1" s="38" t="s">
        <v>21</v>
      </c>
      <c r="AC1" s="39" t="s">
        <v>22</v>
      </c>
    </row>
    <row r="2" spans="1:29" ht="29" x14ac:dyDescent="0.35">
      <c r="A2" s="3" t="s">
        <v>23</v>
      </c>
      <c r="B2" s="3">
        <v>4.5</v>
      </c>
      <c r="C2" s="58"/>
      <c r="D2" s="4" t="s">
        <v>24</v>
      </c>
      <c r="E2" s="59">
        <v>20</v>
      </c>
      <c r="F2" s="58"/>
      <c r="G2" s="3" t="s">
        <v>25</v>
      </c>
      <c r="H2" s="5" t="s">
        <v>26</v>
      </c>
      <c r="I2" s="5" t="s">
        <v>27</v>
      </c>
      <c r="J2" s="5" t="s">
        <v>28</v>
      </c>
      <c r="K2" s="58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 t="s">
        <v>29</v>
      </c>
      <c r="S2" s="5"/>
      <c r="T2" s="5"/>
      <c r="U2" s="5"/>
      <c r="V2" s="58"/>
      <c r="W2" s="5"/>
      <c r="X2" s="58"/>
      <c r="Y2" s="47" t="s">
        <v>30</v>
      </c>
      <c r="Z2" s="47">
        <v>0</v>
      </c>
      <c r="AA2" s="47"/>
      <c r="AB2" s="47" t="s">
        <v>31</v>
      </c>
      <c r="AC2" s="46">
        <v>73</v>
      </c>
    </row>
    <row r="3" spans="1:29" ht="43.5" x14ac:dyDescent="0.35">
      <c r="A3" s="3" t="s">
        <v>32</v>
      </c>
      <c r="B3" s="3">
        <v>1.5</v>
      </c>
      <c r="C3" s="58"/>
      <c r="D3" s="3" t="s">
        <v>33</v>
      </c>
      <c r="E3" s="5">
        <v>8.5</v>
      </c>
      <c r="F3" s="58"/>
      <c r="G3" s="5" t="s">
        <v>34</v>
      </c>
      <c r="H3" s="5" t="s">
        <v>35</v>
      </c>
      <c r="I3" s="5" t="s">
        <v>27</v>
      </c>
      <c r="J3" s="5" t="s">
        <v>36</v>
      </c>
      <c r="K3" s="58"/>
      <c r="L3" s="5" t="s">
        <v>34</v>
      </c>
      <c r="M3" s="5" t="s">
        <v>35</v>
      </c>
      <c r="N3" s="6">
        <v>45240</v>
      </c>
      <c r="O3" s="5" t="s">
        <v>37</v>
      </c>
      <c r="P3" s="5"/>
      <c r="Q3" s="5"/>
      <c r="R3" s="5"/>
      <c r="S3" s="5"/>
      <c r="T3" s="5"/>
      <c r="U3" s="5"/>
      <c r="V3" s="58"/>
      <c r="W3" s="5"/>
      <c r="X3" s="58"/>
      <c r="Y3" s="47" t="s">
        <v>38</v>
      </c>
      <c r="Z3" s="47">
        <v>5</v>
      </c>
      <c r="AA3" s="47"/>
      <c r="AB3" s="47" t="s">
        <v>39</v>
      </c>
      <c r="AC3" s="46">
        <v>613</v>
      </c>
    </row>
    <row r="4" spans="1:29" ht="43.5" x14ac:dyDescent="0.35">
      <c r="A4" s="3" t="s">
        <v>40</v>
      </c>
      <c r="B4" s="3">
        <v>1</v>
      </c>
      <c r="C4" s="58"/>
      <c r="D4" s="3" t="s">
        <v>41</v>
      </c>
      <c r="E4" s="60">
        <v>2.5</v>
      </c>
      <c r="F4" s="58"/>
      <c r="G4" s="5" t="s">
        <v>42</v>
      </c>
      <c r="H4" s="5" t="s">
        <v>35</v>
      </c>
      <c r="I4" s="5" t="s">
        <v>27</v>
      </c>
      <c r="J4" s="5" t="s">
        <v>43</v>
      </c>
      <c r="K4" s="58"/>
      <c r="L4" s="5" t="s">
        <v>42</v>
      </c>
      <c r="M4" s="5" t="s">
        <v>35</v>
      </c>
      <c r="N4" s="6">
        <v>45240</v>
      </c>
      <c r="O4" s="5" t="s">
        <v>44</v>
      </c>
      <c r="P4" s="5"/>
      <c r="Q4" s="58"/>
      <c r="R4" s="58"/>
      <c r="S4" s="58"/>
      <c r="T4" s="58"/>
      <c r="U4" s="58"/>
      <c r="V4" s="58"/>
      <c r="W4" s="58"/>
      <c r="X4" s="58"/>
      <c r="Y4" s="47" t="s">
        <v>45</v>
      </c>
      <c r="Z4" s="47">
        <v>0</v>
      </c>
      <c r="AA4" s="47"/>
      <c r="AB4" s="47" t="s">
        <v>46</v>
      </c>
      <c r="AC4" s="46">
        <v>73</v>
      </c>
    </row>
    <row r="5" spans="1:29" ht="58" x14ac:dyDescent="0.35">
      <c r="A5" s="3" t="s">
        <v>47</v>
      </c>
      <c r="B5" s="3">
        <v>2.5</v>
      </c>
      <c r="C5" s="58"/>
      <c r="D5" s="58"/>
      <c r="E5" s="59"/>
      <c r="F5" s="58"/>
      <c r="G5" s="5" t="s">
        <v>48</v>
      </c>
      <c r="H5" s="5" t="s">
        <v>35</v>
      </c>
      <c r="I5" s="5" t="s">
        <v>27</v>
      </c>
      <c r="J5" s="5" t="s">
        <v>49</v>
      </c>
      <c r="K5" s="58"/>
      <c r="L5" s="5" t="s">
        <v>48</v>
      </c>
      <c r="M5" s="5" t="s">
        <v>35</v>
      </c>
      <c r="N5" s="5" t="s">
        <v>27</v>
      </c>
      <c r="O5" s="5" t="s">
        <v>50</v>
      </c>
      <c r="P5" s="5"/>
      <c r="Q5" s="58"/>
      <c r="R5" s="58"/>
      <c r="S5" s="58"/>
      <c r="T5" s="58"/>
      <c r="U5" s="58"/>
      <c r="V5" s="58"/>
      <c r="W5" s="58"/>
      <c r="X5" s="58"/>
      <c r="Y5" s="47" t="s">
        <v>51</v>
      </c>
      <c r="Z5" s="47">
        <v>16</v>
      </c>
      <c r="AA5" s="47"/>
      <c r="AB5" s="47" t="s">
        <v>52</v>
      </c>
      <c r="AC5" s="46">
        <v>816</v>
      </c>
    </row>
    <row r="6" spans="1:29" ht="43.5" x14ac:dyDescent="0.35">
      <c r="A6" s="3" t="s">
        <v>53</v>
      </c>
      <c r="B6" s="3">
        <v>3.5</v>
      </c>
      <c r="C6" s="58"/>
      <c r="D6" s="58"/>
      <c r="E6" s="59"/>
      <c r="F6" s="58"/>
      <c r="G6" s="5" t="s">
        <v>54</v>
      </c>
      <c r="H6" s="5" t="s">
        <v>55</v>
      </c>
      <c r="I6" s="5" t="s">
        <v>27</v>
      </c>
      <c r="J6" s="5" t="s">
        <v>56</v>
      </c>
      <c r="K6" s="58"/>
      <c r="L6" s="5" t="s">
        <v>57</v>
      </c>
      <c r="M6" s="5" t="s">
        <v>58</v>
      </c>
      <c r="N6" s="5" t="s">
        <v>27</v>
      </c>
      <c r="O6" s="5" t="s">
        <v>59</v>
      </c>
      <c r="P6" s="5"/>
      <c r="Q6" s="58"/>
      <c r="R6" s="58"/>
      <c r="S6" s="58"/>
      <c r="T6" s="58"/>
      <c r="U6" s="58"/>
      <c r="V6" s="58"/>
      <c r="W6" s="58"/>
      <c r="X6" s="58"/>
      <c r="Y6" s="47" t="s">
        <v>60</v>
      </c>
      <c r="Z6" s="47">
        <v>0</v>
      </c>
      <c r="AA6" s="47"/>
      <c r="AB6" s="47" t="s">
        <v>61</v>
      </c>
      <c r="AC6" s="46">
        <v>41</v>
      </c>
    </row>
    <row r="7" spans="1:29" ht="58" x14ac:dyDescent="0.35">
      <c r="A7" s="3" t="s">
        <v>62</v>
      </c>
      <c r="B7" s="3">
        <v>3.5</v>
      </c>
      <c r="C7" s="58"/>
      <c r="D7" s="58"/>
      <c r="E7" s="59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47"/>
      <c r="Z7" s="47"/>
      <c r="AA7" s="47"/>
      <c r="AB7" s="47" t="s">
        <v>63</v>
      </c>
      <c r="AC7" s="48">
        <f>AC4/AC2</f>
        <v>1</v>
      </c>
    </row>
    <row r="8" spans="1:29" ht="29" x14ac:dyDescent="0.35">
      <c r="A8" s="3" t="s">
        <v>64</v>
      </c>
      <c r="B8" s="3">
        <v>5.5</v>
      </c>
      <c r="C8" s="58"/>
      <c r="D8" s="58"/>
      <c r="E8" s="59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 spans="1:29" ht="43.5" x14ac:dyDescent="0.35">
      <c r="A9" s="3" t="s">
        <v>65</v>
      </c>
      <c r="B9" s="3">
        <v>1.5</v>
      </c>
      <c r="C9" s="58"/>
      <c r="D9" s="58"/>
      <c r="E9" s="59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 spans="1:29" ht="29" x14ac:dyDescent="0.35">
      <c r="A10" s="3" t="s">
        <v>66</v>
      </c>
      <c r="B10" s="3">
        <v>6.5</v>
      </c>
      <c r="C10" s="58"/>
      <c r="D10" s="58"/>
      <c r="E10" s="59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</row>
    <row r="11" spans="1:29" ht="43.5" x14ac:dyDescent="0.35">
      <c r="A11" s="3" t="s">
        <v>67</v>
      </c>
      <c r="B11" s="3">
        <v>1</v>
      </c>
      <c r="C11" s="58"/>
      <c r="D11" s="58"/>
      <c r="E11" s="59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</row>
    <row r="12" spans="1:29" ht="14.5" x14ac:dyDescent="0.35">
      <c r="A12" s="58"/>
      <c r="B12" s="59"/>
      <c r="C12" s="58"/>
      <c r="D12" s="58"/>
      <c r="E12" s="59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 spans="1:29" ht="14.5" x14ac:dyDescent="0.35">
      <c r="A13" s="58"/>
      <c r="B13" s="59"/>
      <c r="C13" s="58"/>
      <c r="D13" s="58"/>
      <c r="E13" s="59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29" ht="14.5" x14ac:dyDescent="0.35">
      <c r="A14" s="58"/>
      <c r="B14" s="59"/>
      <c r="C14" s="58"/>
      <c r="D14" s="58"/>
      <c r="E14" s="59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 spans="1:29" ht="14.5" x14ac:dyDescent="0.35">
      <c r="A15" s="58"/>
      <c r="B15" s="59"/>
      <c r="C15" s="58"/>
      <c r="D15" s="58"/>
      <c r="E15" s="59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 spans="1:29" ht="14.5" x14ac:dyDescent="0.35">
      <c r="A16" s="58"/>
      <c r="B16" s="59"/>
      <c r="C16" s="58"/>
      <c r="D16" s="58"/>
      <c r="E16" s="59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7" ht="14.5" x14ac:dyDescent="0.35"/>
    <row r="18" ht="14.5" x14ac:dyDescent="0.35"/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C0C6-AC03-458D-8AC9-858F6C415B6A}">
  <dimension ref="A1:AC18"/>
  <sheetViews>
    <sheetView topLeftCell="V4" workbookViewId="0">
      <selection activeCell="AF6" sqref="AF6"/>
    </sheetView>
  </sheetViews>
  <sheetFormatPr defaultColWidth="8.90625" defaultRowHeight="15" customHeight="1" x14ac:dyDescent="0.35"/>
  <cols>
    <col min="1" max="1" width="17.90625" style="9" bestFit="1" customWidth="1"/>
    <col min="2" max="2" width="11.90625" style="10" bestFit="1" customWidth="1"/>
    <col min="3" max="3" width="9.08984375" style="9"/>
    <col min="4" max="4" width="15.6328125" style="9" bestFit="1" customWidth="1"/>
    <col min="5" max="5" width="15.08984375" style="10" bestFit="1" customWidth="1"/>
    <col min="6" max="6" width="9.08984375" style="9"/>
    <col min="7" max="7" width="73.90625" style="9" bestFit="1" customWidth="1"/>
    <col min="8" max="8" width="9.90625" style="9" bestFit="1" customWidth="1"/>
    <col min="9" max="9" width="10.36328125" style="9" bestFit="1" customWidth="1"/>
    <col min="10" max="10" width="28.6328125" style="9" bestFit="1" customWidth="1"/>
    <col min="11" max="11" width="9.08984375" style="9"/>
    <col min="12" max="12" width="89.54296875" style="9" bestFit="1" customWidth="1"/>
    <col min="13" max="14" width="10.36328125" style="9" bestFit="1" customWidth="1"/>
    <col min="15" max="15" width="21.54296875" style="9" bestFit="1" customWidth="1"/>
    <col min="16" max="17" width="9.08984375" style="9"/>
    <col min="18" max="18" width="65.36328125" style="9" bestFit="1" customWidth="1"/>
    <col min="19" max="19" width="7.6328125" style="9" bestFit="1" customWidth="1"/>
    <col min="20" max="20" width="6.453125" style="9" bestFit="1" customWidth="1"/>
    <col min="21" max="21" width="15.36328125" style="9" bestFit="1" customWidth="1"/>
    <col min="22" max="22" width="7.36328125" style="9" bestFit="1" customWidth="1"/>
    <col min="23" max="23" width="26.6328125" style="9" bestFit="1" customWidth="1"/>
    <col min="24" max="24" width="6.36328125" style="9" bestFit="1" customWidth="1"/>
    <col min="25" max="25" width="24.08984375" style="9" bestFit="1" customWidth="1"/>
    <col min="26" max="16384" width="8.90625" style="9"/>
  </cols>
  <sheetData>
    <row r="1" spans="1:29" s="18" customFormat="1" ht="14.5" x14ac:dyDescent="0.35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29" x14ac:dyDescent="0.35">
      <c r="A2" s="22" t="s">
        <v>23</v>
      </c>
      <c r="B2" s="23">
        <v>3.5</v>
      </c>
      <c r="D2" s="12" t="s">
        <v>24</v>
      </c>
      <c r="E2" s="10">
        <v>20</v>
      </c>
      <c r="G2" s="35" t="s">
        <v>82</v>
      </c>
      <c r="H2" s="24" t="s">
        <v>35</v>
      </c>
      <c r="I2" s="24" t="s">
        <v>27</v>
      </c>
      <c r="J2" s="24" t="s">
        <v>94</v>
      </c>
      <c r="K2" s="17"/>
      <c r="L2" s="29" t="s">
        <v>25</v>
      </c>
      <c r="M2" s="30" t="s">
        <v>26</v>
      </c>
      <c r="N2" s="30" t="s">
        <v>27</v>
      </c>
      <c r="O2" s="30" t="s">
        <v>28</v>
      </c>
      <c r="Q2" s="49" t="s">
        <v>95</v>
      </c>
      <c r="R2" s="50" t="s">
        <v>96</v>
      </c>
      <c r="S2" s="51" t="s">
        <v>97</v>
      </c>
      <c r="T2" s="51" t="s">
        <v>98</v>
      </c>
      <c r="U2" s="51" t="s">
        <v>99</v>
      </c>
      <c r="Y2" s="9" t="s">
        <v>30</v>
      </c>
      <c r="Z2" s="47">
        <v>20</v>
      </c>
      <c r="AB2" s="9" t="s">
        <v>31</v>
      </c>
      <c r="AC2" s="9">
        <v>93</v>
      </c>
    </row>
    <row r="3" spans="1:29" ht="59" x14ac:dyDescent="0.45">
      <c r="A3" s="22" t="s">
        <v>32</v>
      </c>
      <c r="B3" s="23">
        <v>1.5</v>
      </c>
      <c r="D3" s="13" t="s">
        <v>33</v>
      </c>
      <c r="E3" s="15">
        <v>2</v>
      </c>
      <c r="G3" s="36" t="s">
        <v>48</v>
      </c>
      <c r="H3" s="36" t="s">
        <v>35</v>
      </c>
      <c r="I3" s="36" t="s">
        <v>27</v>
      </c>
      <c r="J3" s="36" t="s">
        <v>100</v>
      </c>
      <c r="K3" s="17"/>
      <c r="L3" s="32" t="s">
        <v>82</v>
      </c>
      <c r="M3" s="33" t="s">
        <v>26</v>
      </c>
      <c r="N3" s="33" t="s">
        <v>27</v>
      </c>
      <c r="O3" s="33" t="s">
        <v>94</v>
      </c>
      <c r="Y3" s="9" t="s">
        <v>38</v>
      </c>
      <c r="Z3" s="47">
        <v>5</v>
      </c>
      <c r="AB3" s="9" t="s">
        <v>39</v>
      </c>
      <c r="AC3" s="9">
        <v>663</v>
      </c>
    </row>
    <row r="4" spans="1:29" ht="58" x14ac:dyDescent="0.35">
      <c r="A4" s="22" t="s">
        <v>40</v>
      </c>
      <c r="B4" s="23">
        <v>2</v>
      </c>
      <c r="D4" s="13" t="s">
        <v>41</v>
      </c>
      <c r="E4" s="17">
        <v>5</v>
      </c>
      <c r="G4" s="36" t="s">
        <v>57</v>
      </c>
      <c r="H4" s="36" t="s">
        <v>35</v>
      </c>
      <c r="I4" s="37">
        <v>45271</v>
      </c>
      <c r="J4" s="36" t="s">
        <v>92</v>
      </c>
      <c r="K4" s="17"/>
      <c r="L4" s="32" t="s">
        <v>48</v>
      </c>
      <c r="M4" s="33" t="s">
        <v>35</v>
      </c>
      <c r="N4" s="33" t="s">
        <v>27</v>
      </c>
      <c r="O4" s="33" t="s">
        <v>100</v>
      </c>
      <c r="Y4" s="9" t="s">
        <v>45</v>
      </c>
      <c r="Z4" s="47">
        <v>10</v>
      </c>
      <c r="AB4" s="9" t="s">
        <v>46</v>
      </c>
      <c r="AC4" s="9">
        <v>83</v>
      </c>
    </row>
    <row r="5" spans="1:29" ht="72.5" x14ac:dyDescent="0.35">
      <c r="A5" s="22" t="s">
        <v>47</v>
      </c>
      <c r="B5" s="23">
        <v>5</v>
      </c>
      <c r="G5" s="11"/>
      <c r="H5" s="11"/>
      <c r="I5" s="11"/>
      <c r="J5" s="11"/>
      <c r="K5" s="17"/>
      <c r="L5" s="32" t="s">
        <v>57</v>
      </c>
      <c r="M5" s="33" t="s">
        <v>35</v>
      </c>
      <c r="N5" s="34">
        <v>45271</v>
      </c>
      <c r="O5" s="33" t="s">
        <v>101</v>
      </c>
      <c r="Y5" s="9" t="s">
        <v>51</v>
      </c>
      <c r="Z5" s="47">
        <v>20</v>
      </c>
      <c r="AB5" s="9" t="s">
        <v>52</v>
      </c>
      <c r="AC5" s="9">
        <v>952</v>
      </c>
    </row>
    <row r="6" spans="1:29" ht="43.5" x14ac:dyDescent="0.35">
      <c r="A6" s="22" t="s">
        <v>87</v>
      </c>
      <c r="B6" s="23">
        <v>4.5</v>
      </c>
      <c r="G6" s="11"/>
      <c r="H6" s="11"/>
      <c r="I6" s="11"/>
      <c r="J6" s="11"/>
      <c r="K6" s="17"/>
      <c r="L6" s="11"/>
      <c r="M6" s="11"/>
      <c r="N6" s="20"/>
      <c r="O6" s="11"/>
      <c r="Y6" s="9" t="s">
        <v>60</v>
      </c>
      <c r="Z6" s="47">
        <v>1</v>
      </c>
      <c r="AB6" s="9" t="s">
        <v>61</v>
      </c>
      <c r="AC6" s="9">
        <v>42</v>
      </c>
    </row>
    <row r="7" spans="1:29" ht="29" x14ac:dyDescent="0.35">
      <c r="A7" s="22" t="s">
        <v>102</v>
      </c>
      <c r="B7" s="23">
        <v>3</v>
      </c>
      <c r="G7" s="11"/>
      <c r="H7" s="11"/>
      <c r="I7" s="20"/>
      <c r="J7" s="11"/>
      <c r="K7" s="17"/>
      <c r="L7" s="11"/>
      <c r="M7" s="11"/>
      <c r="N7" s="11"/>
      <c r="O7" s="11"/>
      <c r="AB7" s="9" t="s">
        <v>63</v>
      </c>
      <c r="AC7" s="48">
        <f>AC4/AC2</f>
        <v>0.89247311827956988</v>
      </c>
    </row>
    <row r="8" spans="1:29" ht="43.5" x14ac:dyDescent="0.35">
      <c r="A8" s="22" t="s">
        <v>67</v>
      </c>
      <c r="B8" s="23">
        <v>7.5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14.5" x14ac:dyDescent="0.35">
      <c r="A9" s="11"/>
      <c r="B9" s="11"/>
      <c r="G9" s="17"/>
      <c r="H9" s="17"/>
      <c r="I9" s="17"/>
      <c r="J9" s="17"/>
      <c r="K9" s="17"/>
      <c r="L9" s="17"/>
      <c r="M9" s="17"/>
      <c r="N9" s="17"/>
      <c r="O9" s="17"/>
    </row>
    <row r="10" spans="1:29" ht="14.5" x14ac:dyDescent="0.35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5" x14ac:dyDescent="0.35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5" x14ac:dyDescent="0.35"/>
    <row r="13" spans="1:29" ht="14.5" x14ac:dyDescent="0.35"/>
    <row r="14" spans="1:29" ht="14.5" x14ac:dyDescent="0.35"/>
    <row r="15" spans="1:29" ht="14.5" x14ac:dyDescent="0.35"/>
    <row r="16" spans="1:29" ht="14.5" x14ac:dyDescent="0.35"/>
    <row r="17" ht="14.5" x14ac:dyDescent="0.35"/>
    <row r="18" ht="14.5" x14ac:dyDescent="0.3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6BA6-8B49-4F2B-86EA-5A5370D12E3D}">
  <dimension ref="A1:AC18"/>
  <sheetViews>
    <sheetView topLeftCell="R1" workbookViewId="0">
      <selection activeCell="Y8" sqref="Y8"/>
    </sheetView>
  </sheetViews>
  <sheetFormatPr defaultColWidth="8.90625" defaultRowHeight="15" customHeight="1" x14ac:dyDescent="0.35"/>
  <cols>
    <col min="1" max="1" width="17.90625" style="9" bestFit="1" customWidth="1"/>
    <col min="2" max="2" width="11.90625" style="10" bestFit="1" customWidth="1"/>
    <col min="3" max="3" width="9.08984375" style="9"/>
    <col min="4" max="4" width="15.6328125" style="9" bestFit="1" customWidth="1"/>
    <col min="5" max="5" width="15.08984375" style="10" bestFit="1" customWidth="1"/>
    <col min="6" max="6" width="9.08984375" style="9"/>
    <col min="7" max="7" width="73.90625" style="9" bestFit="1" customWidth="1"/>
    <col min="8" max="8" width="9.90625" style="9" bestFit="1" customWidth="1"/>
    <col min="9" max="9" width="10.36328125" style="9" bestFit="1" customWidth="1"/>
    <col min="10" max="10" width="28.6328125" style="9" bestFit="1" customWidth="1"/>
    <col min="11" max="11" width="9.08984375" style="9"/>
    <col min="12" max="12" width="89.54296875" style="9" bestFit="1" customWidth="1"/>
    <col min="13" max="14" width="10.36328125" style="9" bestFit="1" customWidth="1"/>
    <col min="15" max="15" width="21.54296875" style="9" bestFit="1" customWidth="1"/>
    <col min="16" max="17" width="9.08984375" style="9"/>
    <col min="18" max="18" width="65.36328125" style="9" bestFit="1" customWidth="1"/>
    <col min="19" max="19" width="7.6328125" style="9" bestFit="1" customWidth="1"/>
    <col min="20" max="20" width="6.453125" style="9" bestFit="1" customWidth="1"/>
    <col min="21" max="21" width="15.36328125" style="9" bestFit="1" customWidth="1"/>
    <col min="22" max="22" width="7.36328125" style="9" bestFit="1" customWidth="1"/>
    <col min="23" max="23" width="26.6328125" style="9" bestFit="1" customWidth="1"/>
    <col min="24" max="24" width="6.36328125" style="9" bestFit="1" customWidth="1"/>
    <col min="25" max="25" width="24.08984375" style="9" bestFit="1" customWidth="1"/>
    <col min="26" max="16384" width="8.90625" style="9"/>
  </cols>
  <sheetData>
    <row r="1" spans="1:29" s="18" customFormat="1" ht="14.5" x14ac:dyDescent="0.35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29" x14ac:dyDescent="0.35">
      <c r="A2" s="22" t="s">
        <v>23</v>
      </c>
      <c r="B2" s="23">
        <v>3.5</v>
      </c>
      <c r="D2" s="12" t="s">
        <v>24</v>
      </c>
      <c r="E2" s="10">
        <v>20</v>
      </c>
      <c r="G2" s="42" t="s">
        <v>82</v>
      </c>
      <c r="H2" s="43" t="s">
        <v>35</v>
      </c>
      <c r="I2" s="43" t="s">
        <v>27</v>
      </c>
      <c r="J2" s="43" t="s">
        <v>94</v>
      </c>
      <c r="K2" s="17"/>
      <c r="L2" s="42" t="s">
        <v>25</v>
      </c>
      <c r="M2" s="43" t="s">
        <v>26</v>
      </c>
      <c r="N2" s="43" t="s">
        <v>27</v>
      </c>
      <c r="O2" s="43" t="s">
        <v>28</v>
      </c>
      <c r="Q2" s="49" t="s">
        <v>103</v>
      </c>
      <c r="R2" s="50" t="s">
        <v>104</v>
      </c>
      <c r="S2" s="52" t="s">
        <v>105</v>
      </c>
      <c r="T2" s="50" t="s">
        <v>106</v>
      </c>
      <c r="U2" s="50" t="s">
        <v>107</v>
      </c>
      <c r="Y2" s="9" t="s">
        <v>30</v>
      </c>
      <c r="Z2" s="47">
        <v>12</v>
      </c>
      <c r="AB2" s="9" t="s">
        <v>31</v>
      </c>
      <c r="AC2" s="9">
        <v>105</v>
      </c>
    </row>
    <row r="3" spans="1:29" ht="59" x14ac:dyDescent="0.45">
      <c r="A3" s="22" t="s">
        <v>32</v>
      </c>
      <c r="B3" s="23">
        <v>2</v>
      </c>
      <c r="D3" s="13" t="s">
        <v>33</v>
      </c>
      <c r="E3" s="15">
        <v>14.5</v>
      </c>
      <c r="G3" s="44" t="s">
        <v>48</v>
      </c>
      <c r="H3" s="43" t="s">
        <v>35</v>
      </c>
      <c r="I3" s="43" t="s">
        <v>27</v>
      </c>
      <c r="J3" s="43" t="s">
        <v>108</v>
      </c>
      <c r="K3" s="17"/>
      <c r="L3" s="44" t="s">
        <v>82</v>
      </c>
      <c r="M3" s="43" t="s">
        <v>26</v>
      </c>
      <c r="N3" s="43" t="s">
        <v>27</v>
      </c>
      <c r="O3" s="43" t="s">
        <v>109</v>
      </c>
      <c r="Q3" s="53" t="s">
        <v>110</v>
      </c>
      <c r="R3" s="41" t="s">
        <v>111</v>
      </c>
      <c r="S3" s="54" t="s">
        <v>105</v>
      </c>
      <c r="T3" s="41" t="s">
        <v>106</v>
      </c>
      <c r="U3" s="41" t="s">
        <v>107</v>
      </c>
      <c r="Y3" s="9" t="s">
        <v>38</v>
      </c>
      <c r="Z3" s="47">
        <v>3</v>
      </c>
      <c r="AB3" s="9" t="s">
        <v>39</v>
      </c>
      <c r="AC3" s="9">
        <v>666</v>
      </c>
    </row>
    <row r="4" spans="1:29" ht="72.5" x14ac:dyDescent="0.35">
      <c r="A4" s="22" t="s">
        <v>40</v>
      </c>
      <c r="B4" s="23">
        <v>2</v>
      </c>
      <c r="D4" s="13" t="s">
        <v>41</v>
      </c>
      <c r="E4" s="17">
        <v>5</v>
      </c>
      <c r="G4" s="44" t="s">
        <v>57</v>
      </c>
      <c r="H4" s="43" t="s">
        <v>35</v>
      </c>
      <c r="I4" s="45">
        <v>45278</v>
      </c>
      <c r="J4" s="43" t="s">
        <v>112</v>
      </c>
      <c r="K4" s="17"/>
      <c r="L4" s="44" t="s">
        <v>48</v>
      </c>
      <c r="M4" s="43" t="s">
        <v>35</v>
      </c>
      <c r="N4" s="43" t="s">
        <v>27</v>
      </c>
      <c r="O4" s="43" t="s">
        <v>113</v>
      </c>
      <c r="Y4" s="9" t="s">
        <v>45</v>
      </c>
      <c r="Z4" s="47">
        <v>20</v>
      </c>
      <c r="AB4" s="9" t="s">
        <v>46</v>
      </c>
      <c r="AC4" s="9">
        <v>103</v>
      </c>
    </row>
    <row r="5" spans="1:29" ht="72.5" x14ac:dyDescent="0.35">
      <c r="A5" s="22" t="s">
        <v>47</v>
      </c>
      <c r="B5" s="23">
        <v>6</v>
      </c>
      <c r="G5" s="11"/>
      <c r="H5" s="11"/>
      <c r="I5" s="11"/>
      <c r="J5" s="11"/>
      <c r="K5" s="17"/>
      <c r="L5" s="44" t="s">
        <v>57</v>
      </c>
      <c r="M5" s="43" t="s">
        <v>35</v>
      </c>
      <c r="N5" s="45">
        <v>45279</v>
      </c>
      <c r="O5" s="43" t="s">
        <v>114</v>
      </c>
      <c r="Y5" s="9" t="s">
        <v>51</v>
      </c>
      <c r="Z5" s="47">
        <v>24</v>
      </c>
      <c r="AB5" s="9" t="s">
        <v>52</v>
      </c>
      <c r="AC5" s="9">
        <v>976</v>
      </c>
    </row>
    <row r="6" spans="1:29" ht="43.5" x14ac:dyDescent="0.35">
      <c r="A6" s="22" t="s">
        <v>87</v>
      </c>
      <c r="B6" s="23">
        <v>4.5</v>
      </c>
      <c r="G6" s="11"/>
      <c r="H6" s="11"/>
      <c r="I6" s="11"/>
      <c r="J6" s="11"/>
      <c r="K6" s="17"/>
      <c r="L6" s="11"/>
      <c r="M6" s="11"/>
      <c r="N6" s="20"/>
      <c r="O6" s="11"/>
      <c r="Y6" s="9" t="s">
        <v>60</v>
      </c>
      <c r="Z6" s="47">
        <v>2</v>
      </c>
      <c r="AB6" s="9" t="s">
        <v>61</v>
      </c>
      <c r="AC6" s="9">
        <v>44</v>
      </c>
    </row>
    <row r="7" spans="1:29" ht="29" x14ac:dyDescent="0.35">
      <c r="A7" s="22" t="s">
        <v>102</v>
      </c>
      <c r="B7" s="23">
        <v>5</v>
      </c>
      <c r="G7" s="11"/>
      <c r="H7" s="11"/>
      <c r="I7" s="20"/>
      <c r="J7" s="11"/>
      <c r="K7" s="17"/>
      <c r="L7" s="11"/>
      <c r="M7" s="11"/>
      <c r="N7" s="11"/>
      <c r="O7" s="11"/>
      <c r="AB7" s="9" t="s">
        <v>63</v>
      </c>
      <c r="AC7" s="48">
        <f>AC4/AC2</f>
        <v>0.98095238095238091</v>
      </c>
    </row>
    <row r="8" spans="1:29" ht="29" x14ac:dyDescent="0.35">
      <c r="A8" s="22" t="s">
        <v>66</v>
      </c>
      <c r="B8" s="23">
        <v>7.5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43.5" x14ac:dyDescent="0.35">
      <c r="A9" s="22" t="s">
        <v>67</v>
      </c>
      <c r="B9" s="23">
        <v>9</v>
      </c>
      <c r="G9" s="17"/>
      <c r="H9" s="17"/>
      <c r="I9" s="17"/>
      <c r="J9" s="17"/>
      <c r="K9" s="17"/>
      <c r="L9" s="17"/>
      <c r="M9" s="17"/>
      <c r="N9" s="17"/>
      <c r="O9" s="17"/>
    </row>
    <row r="10" spans="1:29" ht="14.5" x14ac:dyDescent="0.35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5" x14ac:dyDescent="0.35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5" x14ac:dyDescent="0.35"/>
    <row r="13" spans="1:29" ht="14.5" x14ac:dyDescent="0.35"/>
    <row r="14" spans="1:29" ht="14.5" x14ac:dyDescent="0.35"/>
    <row r="15" spans="1:29" ht="14.5" x14ac:dyDescent="0.35"/>
    <row r="16" spans="1:29" ht="14.5" x14ac:dyDescent="0.35"/>
    <row r="17" ht="14.5" x14ac:dyDescent="0.35"/>
    <row r="18" ht="14.5" x14ac:dyDescent="0.3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DB01-5A9B-48B7-9734-B8F0598404C7}">
  <dimension ref="A1:AC18"/>
  <sheetViews>
    <sheetView topLeftCell="R1" workbookViewId="0">
      <selection activeCell="R2" sqref="R2"/>
    </sheetView>
  </sheetViews>
  <sheetFormatPr defaultColWidth="8.90625" defaultRowHeight="15" customHeight="1" x14ac:dyDescent="0.35"/>
  <cols>
    <col min="1" max="1" width="17.90625" style="9" bestFit="1" customWidth="1"/>
    <col min="2" max="2" width="11.90625" style="10" bestFit="1" customWidth="1"/>
    <col min="3" max="3" width="9.08984375" style="9"/>
    <col min="4" max="4" width="15.6328125" style="9" bestFit="1" customWidth="1"/>
    <col min="5" max="5" width="15.08984375" style="10" bestFit="1" customWidth="1"/>
    <col min="6" max="6" width="9.08984375" style="9"/>
    <col min="7" max="7" width="73.90625" style="9" bestFit="1" customWidth="1"/>
    <col min="8" max="8" width="9.90625" style="9" bestFit="1" customWidth="1"/>
    <col min="9" max="9" width="10.36328125" style="9" bestFit="1" customWidth="1"/>
    <col min="10" max="10" width="28.6328125" style="9" bestFit="1" customWidth="1"/>
    <col min="11" max="11" width="9.08984375" style="9"/>
    <col min="12" max="12" width="89.54296875" style="9" bestFit="1" customWidth="1"/>
    <col min="13" max="14" width="10.36328125" style="9" bestFit="1" customWidth="1"/>
    <col min="15" max="15" width="21.54296875" style="9" bestFit="1" customWidth="1"/>
    <col min="16" max="17" width="9.08984375" style="9"/>
    <col min="18" max="18" width="65.36328125" style="9" bestFit="1" customWidth="1"/>
    <col min="19" max="19" width="7.6328125" style="9" bestFit="1" customWidth="1"/>
    <col min="20" max="20" width="6.453125" style="9" bestFit="1" customWidth="1"/>
    <col min="21" max="21" width="15.36328125" style="9" bestFit="1" customWidth="1"/>
    <col min="22" max="22" width="7.36328125" style="9" bestFit="1" customWidth="1"/>
    <col min="23" max="23" width="26.6328125" style="9" bestFit="1" customWidth="1"/>
    <col min="24" max="24" width="6.36328125" style="9" bestFit="1" customWidth="1"/>
    <col min="25" max="25" width="24.08984375" style="9" bestFit="1" customWidth="1"/>
    <col min="26" max="16384" width="8.90625" style="9"/>
  </cols>
  <sheetData>
    <row r="1" spans="1:29" s="18" customFormat="1" ht="14.5" x14ac:dyDescent="0.35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29" x14ac:dyDescent="0.35">
      <c r="A2" s="22" t="s">
        <v>23</v>
      </c>
      <c r="B2" s="23">
        <v>3.5</v>
      </c>
      <c r="D2" s="12" t="s">
        <v>24</v>
      </c>
      <c r="E2" s="10">
        <v>20</v>
      </c>
      <c r="G2" s="42" t="s">
        <v>82</v>
      </c>
      <c r="H2" s="43" t="s">
        <v>35</v>
      </c>
      <c r="I2" s="43" t="s">
        <v>27</v>
      </c>
      <c r="J2" s="43" t="s">
        <v>115</v>
      </c>
      <c r="K2" s="17"/>
      <c r="L2" s="42" t="s">
        <v>25</v>
      </c>
      <c r="M2" s="43" t="s">
        <v>26</v>
      </c>
      <c r="N2" s="43" t="s">
        <v>27</v>
      </c>
      <c r="O2" s="43" t="s">
        <v>28</v>
      </c>
      <c r="R2" s="9" t="s">
        <v>29</v>
      </c>
      <c r="Y2" s="9" t="s">
        <v>30</v>
      </c>
      <c r="Z2" s="47">
        <v>10</v>
      </c>
      <c r="AB2" s="9" t="s">
        <v>31</v>
      </c>
      <c r="AC2" s="9">
        <v>115</v>
      </c>
    </row>
    <row r="3" spans="1:29" ht="59" x14ac:dyDescent="0.45">
      <c r="A3" s="22" t="s">
        <v>32</v>
      </c>
      <c r="B3" s="23">
        <v>3</v>
      </c>
      <c r="D3" s="13" t="s">
        <v>33</v>
      </c>
      <c r="E3" s="15">
        <v>15.5</v>
      </c>
      <c r="G3" s="44" t="s">
        <v>48</v>
      </c>
      <c r="H3" s="43" t="s">
        <v>35</v>
      </c>
      <c r="I3" s="43" t="s">
        <v>27</v>
      </c>
      <c r="J3" s="43" t="s">
        <v>116</v>
      </c>
      <c r="K3" s="17"/>
      <c r="L3" s="44" t="s">
        <v>82</v>
      </c>
      <c r="M3" s="43" t="s">
        <v>35</v>
      </c>
      <c r="N3" s="43" t="s">
        <v>27</v>
      </c>
      <c r="O3" s="43" t="s">
        <v>109</v>
      </c>
      <c r="Y3" s="9" t="s">
        <v>38</v>
      </c>
      <c r="Z3" s="47">
        <v>4</v>
      </c>
      <c r="AB3" s="9" t="s">
        <v>39</v>
      </c>
      <c r="AC3" s="9">
        <v>670</v>
      </c>
    </row>
    <row r="4" spans="1:29" ht="58" x14ac:dyDescent="0.35">
      <c r="A4" s="22" t="s">
        <v>40</v>
      </c>
      <c r="B4" s="23">
        <v>3</v>
      </c>
      <c r="D4" s="13" t="s">
        <v>41</v>
      </c>
      <c r="E4" s="17">
        <v>7.5</v>
      </c>
      <c r="G4" s="44" t="s">
        <v>57</v>
      </c>
      <c r="H4" s="43" t="s">
        <v>35</v>
      </c>
      <c r="I4" s="45">
        <v>45279</v>
      </c>
      <c r="J4" s="43" t="s">
        <v>117</v>
      </c>
      <c r="K4" s="17"/>
      <c r="L4" s="44" t="s">
        <v>48</v>
      </c>
      <c r="M4" s="43" t="s">
        <v>35</v>
      </c>
      <c r="N4" s="43" t="s">
        <v>27</v>
      </c>
      <c r="O4" s="43" t="s">
        <v>116</v>
      </c>
      <c r="Y4" s="9" t="s">
        <v>45</v>
      </c>
      <c r="Z4" s="47">
        <v>12</v>
      </c>
      <c r="AB4" s="9" t="s">
        <v>46</v>
      </c>
      <c r="AC4" s="9">
        <v>115</v>
      </c>
    </row>
    <row r="5" spans="1:29" ht="72.5" x14ac:dyDescent="0.35">
      <c r="A5" s="22" t="s">
        <v>47</v>
      </c>
      <c r="B5" s="23">
        <v>11.5</v>
      </c>
      <c r="G5" s="44" t="s">
        <v>118</v>
      </c>
      <c r="H5" s="43" t="s">
        <v>35</v>
      </c>
      <c r="I5" s="43" t="s">
        <v>27</v>
      </c>
      <c r="J5" s="43" t="s">
        <v>119</v>
      </c>
      <c r="K5" s="17"/>
      <c r="L5" s="44" t="s">
        <v>57</v>
      </c>
      <c r="M5" s="43" t="s">
        <v>35</v>
      </c>
      <c r="N5" s="45">
        <v>45289</v>
      </c>
      <c r="O5" s="43" t="s">
        <v>114</v>
      </c>
      <c r="Y5" s="9" t="s">
        <v>51</v>
      </c>
      <c r="Z5" s="47">
        <v>20</v>
      </c>
      <c r="AB5" s="9" t="s">
        <v>52</v>
      </c>
      <c r="AC5" s="9">
        <v>996</v>
      </c>
    </row>
    <row r="6" spans="1:29" ht="43.5" x14ac:dyDescent="0.35">
      <c r="A6" s="22" t="s">
        <v>87</v>
      </c>
      <c r="B6" s="23">
        <v>0.5</v>
      </c>
      <c r="G6" s="11"/>
      <c r="H6" s="11"/>
      <c r="I6" s="11"/>
      <c r="J6" s="11"/>
      <c r="K6" s="17"/>
      <c r="L6" s="44" t="s">
        <v>118</v>
      </c>
      <c r="M6" s="43" t="s">
        <v>35</v>
      </c>
      <c r="N6" s="43" t="s">
        <v>27</v>
      </c>
      <c r="O6" s="43" t="s">
        <v>120</v>
      </c>
      <c r="Y6" s="9" t="s">
        <v>60</v>
      </c>
      <c r="Z6" s="47">
        <v>0</v>
      </c>
      <c r="AB6" s="9" t="s">
        <v>61</v>
      </c>
      <c r="AC6" s="9">
        <v>44</v>
      </c>
    </row>
    <row r="7" spans="1:29" ht="29" x14ac:dyDescent="0.35">
      <c r="A7" s="22" t="s">
        <v>102</v>
      </c>
      <c r="B7" s="23">
        <v>4.5</v>
      </c>
      <c r="G7" s="11"/>
      <c r="H7" s="11"/>
      <c r="I7" s="20"/>
      <c r="J7" s="11"/>
      <c r="K7" s="17"/>
      <c r="L7" s="11"/>
      <c r="M7" s="11"/>
      <c r="N7" s="11"/>
      <c r="O7" s="11"/>
      <c r="Z7" s="47"/>
      <c r="AB7" s="9" t="s">
        <v>63</v>
      </c>
      <c r="AC7" s="48">
        <f>AC4/AC2</f>
        <v>1</v>
      </c>
    </row>
    <row r="8" spans="1:29" ht="29" x14ac:dyDescent="0.35">
      <c r="A8" s="22" t="s">
        <v>66</v>
      </c>
      <c r="B8" s="23">
        <v>11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43.5" x14ac:dyDescent="0.35">
      <c r="A9" s="22" t="s">
        <v>67</v>
      </c>
      <c r="B9" s="23">
        <v>6</v>
      </c>
      <c r="G9" s="17"/>
      <c r="H9" s="17"/>
      <c r="I9" s="17"/>
      <c r="J9" s="17"/>
      <c r="K9" s="17"/>
      <c r="L9" s="17"/>
      <c r="M9" s="17"/>
      <c r="N9" s="17"/>
      <c r="O9" s="17"/>
    </row>
    <row r="10" spans="1:29" ht="14.5" x14ac:dyDescent="0.35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5" x14ac:dyDescent="0.35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5" x14ac:dyDescent="0.35"/>
    <row r="13" spans="1:29" ht="14.5" x14ac:dyDescent="0.35"/>
    <row r="14" spans="1:29" ht="14.5" x14ac:dyDescent="0.35"/>
    <row r="15" spans="1:29" ht="14.5" x14ac:dyDescent="0.35"/>
    <row r="16" spans="1:29" ht="14.5" x14ac:dyDescent="0.35"/>
    <row r="17" ht="14.5" x14ac:dyDescent="0.35"/>
    <row r="18" ht="14.5" x14ac:dyDescent="0.3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8CDB-B9D5-49AA-B294-14A5F3037033}">
  <dimension ref="A1:AC18"/>
  <sheetViews>
    <sheetView topLeftCell="O1" workbookViewId="0">
      <selection activeCell="R2" sqref="R2"/>
    </sheetView>
  </sheetViews>
  <sheetFormatPr defaultColWidth="8.90625" defaultRowHeight="15" customHeight="1" x14ac:dyDescent="0.35"/>
  <cols>
    <col min="1" max="1" width="17.90625" style="9" bestFit="1" customWidth="1"/>
    <col min="2" max="2" width="11.90625" style="10" bestFit="1" customWidth="1"/>
    <col min="3" max="3" width="9.08984375" style="9"/>
    <col min="4" max="4" width="15.6328125" style="9" bestFit="1" customWidth="1"/>
    <col min="5" max="5" width="15.08984375" style="10" bestFit="1" customWidth="1"/>
    <col min="6" max="6" width="9.08984375" style="9"/>
    <col min="7" max="7" width="73.90625" style="9" bestFit="1" customWidth="1"/>
    <col min="8" max="8" width="9.90625" style="9" bestFit="1" customWidth="1"/>
    <col min="9" max="9" width="10.36328125" style="9" bestFit="1" customWidth="1"/>
    <col min="10" max="10" width="28.6328125" style="9" bestFit="1" customWidth="1"/>
    <col min="11" max="11" width="9.08984375" style="9"/>
    <col min="12" max="12" width="89.54296875" style="9" bestFit="1" customWidth="1"/>
    <col min="13" max="14" width="10.36328125" style="9" bestFit="1" customWidth="1"/>
    <col min="15" max="15" width="21.54296875" style="9" bestFit="1" customWidth="1"/>
    <col min="16" max="17" width="9.08984375" style="9"/>
    <col min="18" max="18" width="65.36328125" style="9" bestFit="1" customWidth="1"/>
    <col min="19" max="19" width="7.6328125" style="9" bestFit="1" customWidth="1"/>
    <col min="20" max="20" width="6.453125" style="9" bestFit="1" customWidth="1"/>
    <col min="21" max="21" width="15.36328125" style="9" bestFit="1" customWidth="1"/>
    <col min="22" max="22" width="7.36328125" style="9" bestFit="1" customWidth="1"/>
    <col min="23" max="23" width="26.6328125" style="9" bestFit="1" customWidth="1"/>
    <col min="24" max="24" width="6.36328125" style="9" bestFit="1" customWidth="1"/>
    <col min="25" max="25" width="24.08984375" style="9" bestFit="1" customWidth="1"/>
    <col min="26" max="16384" width="8.90625" style="9"/>
  </cols>
  <sheetData>
    <row r="1" spans="1:29" s="18" customFormat="1" ht="14.5" x14ac:dyDescent="0.35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29" x14ac:dyDescent="0.35">
      <c r="A2" s="22" t="s">
        <v>121</v>
      </c>
      <c r="B2" s="23">
        <v>3.5</v>
      </c>
      <c r="D2" s="12" t="s">
        <v>24</v>
      </c>
      <c r="E2" s="10">
        <v>12</v>
      </c>
      <c r="G2" s="42" t="s">
        <v>82</v>
      </c>
      <c r="H2" s="43" t="s">
        <v>35</v>
      </c>
      <c r="I2" s="43" t="s">
        <v>27</v>
      </c>
      <c r="J2" s="43" t="s">
        <v>115</v>
      </c>
      <c r="K2" s="17"/>
      <c r="L2" s="42" t="s">
        <v>25</v>
      </c>
      <c r="M2" s="43" t="s">
        <v>26</v>
      </c>
      <c r="N2" s="43" t="s">
        <v>27</v>
      </c>
      <c r="O2" s="43" t="s">
        <v>28</v>
      </c>
      <c r="R2" s="9" t="s">
        <v>29</v>
      </c>
      <c r="Y2" s="9" t="s">
        <v>30</v>
      </c>
      <c r="Z2" s="47">
        <v>8</v>
      </c>
      <c r="AB2" s="9" t="s">
        <v>31</v>
      </c>
      <c r="AC2" s="9">
        <v>123</v>
      </c>
    </row>
    <row r="3" spans="1:29" ht="59" x14ac:dyDescent="0.45">
      <c r="A3" s="22" t="s">
        <v>32</v>
      </c>
      <c r="B3" s="23">
        <v>1</v>
      </c>
      <c r="D3" s="13" t="s">
        <v>33</v>
      </c>
      <c r="E3" s="15">
        <v>7.5</v>
      </c>
      <c r="G3" s="44" t="s">
        <v>48</v>
      </c>
      <c r="H3" s="43" t="s">
        <v>35</v>
      </c>
      <c r="I3" s="43" t="s">
        <v>27</v>
      </c>
      <c r="J3" s="43" t="s">
        <v>122</v>
      </c>
      <c r="K3" s="17"/>
      <c r="L3" s="44" t="s">
        <v>82</v>
      </c>
      <c r="M3" s="43" t="s">
        <v>35</v>
      </c>
      <c r="N3" s="43" t="s">
        <v>27</v>
      </c>
      <c r="O3" s="43" t="s">
        <v>109</v>
      </c>
      <c r="Y3" s="9" t="s">
        <v>38</v>
      </c>
      <c r="Z3" s="47">
        <v>4</v>
      </c>
      <c r="AB3" s="9" t="s">
        <v>39</v>
      </c>
      <c r="AC3" s="9">
        <v>674</v>
      </c>
    </row>
    <row r="4" spans="1:29" ht="72.5" x14ac:dyDescent="0.35">
      <c r="A4" s="22" t="s">
        <v>40</v>
      </c>
      <c r="B4" s="23">
        <v>1</v>
      </c>
      <c r="D4" s="13" t="s">
        <v>41</v>
      </c>
      <c r="E4" s="17">
        <v>4</v>
      </c>
      <c r="G4" s="44" t="s">
        <v>57</v>
      </c>
      <c r="H4" s="43" t="s">
        <v>55</v>
      </c>
      <c r="I4" s="45">
        <v>45655</v>
      </c>
      <c r="J4" s="43" t="s">
        <v>117</v>
      </c>
      <c r="K4" s="17"/>
      <c r="L4" s="44" t="s">
        <v>48</v>
      </c>
      <c r="M4" s="43" t="s">
        <v>35</v>
      </c>
      <c r="N4" s="43" t="s">
        <v>27</v>
      </c>
      <c r="O4" s="43" t="s">
        <v>123</v>
      </c>
      <c r="Y4" s="9" t="s">
        <v>45</v>
      </c>
      <c r="Z4" s="47">
        <v>8</v>
      </c>
      <c r="AB4" s="9" t="s">
        <v>46</v>
      </c>
      <c r="AC4" s="9">
        <v>123</v>
      </c>
    </row>
    <row r="5" spans="1:29" ht="72.5" x14ac:dyDescent="0.35">
      <c r="A5" s="22" t="s">
        <v>47</v>
      </c>
      <c r="B5" s="23">
        <v>4</v>
      </c>
      <c r="G5" s="44" t="s">
        <v>118</v>
      </c>
      <c r="H5" s="43" t="s">
        <v>35</v>
      </c>
      <c r="I5" s="43" t="s">
        <v>27</v>
      </c>
      <c r="J5" s="43" t="s">
        <v>124</v>
      </c>
      <c r="K5" s="17"/>
      <c r="L5" s="44" t="s">
        <v>57</v>
      </c>
      <c r="M5" s="43" t="s">
        <v>35</v>
      </c>
      <c r="N5" s="45">
        <v>45295</v>
      </c>
      <c r="O5" s="43" t="s">
        <v>114</v>
      </c>
      <c r="Y5" s="9" t="s">
        <v>51</v>
      </c>
      <c r="Z5" s="47">
        <v>16</v>
      </c>
      <c r="AB5" s="9" t="s">
        <v>52</v>
      </c>
      <c r="AC5" s="9">
        <v>1012</v>
      </c>
    </row>
    <row r="6" spans="1:29" ht="58" x14ac:dyDescent="0.35">
      <c r="A6" s="22" t="s">
        <v>125</v>
      </c>
      <c r="B6" s="23">
        <v>5.5</v>
      </c>
      <c r="G6" s="11"/>
      <c r="H6" s="11"/>
      <c r="I6" s="11"/>
      <c r="J6" s="11"/>
      <c r="K6" s="17"/>
      <c r="L6" s="44" t="s">
        <v>118</v>
      </c>
      <c r="M6" s="43" t="s">
        <v>35</v>
      </c>
      <c r="N6" s="45">
        <v>45306</v>
      </c>
      <c r="O6" s="43" t="s">
        <v>126</v>
      </c>
      <c r="Y6" s="9" t="s">
        <v>60</v>
      </c>
      <c r="Z6" s="47">
        <v>0</v>
      </c>
      <c r="AB6" s="9" t="s">
        <v>61</v>
      </c>
      <c r="AC6" s="9">
        <v>44</v>
      </c>
    </row>
    <row r="7" spans="1:29" ht="29" x14ac:dyDescent="0.35">
      <c r="A7" s="22" t="s">
        <v>66</v>
      </c>
      <c r="B7" s="23">
        <v>5.5</v>
      </c>
      <c r="G7" s="3"/>
      <c r="H7" s="3"/>
      <c r="I7" s="55"/>
      <c r="J7" s="3"/>
      <c r="K7" s="60"/>
      <c r="L7" s="3"/>
      <c r="M7" s="3"/>
      <c r="N7" s="3"/>
      <c r="O7" s="3"/>
      <c r="Z7" s="47"/>
      <c r="AB7" s="9" t="s">
        <v>63</v>
      </c>
      <c r="AC7" s="48">
        <f>AC4/AC2</f>
        <v>1</v>
      </c>
    </row>
    <row r="8" spans="1:29" ht="43.5" x14ac:dyDescent="0.35">
      <c r="A8" s="22" t="s">
        <v>67</v>
      </c>
      <c r="B8" s="23">
        <v>3</v>
      </c>
      <c r="G8" s="3"/>
      <c r="H8" s="3"/>
      <c r="I8" s="3"/>
      <c r="J8" s="3"/>
      <c r="K8" s="60"/>
      <c r="L8" s="60"/>
      <c r="M8" s="60"/>
      <c r="N8" s="60"/>
      <c r="O8" s="60"/>
    </row>
    <row r="9" spans="1:29" ht="14.5" x14ac:dyDescent="0.35">
      <c r="A9" s="22"/>
      <c r="B9" s="23"/>
      <c r="G9" s="17"/>
      <c r="H9" s="17"/>
      <c r="I9" s="17"/>
      <c r="J9" s="17"/>
      <c r="K9" s="17"/>
      <c r="L9" s="17"/>
      <c r="M9" s="17"/>
      <c r="N9" s="17"/>
      <c r="O9" s="17"/>
    </row>
    <row r="10" spans="1:29" ht="14.5" x14ac:dyDescent="0.35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5" x14ac:dyDescent="0.35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5" x14ac:dyDescent="0.35"/>
    <row r="13" spans="1:29" ht="14.5" x14ac:dyDescent="0.35"/>
    <row r="14" spans="1:29" ht="14.5" x14ac:dyDescent="0.35"/>
    <row r="15" spans="1:29" ht="14.5" x14ac:dyDescent="0.35"/>
    <row r="16" spans="1:29" ht="14.5" x14ac:dyDescent="0.35"/>
    <row r="17" ht="14.5" x14ac:dyDescent="0.35"/>
    <row r="18" ht="14.5" x14ac:dyDescent="0.3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37DB-F721-4209-91B1-653CDC4ADDC4}">
  <dimension ref="A1:AC18"/>
  <sheetViews>
    <sheetView topLeftCell="P1" workbookViewId="0">
      <selection activeCell="R2" sqref="R2"/>
    </sheetView>
  </sheetViews>
  <sheetFormatPr defaultColWidth="8.90625" defaultRowHeight="15" customHeight="1" x14ac:dyDescent="0.35"/>
  <cols>
    <col min="1" max="1" width="17.90625" style="9" bestFit="1" customWidth="1"/>
    <col min="2" max="2" width="11.90625" style="10" bestFit="1" customWidth="1"/>
    <col min="3" max="3" width="9.08984375" style="9"/>
    <col min="4" max="4" width="15.6328125" style="9" bestFit="1" customWidth="1"/>
    <col min="5" max="5" width="15.08984375" style="10" bestFit="1" customWidth="1"/>
    <col min="6" max="6" width="9.08984375" style="9"/>
    <col min="7" max="7" width="73.90625" style="9" bestFit="1" customWidth="1"/>
    <col min="8" max="8" width="9.90625" style="9" bestFit="1" customWidth="1"/>
    <col min="9" max="9" width="10.36328125" style="9" bestFit="1" customWidth="1"/>
    <col min="10" max="10" width="28.6328125" style="9" bestFit="1" customWidth="1"/>
    <col min="11" max="11" width="9.08984375" style="9"/>
    <col min="12" max="12" width="89.54296875" style="9" bestFit="1" customWidth="1"/>
    <col min="13" max="14" width="10.36328125" style="9" bestFit="1" customWidth="1"/>
    <col min="15" max="15" width="21.54296875" style="9" bestFit="1" customWidth="1"/>
    <col min="16" max="17" width="9.08984375" style="9"/>
    <col min="18" max="18" width="65.36328125" style="9" bestFit="1" customWidth="1"/>
    <col min="19" max="19" width="7.6328125" style="9" bestFit="1" customWidth="1"/>
    <col min="20" max="20" width="6.453125" style="9" bestFit="1" customWidth="1"/>
    <col min="21" max="21" width="15.36328125" style="9" bestFit="1" customWidth="1"/>
    <col min="22" max="22" width="7.36328125" style="9" bestFit="1" customWidth="1"/>
    <col min="23" max="23" width="26.6328125" style="9" bestFit="1" customWidth="1"/>
    <col min="24" max="24" width="6.36328125" style="9" bestFit="1" customWidth="1"/>
    <col min="25" max="25" width="24.08984375" style="9" bestFit="1" customWidth="1"/>
    <col min="26" max="16384" width="8.90625" style="9"/>
  </cols>
  <sheetData>
    <row r="1" spans="1:29" s="18" customFormat="1" ht="14.5" x14ac:dyDescent="0.35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29" x14ac:dyDescent="0.35">
      <c r="A2" s="56" t="s">
        <v>23</v>
      </c>
      <c r="B2" s="57">
        <v>4</v>
      </c>
      <c r="D2" s="12" t="s">
        <v>24</v>
      </c>
      <c r="E2" s="10">
        <v>16</v>
      </c>
      <c r="G2" s="22" t="s">
        <v>82</v>
      </c>
      <c r="H2" s="23" t="s">
        <v>127</v>
      </c>
      <c r="I2" s="23" t="s">
        <v>27</v>
      </c>
      <c r="J2" s="23" t="s">
        <v>128</v>
      </c>
      <c r="K2" s="17"/>
      <c r="L2" s="42" t="s">
        <v>25</v>
      </c>
      <c r="M2" s="43" t="s">
        <v>26</v>
      </c>
      <c r="N2" s="43" t="s">
        <v>27</v>
      </c>
      <c r="O2" s="43" t="s">
        <v>28</v>
      </c>
      <c r="R2" s="9" t="s">
        <v>29</v>
      </c>
      <c r="Y2" s="9" t="s">
        <v>30</v>
      </c>
      <c r="Z2" s="47">
        <v>0</v>
      </c>
      <c r="AB2" s="9" t="s">
        <v>31</v>
      </c>
      <c r="AC2" s="9">
        <v>123</v>
      </c>
    </row>
    <row r="3" spans="1:29" ht="59" x14ac:dyDescent="0.45">
      <c r="A3" s="56" t="s">
        <v>32</v>
      </c>
      <c r="B3" s="57">
        <v>1</v>
      </c>
      <c r="D3" s="13" t="s">
        <v>33</v>
      </c>
      <c r="E3" s="15">
        <v>7</v>
      </c>
      <c r="G3" s="35" t="s">
        <v>48</v>
      </c>
      <c r="H3" s="24" t="s">
        <v>35</v>
      </c>
      <c r="I3" s="24" t="s">
        <v>27</v>
      </c>
      <c r="J3" s="24" t="s">
        <v>129</v>
      </c>
      <c r="K3" s="17"/>
      <c r="L3" s="44" t="s">
        <v>82</v>
      </c>
      <c r="M3" s="43" t="s">
        <v>35</v>
      </c>
      <c r="N3" s="43" t="s">
        <v>27</v>
      </c>
      <c r="O3" s="43" t="s">
        <v>109</v>
      </c>
      <c r="Y3" s="9" t="s">
        <v>38</v>
      </c>
      <c r="Z3" s="47">
        <v>2</v>
      </c>
      <c r="AB3" s="9" t="s">
        <v>39</v>
      </c>
      <c r="AC3" s="9">
        <v>676</v>
      </c>
    </row>
    <row r="4" spans="1:29" ht="72.5" x14ac:dyDescent="0.35">
      <c r="A4" s="56" t="s">
        <v>40</v>
      </c>
      <c r="B4" s="57">
        <v>1</v>
      </c>
      <c r="D4" s="13" t="s">
        <v>41</v>
      </c>
      <c r="E4" s="17">
        <v>4</v>
      </c>
      <c r="G4" s="36" t="s">
        <v>57</v>
      </c>
      <c r="H4" s="36" t="s">
        <v>55</v>
      </c>
      <c r="I4" s="37">
        <v>45293</v>
      </c>
      <c r="J4" s="36" t="s">
        <v>130</v>
      </c>
      <c r="K4" s="17"/>
      <c r="L4" s="44" t="s">
        <v>48</v>
      </c>
      <c r="M4" s="43" t="s">
        <v>35</v>
      </c>
      <c r="N4" s="43" t="s">
        <v>27</v>
      </c>
      <c r="O4" s="43" t="s">
        <v>131</v>
      </c>
      <c r="Y4" s="9" t="s">
        <v>45</v>
      </c>
      <c r="Z4" s="47">
        <v>0</v>
      </c>
      <c r="AB4" s="9" t="s">
        <v>46</v>
      </c>
      <c r="AC4" s="9">
        <v>123</v>
      </c>
    </row>
    <row r="5" spans="1:29" ht="72.5" x14ac:dyDescent="0.35">
      <c r="A5" s="56" t="s">
        <v>47</v>
      </c>
      <c r="B5" s="57">
        <v>4</v>
      </c>
      <c r="G5" s="36" t="s">
        <v>118</v>
      </c>
      <c r="H5" s="36" t="s">
        <v>35</v>
      </c>
      <c r="I5" s="36" t="s">
        <v>27</v>
      </c>
      <c r="J5" s="36" t="s">
        <v>132</v>
      </c>
      <c r="K5" s="17"/>
      <c r="L5" s="44" t="s">
        <v>57</v>
      </c>
      <c r="M5" s="43" t="s">
        <v>35</v>
      </c>
      <c r="N5" s="43" t="s">
        <v>27</v>
      </c>
      <c r="O5" s="43" t="s">
        <v>114</v>
      </c>
      <c r="Y5" s="9" t="s">
        <v>51</v>
      </c>
      <c r="Z5" s="47">
        <v>14</v>
      </c>
      <c r="AB5" s="9" t="s">
        <v>52</v>
      </c>
      <c r="AC5" s="9">
        <v>1026</v>
      </c>
    </row>
    <row r="6" spans="1:29" ht="58" x14ac:dyDescent="0.35">
      <c r="A6" s="56" t="s">
        <v>125</v>
      </c>
      <c r="B6" s="57">
        <v>7.5</v>
      </c>
      <c r="G6" s="11"/>
      <c r="H6" s="11"/>
      <c r="I6" s="11"/>
      <c r="J6" s="11"/>
      <c r="K6" s="17"/>
      <c r="L6" s="44" t="s">
        <v>118</v>
      </c>
      <c r="M6" s="43" t="s">
        <v>35</v>
      </c>
      <c r="N6" s="45">
        <v>45306</v>
      </c>
      <c r="O6" s="43" t="s">
        <v>126</v>
      </c>
      <c r="Y6" s="9" t="s">
        <v>60</v>
      </c>
      <c r="Z6" s="47">
        <v>0</v>
      </c>
      <c r="AB6" s="9" t="s">
        <v>61</v>
      </c>
      <c r="AC6" s="9">
        <v>44</v>
      </c>
    </row>
    <row r="7" spans="1:29" ht="29" x14ac:dyDescent="0.35">
      <c r="A7" s="56" t="s">
        <v>66</v>
      </c>
      <c r="B7" s="57">
        <v>5</v>
      </c>
      <c r="G7" s="3"/>
      <c r="H7" s="3"/>
      <c r="I7" s="55"/>
      <c r="J7" s="3"/>
      <c r="K7" s="60"/>
      <c r="L7" s="3"/>
      <c r="M7" s="3"/>
      <c r="N7" s="3"/>
      <c r="O7" s="3"/>
      <c r="Z7" s="47"/>
      <c r="AB7" s="9" t="s">
        <v>63</v>
      </c>
      <c r="AC7" s="48">
        <f>AC4/AC2</f>
        <v>1</v>
      </c>
    </row>
    <row r="8" spans="1:29" ht="43.5" x14ac:dyDescent="0.35">
      <c r="A8" s="56" t="s">
        <v>67</v>
      </c>
      <c r="B8" s="57">
        <v>4.5</v>
      </c>
      <c r="G8" s="3"/>
      <c r="H8" s="3"/>
      <c r="I8" s="3"/>
      <c r="J8" s="3"/>
      <c r="K8" s="60"/>
      <c r="L8" s="60"/>
      <c r="M8" s="60"/>
      <c r="N8" s="60"/>
      <c r="O8" s="60"/>
    </row>
    <row r="9" spans="1:29" ht="14.5" x14ac:dyDescent="0.35">
      <c r="A9" s="22"/>
      <c r="B9" s="23"/>
      <c r="G9" s="17"/>
      <c r="H9" s="17"/>
      <c r="I9" s="17"/>
      <c r="J9" s="17"/>
      <c r="K9" s="17"/>
      <c r="L9" s="17"/>
      <c r="M9" s="17"/>
      <c r="N9" s="17"/>
      <c r="O9" s="17"/>
    </row>
    <row r="10" spans="1:29" ht="14.5" x14ac:dyDescent="0.35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5" x14ac:dyDescent="0.35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5" x14ac:dyDescent="0.35"/>
    <row r="13" spans="1:29" ht="14.5" x14ac:dyDescent="0.35"/>
    <row r="14" spans="1:29" ht="14.5" x14ac:dyDescent="0.35"/>
    <row r="15" spans="1:29" ht="14.5" x14ac:dyDescent="0.35"/>
    <row r="16" spans="1:29" ht="14.5" x14ac:dyDescent="0.35"/>
    <row r="17" ht="14.5" x14ac:dyDescent="0.35"/>
    <row r="18" ht="14.5" x14ac:dyDescent="0.3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EF8C-5874-403F-8378-602CEAEBCCE2}">
  <dimension ref="A1:AC18"/>
  <sheetViews>
    <sheetView topLeftCell="T1" workbookViewId="0">
      <selection activeCell="AB1" sqref="AB1"/>
    </sheetView>
  </sheetViews>
  <sheetFormatPr defaultColWidth="8.90625" defaultRowHeight="15" customHeight="1" x14ac:dyDescent="0.35"/>
  <cols>
    <col min="1" max="1" width="17.90625" style="9" bestFit="1" customWidth="1"/>
    <col min="2" max="2" width="11.90625" style="10" bestFit="1" customWidth="1"/>
    <col min="3" max="3" width="9.08984375" style="9"/>
    <col min="4" max="4" width="15.6328125" style="9" bestFit="1" customWidth="1"/>
    <col min="5" max="5" width="15.08984375" style="10" bestFit="1" customWidth="1"/>
    <col min="6" max="6" width="9.08984375" style="9"/>
    <col min="7" max="7" width="73.90625" style="9" bestFit="1" customWidth="1"/>
    <col min="8" max="8" width="9.90625" style="9" bestFit="1" customWidth="1"/>
    <col min="9" max="9" width="10.36328125" style="9" bestFit="1" customWidth="1"/>
    <col min="10" max="10" width="28.6328125" style="9" bestFit="1" customWidth="1"/>
    <col min="11" max="11" width="9.08984375" style="9"/>
    <col min="12" max="12" width="89.54296875" style="9" bestFit="1" customWidth="1"/>
    <col min="13" max="14" width="10.36328125" style="9" bestFit="1" customWidth="1"/>
    <col min="15" max="15" width="21.54296875" style="9" bestFit="1" customWidth="1"/>
    <col min="16" max="16" width="9.08984375" style="9"/>
    <col min="17" max="17" width="16.08984375" style="9" customWidth="1"/>
    <col min="18" max="18" width="65.36328125" style="9" bestFit="1" customWidth="1"/>
    <col min="19" max="19" width="7.6328125" style="9" bestFit="1" customWidth="1"/>
    <col min="20" max="20" width="6.453125" style="9" bestFit="1" customWidth="1"/>
    <col min="21" max="21" width="15.36328125" style="9" bestFit="1" customWidth="1"/>
    <col min="22" max="22" width="7.36328125" style="9" bestFit="1" customWidth="1"/>
    <col min="23" max="23" width="26.6328125" style="9" bestFit="1" customWidth="1"/>
    <col min="24" max="24" width="6.36328125" style="9" bestFit="1" customWidth="1"/>
    <col min="25" max="25" width="24.08984375" style="9" bestFit="1" customWidth="1"/>
    <col min="26" max="16384" width="8.90625" style="9"/>
  </cols>
  <sheetData>
    <row r="1" spans="1:29" s="18" customFormat="1" ht="14.5" x14ac:dyDescent="0.35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38" t="s">
        <v>147</v>
      </c>
      <c r="AC1" s="18" t="s">
        <v>22</v>
      </c>
    </row>
    <row r="2" spans="1:29" ht="29" x14ac:dyDescent="0.35">
      <c r="A2" s="22" t="s">
        <v>23</v>
      </c>
      <c r="B2" s="23">
        <v>5</v>
      </c>
      <c r="D2" s="12" t="s">
        <v>24</v>
      </c>
      <c r="E2" s="10">
        <v>30</v>
      </c>
      <c r="G2" s="42" t="s">
        <v>82</v>
      </c>
      <c r="H2" s="43" t="s">
        <v>127</v>
      </c>
      <c r="I2" s="43" t="s">
        <v>27</v>
      </c>
      <c r="J2" s="43" t="s">
        <v>128</v>
      </c>
      <c r="K2" s="17"/>
      <c r="L2" s="42" t="s">
        <v>25</v>
      </c>
      <c r="M2" s="43" t="s">
        <v>26</v>
      </c>
      <c r="N2" s="43" t="s">
        <v>27</v>
      </c>
      <c r="O2" s="43" t="s">
        <v>28</v>
      </c>
      <c r="Q2" s="9" t="s">
        <v>133</v>
      </c>
      <c r="R2" s="9" t="s">
        <v>134</v>
      </c>
      <c r="S2" s="9" t="s">
        <v>105</v>
      </c>
      <c r="T2" s="9" t="s">
        <v>106</v>
      </c>
      <c r="U2" s="9" t="s">
        <v>99</v>
      </c>
      <c r="Y2" s="9" t="s">
        <v>30</v>
      </c>
      <c r="Z2" s="47"/>
      <c r="AA2" s="9">
        <v>0</v>
      </c>
      <c r="AB2" s="9" t="s">
        <v>31</v>
      </c>
      <c r="AC2" s="9">
        <v>123</v>
      </c>
    </row>
    <row r="3" spans="1:29" ht="59" x14ac:dyDescent="0.45">
      <c r="A3" s="22" t="s">
        <v>32</v>
      </c>
      <c r="B3" s="23">
        <v>1</v>
      </c>
      <c r="D3" s="13" t="s">
        <v>33</v>
      </c>
      <c r="E3" s="15">
        <v>17.5</v>
      </c>
      <c r="G3" s="44" t="s">
        <v>48</v>
      </c>
      <c r="H3" s="43" t="s">
        <v>35</v>
      </c>
      <c r="I3" s="43" t="s">
        <v>27</v>
      </c>
      <c r="J3" s="43" t="s">
        <v>135</v>
      </c>
      <c r="K3" s="17"/>
      <c r="L3" s="44" t="s">
        <v>82</v>
      </c>
      <c r="M3" s="43" t="s">
        <v>35</v>
      </c>
      <c r="N3" s="43" t="s">
        <v>27</v>
      </c>
      <c r="O3" s="43" t="s">
        <v>109</v>
      </c>
      <c r="Q3" s="9" t="s">
        <v>136</v>
      </c>
      <c r="R3" s="9" t="s">
        <v>137</v>
      </c>
      <c r="S3" s="9" t="s">
        <v>138</v>
      </c>
      <c r="T3" s="9" t="s">
        <v>106</v>
      </c>
      <c r="U3" s="9" t="s">
        <v>99</v>
      </c>
      <c r="Y3" s="9" t="s">
        <v>38</v>
      </c>
      <c r="Z3" s="47"/>
      <c r="AA3" s="9">
        <v>0</v>
      </c>
      <c r="AB3" s="9" t="s">
        <v>39</v>
      </c>
      <c r="AC3" s="9">
        <v>676</v>
      </c>
    </row>
    <row r="4" spans="1:29" ht="72.5" x14ac:dyDescent="0.35">
      <c r="A4" s="22" t="s">
        <v>40</v>
      </c>
      <c r="B4" s="23">
        <v>2</v>
      </c>
      <c r="D4" s="13" t="s">
        <v>41</v>
      </c>
      <c r="E4" s="17">
        <v>4</v>
      </c>
      <c r="G4" s="44" t="s">
        <v>57</v>
      </c>
      <c r="H4" s="43" t="s">
        <v>55</v>
      </c>
      <c r="I4" s="43" t="s">
        <v>139</v>
      </c>
      <c r="J4" s="43" t="s">
        <v>140</v>
      </c>
      <c r="K4" s="17"/>
      <c r="L4" s="44" t="s">
        <v>48</v>
      </c>
      <c r="M4" s="43" t="s">
        <v>35</v>
      </c>
      <c r="N4" s="43" t="s">
        <v>27</v>
      </c>
      <c r="O4" s="43" t="s">
        <v>141</v>
      </c>
      <c r="Q4" s="9" t="s">
        <v>142</v>
      </c>
      <c r="R4" s="9" t="s">
        <v>143</v>
      </c>
      <c r="S4" s="9" t="s">
        <v>138</v>
      </c>
      <c r="T4" s="9" t="s">
        <v>106</v>
      </c>
      <c r="U4" s="9" t="s">
        <v>99</v>
      </c>
      <c r="Y4" s="9" t="s">
        <v>45</v>
      </c>
      <c r="Z4" s="47"/>
      <c r="AA4" s="9">
        <v>0</v>
      </c>
      <c r="AB4" s="9" t="s">
        <v>46</v>
      </c>
      <c r="AC4" s="9">
        <v>123</v>
      </c>
    </row>
    <row r="5" spans="1:29" ht="58" x14ac:dyDescent="0.35">
      <c r="A5" s="22" t="s">
        <v>47</v>
      </c>
      <c r="B5" s="23">
        <v>4</v>
      </c>
      <c r="G5" s="44" t="s">
        <v>118</v>
      </c>
      <c r="H5" s="43" t="s">
        <v>35</v>
      </c>
      <c r="I5" s="43" t="s">
        <v>27</v>
      </c>
      <c r="J5" s="43" t="s">
        <v>144</v>
      </c>
      <c r="K5" s="17"/>
      <c r="L5" s="44" t="s">
        <v>57</v>
      </c>
      <c r="M5" s="43" t="s">
        <v>35</v>
      </c>
      <c r="N5" s="43" t="s">
        <v>27</v>
      </c>
      <c r="O5" s="43" t="s">
        <v>145</v>
      </c>
      <c r="Y5" s="9" t="s">
        <v>51</v>
      </c>
      <c r="Z5" s="47"/>
      <c r="AA5" s="9">
        <v>10</v>
      </c>
      <c r="AB5" s="9" t="s">
        <v>52</v>
      </c>
      <c r="AC5" s="9">
        <v>1036</v>
      </c>
    </row>
    <row r="6" spans="1:29" ht="29" x14ac:dyDescent="0.35">
      <c r="A6" s="22" t="s">
        <v>125</v>
      </c>
      <c r="B6" s="23">
        <v>27</v>
      </c>
      <c r="G6" s="11"/>
      <c r="H6" s="11"/>
      <c r="I6" s="11"/>
      <c r="J6" s="11"/>
      <c r="K6" s="17"/>
      <c r="L6" s="44" t="s">
        <v>118</v>
      </c>
      <c r="M6" s="43" t="s">
        <v>35</v>
      </c>
      <c r="N6" s="45">
        <v>45310</v>
      </c>
      <c r="O6" s="43" t="s">
        <v>146</v>
      </c>
      <c r="Y6" s="9" t="s">
        <v>60</v>
      </c>
      <c r="Z6" s="47"/>
      <c r="AA6" s="9">
        <v>3</v>
      </c>
      <c r="AB6" s="9" t="s">
        <v>61</v>
      </c>
      <c r="AC6" s="9">
        <v>47</v>
      </c>
    </row>
    <row r="7" spans="1:29" ht="29" x14ac:dyDescent="0.35">
      <c r="A7" s="22" t="s">
        <v>66</v>
      </c>
      <c r="B7" s="23">
        <v>3</v>
      </c>
      <c r="G7" s="3"/>
      <c r="H7" s="3"/>
      <c r="I7" s="55"/>
      <c r="J7" s="3"/>
      <c r="K7" s="60"/>
      <c r="L7" s="3"/>
      <c r="M7" s="3"/>
      <c r="N7" s="3"/>
      <c r="O7" s="3"/>
      <c r="Z7" s="47"/>
      <c r="AB7" s="9" t="s">
        <v>63</v>
      </c>
      <c r="AC7" s="48">
        <f>AC4/AC2</f>
        <v>1</v>
      </c>
    </row>
    <row r="8" spans="1:29" ht="43.5" x14ac:dyDescent="0.35">
      <c r="A8" s="22" t="s">
        <v>67</v>
      </c>
      <c r="B8" s="23">
        <v>9.5</v>
      </c>
      <c r="G8" s="3"/>
      <c r="H8" s="3"/>
      <c r="I8" s="3"/>
      <c r="J8" s="3"/>
      <c r="K8" s="60"/>
      <c r="L8" s="60"/>
      <c r="M8" s="60"/>
      <c r="N8" s="60"/>
      <c r="O8" s="60"/>
    </row>
    <row r="9" spans="1:29" ht="14.5" x14ac:dyDescent="0.35">
      <c r="A9" s="22"/>
      <c r="B9" s="23"/>
      <c r="G9" s="17"/>
      <c r="H9" s="17"/>
      <c r="I9" s="17"/>
      <c r="J9" s="17"/>
      <c r="K9" s="17"/>
      <c r="L9" s="17"/>
      <c r="M9" s="17"/>
      <c r="N9" s="17"/>
      <c r="O9" s="17"/>
    </row>
    <row r="10" spans="1:29" ht="14.5" x14ac:dyDescent="0.35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5" x14ac:dyDescent="0.35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5" x14ac:dyDescent="0.35"/>
    <row r="13" spans="1:29" ht="14.5" x14ac:dyDescent="0.35"/>
    <row r="14" spans="1:29" ht="14.5" x14ac:dyDescent="0.35"/>
    <row r="15" spans="1:29" ht="14.5" x14ac:dyDescent="0.35"/>
    <row r="16" spans="1:29" ht="14.5" x14ac:dyDescent="0.35"/>
    <row r="17" ht="14.5" x14ac:dyDescent="0.35"/>
    <row r="18" ht="14.5" x14ac:dyDescent="0.3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CD77-03A3-43F1-BBDA-E80ED60EB6BF}">
  <dimension ref="A1:AC19"/>
  <sheetViews>
    <sheetView topLeftCell="J1" workbookViewId="0">
      <selection activeCell="AB1" sqref="AB1"/>
    </sheetView>
  </sheetViews>
  <sheetFormatPr defaultRowHeight="14.5" x14ac:dyDescent="0.35"/>
  <sheetData>
    <row r="1" spans="1:29" x14ac:dyDescent="0.35">
      <c r="A1" s="63" t="s">
        <v>0</v>
      </c>
      <c r="B1" s="64" t="s">
        <v>1</v>
      </c>
      <c r="C1" s="63"/>
      <c r="D1" s="63" t="s">
        <v>2</v>
      </c>
      <c r="E1" s="64" t="s">
        <v>3</v>
      </c>
      <c r="F1" s="63"/>
      <c r="G1" s="63" t="s">
        <v>4</v>
      </c>
      <c r="H1" s="63" t="s">
        <v>5</v>
      </c>
      <c r="I1" s="63" t="s">
        <v>6</v>
      </c>
      <c r="J1" s="63" t="s">
        <v>7</v>
      </c>
      <c r="K1" s="63"/>
      <c r="L1" s="63" t="s">
        <v>8</v>
      </c>
      <c r="M1" s="63" t="s">
        <v>9</v>
      </c>
      <c r="N1" s="63" t="s">
        <v>10</v>
      </c>
      <c r="O1" s="63" t="s">
        <v>11</v>
      </c>
      <c r="P1" s="63"/>
      <c r="Q1" s="63" t="s">
        <v>12</v>
      </c>
      <c r="R1" s="63" t="s">
        <v>13</v>
      </c>
      <c r="S1" s="63" t="s">
        <v>14</v>
      </c>
      <c r="T1" s="63" t="s">
        <v>15</v>
      </c>
      <c r="U1" s="63" t="s">
        <v>16</v>
      </c>
      <c r="V1" s="63" t="s">
        <v>17</v>
      </c>
      <c r="W1" s="63" t="s">
        <v>18</v>
      </c>
      <c r="X1" s="63"/>
      <c r="Y1" s="63" t="s">
        <v>19</v>
      </c>
      <c r="Z1" s="63" t="s">
        <v>20</v>
      </c>
      <c r="AA1" s="63"/>
      <c r="AB1" s="38" t="s">
        <v>147</v>
      </c>
      <c r="AC1" s="63" t="s">
        <v>22</v>
      </c>
    </row>
    <row r="2" spans="1:29" ht="102" thickBot="1" x14ac:dyDescent="0.4">
      <c r="A2" s="65" t="s">
        <v>23</v>
      </c>
      <c r="B2" s="66">
        <v>3</v>
      </c>
      <c r="C2" s="67"/>
      <c r="D2" s="68" t="s">
        <v>24</v>
      </c>
      <c r="E2" s="69">
        <v>20</v>
      </c>
      <c r="F2" s="67"/>
      <c r="G2" s="70" t="s">
        <v>82</v>
      </c>
      <c r="H2" s="71" t="s">
        <v>127</v>
      </c>
      <c r="I2" s="71" t="s">
        <v>27</v>
      </c>
      <c r="J2" s="71" t="s">
        <v>128</v>
      </c>
      <c r="K2" s="4"/>
      <c r="L2" s="70" t="s">
        <v>25</v>
      </c>
      <c r="M2" s="71" t="s">
        <v>26</v>
      </c>
      <c r="N2" s="71" t="s">
        <v>27</v>
      </c>
      <c r="O2" s="71" t="s">
        <v>28</v>
      </c>
      <c r="P2" s="67"/>
      <c r="Q2" s="67" t="s">
        <v>148</v>
      </c>
      <c r="R2" s="67" t="s">
        <v>149</v>
      </c>
      <c r="S2" s="67" t="s">
        <v>150</v>
      </c>
      <c r="T2" s="67" t="s">
        <v>106</v>
      </c>
      <c r="U2" s="67"/>
      <c r="V2" s="67"/>
      <c r="W2" s="67"/>
      <c r="X2" s="67"/>
      <c r="Y2" s="67" t="s">
        <v>30</v>
      </c>
      <c r="Z2" s="72">
        <v>0</v>
      </c>
      <c r="AA2" s="67"/>
      <c r="AB2" s="67" t="s">
        <v>31</v>
      </c>
      <c r="AC2" s="67">
        <v>123</v>
      </c>
    </row>
    <row r="3" spans="1:29" ht="219" thickBot="1" x14ac:dyDescent="0.5">
      <c r="A3" s="65" t="s">
        <v>32</v>
      </c>
      <c r="B3" s="66">
        <v>1</v>
      </c>
      <c r="C3" s="67"/>
      <c r="D3" s="73" t="s">
        <v>33</v>
      </c>
      <c r="E3" s="15">
        <v>17</v>
      </c>
      <c r="F3" s="67"/>
      <c r="G3" s="74" t="s">
        <v>48</v>
      </c>
      <c r="H3" s="71" t="s">
        <v>35</v>
      </c>
      <c r="I3" s="71" t="s">
        <v>27</v>
      </c>
      <c r="J3" s="71" t="s">
        <v>135</v>
      </c>
      <c r="K3" s="4"/>
      <c r="L3" s="74" t="s">
        <v>82</v>
      </c>
      <c r="M3" s="71" t="s">
        <v>127</v>
      </c>
      <c r="N3" s="71" t="s">
        <v>27</v>
      </c>
      <c r="O3" s="71" t="s">
        <v>109</v>
      </c>
      <c r="P3" s="67"/>
      <c r="Q3" s="67"/>
      <c r="R3" s="67"/>
      <c r="S3" s="67"/>
      <c r="T3" s="67"/>
      <c r="U3" s="67"/>
      <c r="V3" s="67"/>
      <c r="W3" s="67"/>
      <c r="X3" s="67"/>
      <c r="Y3" s="67" t="s">
        <v>38</v>
      </c>
      <c r="Z3" s="72">
        <v>0</v>
      </c>
      <c r="AA3" s="67"/>
      <c r="AB3" s="67" t="s">
        <v>39</v>
      </c>
      <c r="AC3" s="67">
        <v>676</v>
      </c>
    </row>
    <row r="4" spans="1:29" ht="72.5" x14ac:dyDescent="0.35">
      <c r="A4" s="78" t="s">
        <v>40</v>
      </c>
      <c r="B4" s="78">
        <v>4.5</v>
      </c>
      <c r="C4" s="81"/>
      <c r="D4" s="83" t="s">
        <v>41</v>
      </c>
      <c r="E4" s="85">
        <v>2</v>
      </c>
      <c r="F4" s="87"/>
      <c r="G4" s="89" t="s">
        <v>57</v>
      </c>
      <c r="H4" s="89" t="s">
        <v>55</v>
      </c>
      <c r="I4" s="89"/>
      <c r="J4" s="75" t="s">
        <v>117</v>
      </c>
      <c r="K4" s="91"/>
      <c r="L4" s="89" t="s">
        <v>48</v>
      </c>
      <c r="M4" s="89" t="s">
        <v>35</v>
      </c>
      <c r="N4" s="89" t="s">
        <v>27</v>
      </c>
      <c r="O4" s="75" t="s">
        <v>152</v>
      </c>
      <c r="P4" s="81"/>
      <c r="Q4" s="80"/>
      <c r="R4" s="80"/>
      <c r="S4" s="80"/>
      <c r="T4" s="80"/>
      <c r="U4" s="80"/>
      <c r="V4" s="80"/>
      <c r="W4" s="80"/>
      <c r="X4" s="80"/>
      <c r="Y4" s="94" t="s">
        <v>45</v>
      </c>
      <c r="Z4" s="96">
        <v>0</v>
      </c>
      <c r="AA4" s="80"/>
      <c r="AB4" s="80" t="s">
        <v>46</v>
      </c>
      <c r="AC4" s="80">
        <v>123</v>
      </c>
    </row>
    <row r="5" spans="1:29" ht="131" thickBot="1" x14ac:dyDescent="0.4">
      <c r="A5" s="79"/>
      <c r="B5" s="79"/>
      <c r="C5" s="82"/>
      <c r="D5" s="84"/>
      <c r="E5" s="86"/>
      <c r="F5" s="88"/>
      <c r="G5" s="90"/>
      <c r="H5" s="90"/>
      <c r="I5" s="90"/>
      <c r="J5" s="71" t="s">
        <v>151</v>
      </c>
      <c r="K5" s="92"/>
      <c r="L5" s="90"/>
      <c r="M5" s="90"/>
      <c r="N5" s="90"/>
      <c r="O5" s="71" t="s">
        <v>153</v>
      </c>
      <c r="P5" s="82"/>
      <c r="Q5" s="93"/>
      <c r="R5" s="93"/>
      <c r="S5" s="93"/>
      <c r="T5" s="93"/>
      <c r="U5" s="93"/>
      <c r="V5" s="93"/>
      <c r="W5" s="93"/>
      <c r="X5" s="93"/>
      <c r="Y5" s="95"/>
      <c r="Z5" s="97"/>
      <c r="AA5" s="93"/>
      <c r="AB5" s="93"/>
      <c r="AC5" s="93"/>
    </row>
    <row r="6" spans="1:29" ht="160" thickBot="1" x14ac:dyDescent="0.4">
      <c r="A6" s="65" t="s">
        <v>47</v>
      </c>
      <c r="B6" s="66">
        <v>2</v>
      </c>
      <c r="C6" s="67"/>
      <c r="D6" s="67"/>
      <c r="E6" s="69"/>
      <c r="F6" s="67"/>
      <c r="G6" s="74" t="s">
        <v>118</v>
      </c>
      <c r="H6" s="71" t="s">
        <v>35</v>
      </c>
      <c r="I6" s="76">
        <v>45316</v>
      </c>
      <c r="J6" s="71" t="s">
        <v>154</v>
      </c>
      <c r="K6" s="4"/>
      <c r="L6" s="74" t="s">
        <v>57</v>
      </c>
      <c r="M6" s="71" t="s">
        <v>35</v>
      </c>
      <c r="N6" s="76">
        <v>45321</v>
      </c>
      <c r="O6" s="71" t="s">
        <v>155</v>
      </c>
      <c r="P6" s="67"/>
      <c r="Q6" s="67"/>
      <c r="R6" s="67"/>
      <c r="S6" s="67"/>
      <c r="T6" s="67"/>
      <c r="U6" s="67"/>
      <c r="V6" s="67"/>
      <c r="W6" s="67"/>
      <c r="X6" s="67"/>
      <c r="Y6" s="67" t="s">
        <v>51</v>
      </c>
      <c r="Z6" s="72">
        <v>30</v>
      </c>
      <c r="AA6" s="67"/>
      <c r="AB6" s="67" t="s">
        <v>52</v>
      </c>
      <c r="AC6" s="67">
        <v>1066</v>
      </c>
    </row>
    <row r="7" spans="1:29" ht="87.5" thickBot="1" x14ac:dyDescent="0.4">
      <c r="A7" s="65" t="s">
        <v>125</v>
      </c>
      <c r="B7" s="66">
        <v>11.5</v>
      </c>
      <c r="C7" s="67"/>
      <c r="D7" s="67"/>
      <c r="E7" s="69"/>
      <c r="F7" s="67"/>
      <c r="G7" s="3"/>
      <c r="H7" s="3"/>
      <c r="I7" s="3"/>
      <c r="J7" s="3"/>
      <c r="K7" s="4"/>
      <c r="L7" s="74" t="s">
        <v>118</v>
      </c>
      <c r="M7" s="71" t="s">
        <v>35</v>
      </c>
      <c r="N7" s="76">
        <v>45316</v>
      </c>
      <c r="O7" s="71" t="s">
        <v>146</v>
      </c>
      <c r="P7" s="67"/>
      <c r="Q7" s="67"/>
      <c r="R7" s="67"/>
      <c r="S7" s="67"/>
      <c r="T7" s="67"/>
      <c r="U7" s="67"/>
      <c r="V7" s="67"/>
      <c r="W7" s="67"/>
      <c r="X7" s="67"/>
      <c r="Y7" s="67" t="s">
        <v>60</v>
      </c>
      <c r="Z7" s="72">
        <v>1</v>
      </c>
      <c r="AA7" s="67"/>
      <c r="AB7" s="67" t="s">
        <v>61</v>
      </c>
      <c r="AC7" s="67">
        <v>48</v>
      </c>
    </row>
    <row r="8" spans="1:29" ht="73" thickBot="1" x14ac:dyDescent="0.4">
      <c r="A8" s="65" t="s">
        <v>66</v>
      </c>
      <c r="B8" s="66">
        <v>8</v>
      </c>
      <c r="C8" s="67"/>
      <c r="D8" s="67"/>
      <c r="E8" s="69"/>
      <c r="F8" s="67"/>
      <c r="G8" s="3"/>
      <c r="H8" s="3"/>
      <c r="I8" s="3"/>
      <c r="J8" s="3"/>
      <c r="K8" s="4"/>
      <c r="L8" s="3"/>
      <c r="M8" s="3"/>
      <c r="N8" s="3"/>
      <c r="O8" s="3"/>
      <c r="P8" s="67"/>
      <c r="Q8" s="67"/>
      <c r="R8" s="67"/>
      <c r="S8" s="67"/>
      <c r="T8" s="67"/>
      <c r="U8" s="67"/>
      <c r="V8" s="67"/>
      <c r="W8" s="67"/>
      <c r="X8" s="67"/>
      <c r="Y8" s="67"/>
      <c r="Z8" s="72"/>
      <c r="AA8" s="67"/>
      <c r="AB8" s="67" t="s">
        <v>63</v>
      </c>
      <c r="AC8" s="77">
        <v>1</v>
      </c>
    </row>
    <row r="9" spans="1:29" ht="73" thickBot="1" x14ac:dyDescent="0.4">
      <c r="A9" s="65" t="s">
        <v>67</v>
      </c>
      <c r="B9" s="66">
        <v>9</v>
      </c>
      <c r="C9" s="67"/>
      <c r="D9" s="67"/>
      <c r="E9" s="69"/>
      <c r="F9" s="67"/>
      <c r="G9" s="3"/>
      <c r="H9" s="3"/>
      <c r="I9" s="3"/>
      <c r="J9" s="3"/>
      <c r="K9" s="4"/>
      <c r="L9" s="4"/>
      <c r="M9" s="4"/>
      <c r="N9" s="4"/>
      <c r="O9" s="4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</row>
    <row r="10" spans="1:29" ht="15" thickBot="1" x14ac:dyDescent="0.4">
      <c r="A10" s="65"/>
      <c r="B10" s="66"/>
      <c r="C10" s="67"/>
      <c r="D10" s="67"/>
      <c r="E10" s="69"/>
      <c r="F10" s="67"/>
      <c r="G10" s="4"/>
      <c r="H10" s="4"/>
      <c r="I10" s="4"/>
      <c r="J10" s="4"/>
      <c r="K10" s="4"/>
      <c r="L10" s="4"/>
      <c r="M10" s="4"/>
      <c r="N10" s="4"/>
      <c r="O10" s="4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</row>
    <row r="11" spans="1:29" x14ac:dyDescent="0.35">
      <c r="A11" s="3"/>
      <c r="B11" s="3"/>
      <c r="C11" s="67"/>
      <c r="D11" s="67"/>
      <c r="E11" s="69"/>
      <c r="F11" s="67"/>
      <c r="G11" s="4"/>
      <c r="H11" s="4"/>
      <c r="I11" s="4"/>
      <c r="J11" s="4"/>
      <c r="K11" s="4"/>
      <c r="L11" s="4"/>
      <c r="M11" s="4"/>
      <c r="N11" s="4"/>
      <c r="O11" s="4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</row>
    <row r="12" spans="1:29" x14ac:dyDescent="0.35">
      <c r="A12" s="67"/>
      <c r="B12" s="69"/>
      <c r="C12" s="67"/>
      <c r="D12" s="67"/>
      <c r="E12" s="69"/>
      <c r="F12" s="67"/>
      <c r="G12" s="4"/>
      <c r="H12" s="4"/>
      <c r="I12" s="4"/>
      <c r="J12" s="4"/>
      <c r="K12" s="4"/>
      <c r="L12" s="4"/>
      <c r="M12" s="4"/>
      <c r="N12" s="4"/>
      <c r="O12" s="4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</row>
    <row r="13" spans="1:29" x14ac:dyDescent="0.35">
      <c r="A13" s="67"/>
      <c r="B13" s="69"/>
      <c r="C13" s="67"/>
      <c r="D13" s="67"/>
      <c r="E13" s="69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</row>
    <row r="14" spans="1:29" x14ac:dyDescent="0.35">
      <c r="A14" s="67"/>
      <c r="B14" s="69"/>
      <c r="C14" s="67"/>
      <c r="D14" s="67"/>
      <c r="E14" s="69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</row>
    <row r="15" spans="1:29" x14ac:dyDescent="0.35">
      <c r="A15" s="67"/>
      <c r="B15" s="69"/>
      <c r="C15" s="67"/>
      <c r="D15" s="67"/>
      <c r="E15" s="69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</row>
    <row r="16" spans="1:29" x14ac:dyDescent="0.35">
      <c r="A16" s="67"/>
      <c r="B16" s="69"/>
      <c r="C16" s="67"/>
      <c r="D16" s="67"/>
      <c r="E16" s="69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</row>
    <row r="17" spans="1:29" x14ac:dyDescent="0.35">
      <c r="A17" s="67"/>
      <c r="B17" s="69"/>
      <c r="C17" s="67"/>
      <c r="D17" s="67"/>
      <c r="E17" s="69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</row>
    <row r="18" spans="1:29" x14ac:dyDescent="0.35">
      <c r="A18" s="67"/>
      <c r="B18" s="69"/>
      <c r="C18" s="67"/>
      <c r="D18" s="67"/>
      <c r="E18" s="69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</row>
    <row r="19" spans="1:29" x14ac:dyDescent="0.35">
      <c r="A19" s="67"/>
      <c r="B19" s="69"/>
      <c r="C19" s="67"/>
      <c r="D19" s="67"/>
      <c r="E19" s="69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</row>
  </sheetData>
  <mergeCells count="27">
    <mergeCell ref="AA4:AA5"/>
    <mergeCell ref="AB4:AB5"/>
    <mergeCell ref="AC4:AC5"/>
    <mergeCell ref="U4:U5"/>
    <mergeCell ref="V4:V5"/>
    <mergeCell ref="W4:W5"/>
    <mergeCell ref="X4:X5"/>
    <mergeCell ref="Y4:Y5"/>
    <mergeCell ref="Z4:Z5"/>
    <mergeCell ref="N4:N5"/>
    <mergeCell ref="P4:P5"/>
    <mergeCell ref="Q4:Q5"/>
    <mergeCell ref="R4:R5"/>
    <mergeCell ref="S4:S5"/>
    <mergeCell ref="T4:T5"/>
    <mergeCell ref="G4:G5"/>
    <mergeCell ref="H4:H5"/>
    <mergeCell ref="I4:I5"/>
    <mergeCell ref="K4:K5"/>
    <mergeCell ref="L4:L5"/>
    <mergeCell ref="M4:M5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6914-CF43-4313-ACBD-F8DA170AAF12}">
  <dimension ref="A1:AC19"/>
  <sheetViews>
    <sheetView tabSelected="1" topLeftCell="N1" workbookViewId="0">
      <selection activeCell="AB1" sqref="AB1"/>
    </sheetView>
  </sheetViews>
  <sheetFormatPr defaultRowHeight="14.5" x14ac:dyDescent="0.35"/>
  <sheetData>
    <row r="1" spans="1:29" x14ac:dyDescent="0.35">
      <c r="A1" s="63" t="s">
        <v>0</v>
      </c>
      <c r="B1" s="64" t="s">
        <v>1</v>
      </c>
      <c r="C1" s="63"/>
      <c r="D1" s="63" t="s">
        <v>2</v>
      </c>
      <c r="E1" s="64" t="s">
        <v>3</v>
      </c>
      <c r="F1" s="63"/>
      <c r="G1" s="63" t="s">
        <v>4</v>
      </c>
      <c r="H1" s="63" t="s">
        <v>5</v>
      </c>
      <c r="I1" s="63" t="s">
        <v>6</v>
      </c>
      <c r="J1" s="63" t="s">
        <v>7</v>
      </c>
      <c r="K1" s="63"/>
      <c r="L1" s="63" t="s">
        <v>8</v>
      </c>
      <c r="M1" s="63" t="s">
        <v>9</v>
      </c>
      <c r="N1" s="63" t="s">
        <v>10</v>
      </c>
      <c r="O1" s="63" t="s">
        <v>11</v>
      </c>
      <c r="P1" s="63"/>
      <c r="Q1" s="63" t="s">
        <v>12</v>
      </c>
      <c r="R1" s="63" t="s">
        <v>13</v>
      </c>
      <c r="S1" s="63" t="s">
        <v>14</v>
      </c>
      <c r="T1" s="63" t="s">
        <v>15</v>
      </c>
      <c r="U1" s="63" t="s">
        <v>16</v>
      </c>
      <c r="V1" s="63" t="s">
        <v>17</v>
      </c>
      <c r="W1" s="63" t="s">
        <v>18</v>
      </c>
      <c r="X1" s="63"/>
      <c r="Y1" s="63" t="s">
        <v>19</v>
      </c>
      <c r="Z1" s="63" t="s">
        <v>20</v>
      </c>
      <c r="AA1" s="63"/>
      <c r="AB1" s="38" t="s">
        <v>147</v>
      </c>
      <c r="AC1" s="63" t="s">
        <v>22</v>
      </c>
    </row>
    <row r="2" spans="1:29" ht="102" thickBot="1" x14ac:dyDescent="0.4">
      <c r="A2" s="65" t="s">
        <v>23</v>
      </c>
      <c r="B2" s="66">
        <v>4</v>
      </c>
      <c r="C2" s="67"/>
      <c r="D2" s="68" t="s">
        <v>24</v>
      </c>
      <c r="E2" s="69">
        <v>18</v>
      </c>
      <c r="F2" s="67"/>
      <c r="G2" s="70" t="s">
        <v>82</v>
      </c>
      <c r="H2" s="98" t="s">
        <v>127</v>
      </c>
      <c r="I2" s="98" t="s">
        <v>27</v>
      </c>
      <c r="J2" s="98" t="s">
        <v>128</v>
      </c>
      <c r="K2" s="4"/>
      <c r="L2" s="70" t="s">
        <v>25</v>
      </c>
      <c r="M2" s="71" t="s">
        <v>26</v>
      </c>
      <c r="N2" s="71" t="s">
        <v>27</v>
      </c>
      <c r="O2" s="71" t="s">
        <v>28</v>
      </c>
      <c r="P2" s="67"/>
      <c r="Q2" s="67" t="s">
        <v>156</v>
      </c>
      <c r="R2" s="67" t="s">
        <v>157</v>
      </c>
      <c r="S2" s="67" t="s">
        <v>105</v>
      </c>
      <c r="T2" s="67" t="s">
        <v>98</v>
      </c>
      <c r="U2" s="67" t="s">
        <v>99</v>
      </c>
      <c r="V2" s="67"/>
      <c r="W2" s="67"/>
      <c r="X2" s="67"/>
      <c r="Y2" s="67" t="s">
        <v>30</v>
      </c>
      <c r="Z2" s="72">
        <v>0</v>
      </c>
      <c r="AA2" s="67"/>
      <c r="AB2" s="67" t="s">
        <v>31</v>
      </c>
      <c r="AC2" s="67">
        <v>123</v>
      </c>
    </row>
    <row r="3" spans="1:29" ht="233.5" thickBot="1" x14ac:dyDescent="0.5">
      <c r="A3" s="65" t="s">
        <v>32</v>
      </c>
      <c r="B3" s="66">
        <v>3</v>
      </c>
      <c r="C3" s="67"/>
      <c r="D3" s="73" t="s">
        <v>33</v>
      </c>
      <c r="E3" s="15">
        <v>16.5</v>
      </c>
      <c r="F3" s="67"/>
      <c r="G3" s="70" t="s">
        <v>48</v>
      </c>
      <c r="H3" s="98" t="s">
        <v>35</v>
      </c>
      <c r="I3" s="98" t="s">
        <v>27</v>
      </c>
      <c r="J3" s="98" t="s">
        <v>158</v>
      </c>
      <c r="K3" s="4"/>
      <c r="L3" s="74" t="s">
        <v>82</v>
      </c>
      <c r="M3" s="71" t="s">
        <v>127</v>
      </c>
      <c r="N3" s="71" t="s">
        <v>27</v>
      </c>
      <c r="O3" s="71" t="s">
        <v>109</v>
      </c>
      <c r="P3" s="67"/>
      <c r="Q3" s="67"/>
      <c r="R3" s="67"/>
      <c r="S3" s="67"/>
      <c r="T3" s="67"/>
      <c r="U3" s="67"/>
      <c r="V3" s="67"/>
      <c r="W3" s="67"/>
      <c r="X3" s="67"/>
      <c r="Y3" s="67" t="s">
        <v>38</v>
      </c>
      <c r="Z3" s="72">
        <v>0</v>
      </c>
      <c r="AA3" s="67"/>
      <c r="AB3" s="67" t="s">
        <v>39</v>
      </c>
      <c r="AC3" s="67">
        <v>676</v>
      </c>
    </row>
    <row r="4" spans="1:29" ht="72.5" x14ac:dyDescent="0.35">
      <c r="A4" s="78" t="s">
        <v>40</v>
      </c>
      <c r="B4" s="78">
        <v>0.5</v>
      </c>
      <c r="C4" s="81"/>
      <c r="D4" s="83" t="s">
        <v>41</v>
      </c>
      <c r="E4" s="85">
        <v>2</v>
      </c>
      <c r="F4" s="87"/>
      <c r="G4" s="101" t="s">
        <v>57</v>
      </c>
      <c r="H4" s="101" t="s">
        <v>55</v>
      </c>
      <c r="I4" s="101"/>
      <c r="J4" s="99" t="s">
        <v>117</v>
      </c>
      <c r="K4" s="91"/>
      <c r="L4" s="89" t="s">
        <v>48</v>
      </c>
      <c r="M4" s="89" t="s">
        <v>35</v>
      </c>
      <c r="N4" s="89" t="s">
        <v>27</v>
      </c>
      <c r="O4" s="75" t="s">
        <v>152</v>
      </c>
      <c r="P4" s="81"/>
      <c r="Q4" s="80"/>
      <c r="R4" s="80"/>
      <c r="S4" s="80"/>
      <c r="T4" s="80"/>
      <c r="U4" s="80"/>
      <c r="V4" s="80"/>
      <c r="W4" s="80"/>
      <c r="X4" s="80"/>
      <c r="Y4" s="94" t="s">
        <v>45</v>
      </c>
      <c r="Z4" s="96">
        <v>0</v>
      </c>
      <c r="AA4" s="80"/>
      <c r="AB4" s="80" t="s">
        <v>46</v>
      </c>
      <c r="AC4" s="80">
        <v>123</v>
      </c>
    </row>
    <row r="5" spans="1:29" ht="131" thickBot="1" x14ac:dyDescent="0.4">
      <c r="A5" s="79"/>
      <c r="B5" s="79"/>
      <c r="C5" s="82"/>
      <c r="D5" s="84"/>
      <c r="E5" s="86"/>
      <c r="F5" s="88"/>
      <c r="G5" s="102"/>
      <c r="H5" s="102"/>
      <c r="I5" s="102"/>
      <c r="J5" s="98" t="s">
        <v>151</v>
      </c>
      <c r="K5" s="92"/>
      <c r="L5" s="90"/>
      <c r="M5" s="90"/>
      <c r="N5" s="90"/>
      <c r="O5" s="71" t="s">
        <v>153</v>
      </c>
      <c r="P5" s="82"/>
      <c r="Q5" s="93"/>
      <c r="R5" s="93"/>
      <c r="S5" s="93"/>
      <c r="T5" s="93"/>
      <c r="U5" s="93"/>
      <c r="V5" s="93"/>
      <c r="W5" s="93"/>
      <c r="X5" s="93"/>
      <c r="Y5" s="95"/>
      <c r="Z5" s="97"/>
      <c r="AA5" s="93"/>
      <c r="AB5" s="93"/>
      <c r="AC5" s="93"/>
    </row>
    <row r="6" spans="1:29" ht="160" thickBot="1" x14ac:dyDescent="0.4">
      <c r="A6" s="65" t="s">
        <v>47</v>
      </c>
      <c r="B6" s="66">
        <v>2</v>
      </c>
      <c r="C6" s="67"/>
      <c r="D6" s="67"/>
      <c r="E6" s="69"/>
      <c r="F6" s="67"/>
      <c r="G6" s="70" t="s">
        <v>118</v>
      </c>
      <c r="H6" s="98" t="s">
        <v>35</v>
      </c>
      <c r="I6" s="100">
        <v>45324</v>
      </c>
      <c r="J6" s="98" t="s">
        <v>159</v>
      </c>
      <c r="K6" s="4"/>
      <c r="L6" s="74" t="s">
        <v>57</v>
      </c>
      <c r="M6" s="71" t="s">
        <v>35</v>
      </c>
      <c r="N6" s="76">
        <v>45324</v>
      </c>
      <c r="O6" s="71" t="s">
        <v>160</v>
      </c>
      <c r="P6" s="67"/>
      <c r="Q6" s="67"/>
      <c r="R6" s="67"/>
      <c r="S6" s="67"/>
      <c r="T6" s="67"/>
      <c r="U6" s="67"/>
      <c r="V6" s="67"/>
      <c r="W6" s="67"/>
      <c r="X6" s="67"/>
      <c r="Y6" s="67" t="s">
        <v>51</v>
      </c>
      <c r="Z6" s="72">
        <v>29</v>
      </c>
      <c r="AA6" s="67"/>
      <c r="AB6" s="67" t="s">
        <v>52</v>
      </c>
      <c r="AC6" s="67">
        <v>1095</v>
      </c>
    </row>
    <row r="7" spans="1:29" ht="87.5" thickBot="1" x14ac:dyDescent="0.4">
      <c r="A7" s="65" t="s">
        <v>125</v>
      </c>
      <c r="B7" s="66">
        <v>12.5</v>
      </c>
      <c r="C7" s="67"/>
      <c r="D7" s="67"/>
      <c r="E7" s="69"/>
      <c r="F7" s="67"/>
      <c r="G7" s="3"/>
      <c r="H7" s="3"/>
      <c r="I7" s="3"/>
      <c r="J7" s="3"/>
      <c r="K7" s="4"/>
      <c r="L7" s="74" t="s">
        <v>118</v>
      </c>
      <c r="M7" s="71" t="s">
        <v>35</v>
      </c>
      <c r="N7" s="76">
        <v>45324</v>
      </c>
      <c r="O7" s="71" t="s">
        <v>146</v>
      </c>
      <c r="P7" s="67"/>
      <c r="Q7" s="67"/>
      <c r="R7" s="67"/>
      <c r="S7" s="67"/>
      <c r="T7" s="67"/>
      <c r="U7" s="67"/>
      <c r="V7" s="67"/>
      <c r="W7" s="67"/>
      <c r="X7" s="67"/>
      <c r="Y7" s="67" t="s">
        <v>60</v>
      </c>
      <c r="Z7" s="72">
        <v>1</v>
      </c>
      <c r="AA7" s="67"/>
      <c r="AB7" s="67" t="s">
        <v>61</v>
      </c>
      <c r="AC7" s="67">
        <v>49</v>
      </c>
    </row>
    <row r="8" spans="1:29" ht="73" thickBot="1" x14ac:dyDescent="0.4">
      <c r="A8" s="65" t="s">
        <v>66</v>
      </c>
      <c r="B8" s="66">
        <v>8</v>
      </c>
      <c r="C8" s="67"/>
      <c r="D8" s="67"/>
      <c r="E8" s="69"/>
      <c r="F8" s="67"/>
      <c r="G8" s="3"/>
      <c r="H8" s="3"/>
      <c r="I8" s="3"/>
      <c r="J8" s="3"/>
      <c r="K8" s="4"/>
      <c r="L8" s="3"/>
      <c r="M8" s="3"/>
      <c r="N8" s="3"/>
      <c r="O8" s="3"/>
      <c r="P8" s="67"/>
      <c r="Q8" s="67"/>
      <c r="R8" s="67"/>
      <c r="S8" s="67"/>
      <c r="T8" s="67"/>
      <c r="U8" s="67"/>
      <c r="V8" s="67"/>
      <c r="W8" s="67"/>
      <c r="X8" s="67"/>
      <c r="Y8" s="67"/>
      <c r="Z8" s="72"/>
      <c r="AA8" s="67"/>
      <c r="AB8" s="67" t="s">
        <v>63</v>
      </c>
      <c r="AC8" s="77">
        <v>1</v>
      </c>
    </row>
    <row r="9" spans="1:29" ht="73" thickBot="1" x14ac:dyDescent="0.4">
      <c r="A9" s="65" t="s">
        <v>67</v>
      </c>
      <c r="B9" s="66">
        <v>6.5</v>
      </c>
      <c r="C9" s="67"/>
      <c r="D9" s="67"/>
      <c r="E9" s="69"/>
      <c r="F9" s="67"/>
      <c r="G9" s="3"/>
      <c r="H9" s="3"/>
      <c r="I9" s="3"/>
      <c r="J9" s="3"/>
      <c r="K9" s="4"/>
      <c r="L9" s="4"/>
      <c r="M9" s="4"/>
      <c r="N9" s="4"/>
      <c r="O9" s="4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</row>
    <row r="10" spans="1:29" ht="15" thickBot="1" x14ac:dyDescent="0.4">
      <c r="A10" s="65"/>
      <c r="B10" s="66"/>
      <c r="C10" s="67"/>
      <c r="D10" s="67"/>
      <c r="E10" s="69"/>
      <c r="F10" s="67"/>
      <c r="G10" s="4"/>
      <c r="H10" s="4"/>
      <c r="I10" s="4"/>
      <c r="J10" s="4"/>
      <c r="K10" s="4"/>
      <c r="L10" s="4"/>
      <c r="M10" s="4"/>
      <c r="N10" s="4"/>
      <c r="O10" s="4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</row>
    <row r="11" spans="1:29" x14ac:dyDescent="0.35">
      <c r="A11" s="3"/>
      <c r="B11" s="3"/>
      <c r="C11" s="67"/>
      <c r="D11" s="67"/>
      <c r="E11" s="69"/>
      <c r="F11" s="67"/>
      <c r="G11" s="4"/>
      <c r="H11" s="4"/>
      <c r="I11" s="4"/>
      <c r="J11" s="4"/>
      <c r="K11" s="4"/>
      <c r="L11" s="4"/>
      <c r="M11" s="4"/>
      <c r="N11" s="4"/>
      <c r="O11" s="4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</row>
    <row r="12" spans="1:29" x14ac:dyDescent="0.35">
      <c r="A12" s="67"/>
      <c r="B12" s="69"/>
      <c r="C12" s="67"/>
      <c r="D12" s="67"/>
      <c r="E12" s="69"/>
      <c r="F12" s="67"/>
      <c r="G12" s="4"/>
      <c r="H12" s="4"/>
      <c r="I12" s="4"/>
      <c r="J12" s="4"/>
      <c r="K12" s="4"/>
      <c r="L12" s="4"/>
      <c r="M12" s="4"/>
      <c r="N12" s="4"/>
      <c r="O12" s="4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</row>
    <row r="13" spans="1:29" x14ac:dyDescent="0.35">
      <c r="A13" s="67"/>
      <c r="B13" s="69"/>
      <c r="C13" s="67"/>
      <c r="D13" s="67"/>
      <c r="E13" s="69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</row>
    <row r="14" spans="1:29" x14ac:dyDescent="0.35">
      <c r="A14" s="67"/>
      <c r="B14" s="69"/>
      <c r="C14" s="67"/>
      <c r="D14" s="67"/>
      <c r="E14" s="69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</row>
    <row r="15" spans="1:29" x14ac:dyDescent="0.35">
      <c r="A15" s="67"/>
      <c r="B15" s="69"/>
      <c r="C15" s="67"/>
      <c r="D15" s="67"/>
      <c r="E15" s="69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</row>
    <row r="16" spans="1:29" x14ac:dyDescent="0.35">
      <c r="A16" s="67"/>
      <c r="B16" s="69"/>
      <c r="C16" s="67"/>
      <c r="D16" s="67"/>
      <c r="E16" s="69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</row>
    <row r="17" spans="1:29" x14ac:dyDescent="0.35">
      <c r="A17" s="67"/>
      <c r="B17" s="69"/>
      <c r="C17" s="67"/>
      <c r="D17" s="67"/>
      <c r="E17" s="69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</row>
    <row r="18" spans="1:29" x14ac:dyDescent="0.35">
      <c r="A18" s="67"/>
      <c r="B18" s="69"/>
      <c r="C18" s="67"/>
      <c r="D18" s="67"/>
      <c r="E18" s="69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</row>
    <row r="19" spans="1:29" x14ac:dyDescent="0.35">
      <c r="A19" s="67"/>
      <c r="B19" s="69"/>
      <c r="C19" s="67"/>
      <c r="D19" s="67"/>
      <c r="E19" s="69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</row>
  </sheetData>
  <mergeCells count="27">
    <mergeCell ref="AA4:AA5"/>
    <mergeCell ref="AB4:AB5"/>
    <mergeCell ref="AC4:AC5"/>
    <mergeCell ref="U4:U5"/>
    <mergeCell ref="V4:V5"/>
    <mergeCell ref="W4:W5"/>
    <mergeCell ref="X4:X5"/>
    <mergeCell ref="Y4:Y5"/>
    <mergeCell ref="Z4:Z5"/>
    <mergeCell ref="N4:N5"/>
    <mergeCell ref="P4:P5"/>
    <mergeCell ref="Q4:Q5"/>
    <mergeCell ref="R4:R5"/>
    <mergeCell ref="S4:S5"/>
    <mergeCell ref="T4:T5"/>
    <mergeCell ref="G4:G5"/>
    <mergeCell ref="H4:H5"/>
    <mergeCell ref="I4:I5"/>
    <mergeCell ref="K4:K5"/>
    <mergeCell ref="L4:L5"/>
    <mergeCell ref="M4:M5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C7D7-FE49-49C9-9B93-0147EE790FDD}">
  <dimension ref="A1:AC18"/>
  <sheetViews>
    <sheetView topLeftCell="P1" workbookViewId="0">
      <selection activeCell="R2" sqref="R2"/>
    </sheetView>
  </sheetViews>
  <sheetFormatPr defaultColWidth="8.90625" defaultRowHeight="15" customHeight="1" x14ac:dyDescent="0.35"/>
  <cols>
    <col min="1" max="1" width="17.90625" style="1" bestFit="1" customWidth="1"/>
    <col min="2" max="2" width="11.90625" style="2" bestFit="1" customWidth="1"/>
    <col min="3" max="3" width="9.08984375" style="1"/>
    <col min="4" max="4" width="15.6328125" style="1" bestFit="1" customWidth="1"/>
    <col min="5" max="5" width="15.08984375" style="2" bestFit="1" customWidth="1"/>
    <col min="6" max="6" width="9.08984375" style="1"/>
    <col min="7" max="7" width="73.90625" style="1" bestFit="1" customWidth="1"/>
    <col min="8" max="8" width="9.90625" style="1" bestFit="1" customWidth="1"/>
    <col min="9" max="9" width="10.36328125" style="1" bestFit="1" customWidth="1"/>
    <col min="10" max="10" width="28.6328125" style="1" bestFit="1" customWidth="1"/>
    <col min="11" max="11" width="9.08984375" style="1"/>
    <col min="12" max="12" width="89.54296875" style="1" bestFit="1" customWidth="1"/>
    <col min="13" max="14" width="10.36328125" style="1" bestFit="1" customWidth="1"/>
    <col min="15" max="15" width="21.54296875" style="1" bestFit="1" customWidth="1"/>
    <col min="16" max="16" width="21.54296875" style="1" customWidth="1"/>
    <col min="17" max="17" width="9.08984375" style="1"/>
    <col min="18" max="18" width="65.36328125" style="1" bestFit="1" customWidth="1"/>
    <col min="19" max="19" width="7.6328125" style="1" bestFit="1" customWidth="1"/>
    <col min="20" max="20" width="6.453125" style="1" bestFit="1" customWidth="1"/>
    <col min="21" max="21" width="15.36328125" style="1" bestFit="1" customWidth="1"/>
    <col min="22" max="22" width="7.36328125" style="1" bestFit="1" customWidth="1"/>
    <col min="23" max="23" width="26.6328125" style="1" bestFit="1" customWidth="1"/>
    <col min="24" max="24" width="6.36328125" style="1" bestFit="1" customWidth="1"/>
    <col min="25" max="25" width="24.08984375" style="1" bestFit="1" customWidth="1"/>
    <col min="26" max="16384" width="8.90625" style="1"/>
  </cols>
  <sheetData>
    <row r="1" spans="1:29" s="7" customFormat="1" ht="14.5" x14ac:dyDescent="0.35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8" t="s">
        <v>19</v>
      </c>
      <c r="Z1" s="39" t="s">
        <v>20</v>
      </c>
      <c r="AA1" s="40"/>
      <c r="AB1" s="38" t="s">
        <v>21</v>
      </c>
      <c r="AC1" s="39" t="s">
        <v>22</v>
      </c>
    </row>
    <row r="2" spans="1:29" ht="29" x14ac:dyDescent="0.35">
      <c r="A2" s="3" t="s">
        <v>23</v>
      </c>
      <c r="B2" s="3">
        <v>4.5</v>
      </c>
      <c r="C2" s="58"/>
      <c r="D2" s="4" t="s">
        <v>24</v>
      </c>
      <c r="E2" s="59">
        <v>20</v>
      </c>
      <c r="F2" s="58"/>
      <c r="G2" s="3" t="s">
        <v>25</v>
      </c>
      <c r="H2" s="5" t="s">
        <v>26</v>
      </c>
      <c r="I2" s="5" t="s">
        <v>27</v>
      </c>
      <c r="J2" s="5" t="s">
        <v>28</v>
      </c>
      <c r="K2" s="58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 t="s">
        <v>29</v>
      </c>
      <c r="S2" s="5"/>
      <c r="T2" s="5"/>
      <c r="U2" s="5"/>
      <c r="V2" s="58"/>
      <c r="W2" s="5"/>
      <c r="X2" s="58"/>
      <c r="Y2" s="47" t="s">
        <v>30</v>
      </c>
      <c r="Z2" s="47">
        <v>0</v>
      </c>
      <c r="AA2" s="47"/>
      <c r="AB2" s="47" t="s">
        <v>31</v>
      </c>
      <c r="AC2" s="46">
        <v>73</v>
      </c>
    </row>
    <row r="3" spans="1:29" ht="43.5" x14ac:dyDescent="0.35">
      <c r="A3" s="3" t="s">
        <v>32</v>
      </c>
      <c r="B3" s="3">
        <v>1.5</v>
      </c>
      <c r="C3" s="58"/>
      <c r="D3" s="3" t="s">
        <v>33</v>
      </c>
      <c r="E3" s="5">
        <v>8.5</v>
      </c>
      <c r="F3" s="58"/>
      <c r="G3" s="5" t="s">
        <v>34</v>
      </c>
      <c r="H3" s="5" t="s">
        <v>35</v>
      </c>
      <c r="I3" s="5" t="s">
        <v>27</v>
      </c>
      <c r="J3" s="5" t="s">
        <v>36</v>
      </c>
      <c r="K3" s="58"/>
      <c r="L3" s="5" t="s">
        <v>34</v>
      </c>
      <c r="M3" s="5" t="s">
        <v>35</v>
      </c>
      <c r="N3" s="6">
        <v>45240</v>
      </c>
      <c r="O3" s="5" t="s">
        <v>37</v>
      </c>
      <c r="P3" s="5"/>
      <c r="Q3" s="5"/>
      <c r="R3" s="5"/>
      <c r="S3" s="5"/>
      <c r="T3" s="5"/>
      <c r="U3" s="5"/>
      <c r="V3" s="58"/>
      <c r="W3" s="5"/>
      <c r="X3" s="58"/>
      <c r="Y3" s="47" t="s">
        <v>38</v>
      </c>
      <c r="Z3" s="47">
        <v>6</v>
      </c>
      <c r="AA3" s="47"/>
      <c r="AB3" s="47" t="s">
        <v>39</v>
      </c>
      <c r="AC3" s="46">
        <v>619</v>
      </c>
    </row>
    <row r="4" spans="1:29" ht="43.5" x14ac:dyDescent="0.35">
      <c r="A4" s="3" t="s">
        <v>40</v>
      </c>
      <c r="B4" s="3">
        <v>1</v>
      </c>
      <c r="C4" s="58"/>
      <c r="D4" s="3" t="s">
        <v>41</v>
      </c>
      <c r="E4" s="60">
        <v>2.5</v>
      </c>
      <c r="F4" s="58"/>
      <c r="G4" s="5" t="s">
        <v>42</v>
      </c>
      <c r="H4" s="5" t="s">
        <v>35</v>
      </c>
      <c r="I4" s="5" t="s">
        <v>27</v>
      </c>
      <c r="J4" s="5" t="s">
        <v>43</v>
      </c>
      <c r="K4" s="58"/>
      <c r="L4" s="5" t="s">
        <v>42</v>
      </c>
      <c r="M4" s="5" t="s">
        <v>35</v>
      </c>
      <c r="N4" s="6">
        <v>45240</v>
      </c>
      <c r="O4" s="5" t="s">
        <v>44</v>
      </c>
      <c r="P4" s="5"/>
      <c r="Q4" s="58"/>
      <c r="R4" s="58"/>
      <c r="S4" s="58"/>
      <c r="T4" s="58"/>
      <c r="U4" s="58"/>
      <c r="V4" s="58"/>
      <c r="W4" s="58"/>
      <c r="X4" s="58"/>
      <c r="Y4" s="47" t="s">
        <v>45</v>
      </c>
      <c r="Z4" s="47">
        <v>0</v>
      </c>
      <c r="AA4" s="47"/>
      <c r="AB4" s="47" t="s">
        <v>46</v>
      </c>
      <c r="AC4" s="46">
        <v>73</v>
      </c>
    </row>
    <row r="5" spans="1:29" ht="58" x14ac:dyDescent="0.35">
      <c r="A5" s="3" t="s">
        <v>47</v>
      </c>
      <c r="B5" s="3">
        <v>2.5</v>
      </c>
      <c r="C5" s="58"/>
      <c r="D5" s="58"/>
      <c r="E5" s="59"/>
      <c r="F5" s="58"/>
      <c r="G5" s="5" t="s">
        <v>48</v>
      </c>
      <c r="H5" s="5" t="s">
        <v>35</v>
      </c>
      <c r="I5" s="5" t="s">
        <v>27</v>
      </c>
      <c r="J5" s="5" t="s">
        <v>49</v>
      </c>
      <c r="K5" s="58"/>
      <c r="L5" s="5" t="s">
        <v>48</v>
      </c>
      <c r="M5" s="5" t="s">
        <v>35</v>
      </c>
      <c r="N5" s="5" t="s">
        <v>27</v>
      </c>
      <c r="O5" s="5" t="s">
        <v>50</v>
      </c>
      <c r="P5" s="5"/>
      <c r="Q5" s="58"/>
      <c r="R5" s="58"/>
      <c r="S5" s="58"/>
      <c r="T5" s="58"/>
      <c r="U5" s="58"/>
      <c r="V5" s="58"/>
      <c r="W5" s="58"/>
      <c r="X5" s="58"/>
      <c r="Y5" s="47" t="s">
        <v>51</v>
      </c>
      <c r="Z5" s="47">
        <v>18</v>
      </c>
      <c r="AA5" s="47"/>
      <c r="AB5" s="47" t="s">
        <v>52</v>
      </c>
      <c r="AC5" s="46">
        <v>834</v>
      </c>
    </row>
    <row r="6" spans="1:29" ht="43.5" x14ac:dyDescent="0.35">
      <c r="A6" s="3" t="s">
        <v>53</v>
      </c>
      <c r="B6" s="3">
        <v>3.5</v>
      </c>
      <c r="C6" s="58"/>
      <c r="D6" s="58"/>
      <c r="E6" s="59"/>
      <c r="F6" s="58"/>
      <c r="G6" s="5" t="s">
        <v>54</v>
      </c>
      <c r="H6" s="5" t="s">
        <v>55</v>
      </c>
      <c r="I6" s="5" t="s">
        <v>27</v>
      </c>
      <c r="J6" s="5" t="s">
        <v>56</v>
      </c>
      <c r="K6" s="58"/>
      <c r="L6" s="5" t="s">
        <v>57</v>
      </c>
      <c r="M6" s="5" t="s">
        <v>58</v>
      </c>
      <c r="N6" s="5" t="s">
        <v>27</v>
      </c>
      <c r="O6" s="5" t="s">
        <v>59</v>
      </c>
      <c r="P6" s="5"/>
      <c r="Q6" s="58"/>
      <c r="R6" s="58"/>
      <c r="S6" s="58"/>
      <c r="T6" s="58"/>
      <c r="U6" s="58"/>
      <c r="V6" s="58"/>
      <c r="W6" s="58"/>
      <c r="X6" s="58"/>
      <c r="Y6" s="47" t="s">
        <v>60</v>
      </c>
      <c r="Z6" s="47">
        <v>0</v>
      </c>
      <c r="AA6" s="47"/>
      <c r="AB6" s="47" t="s">
        <v>61</v>
      </c>
      <c r="AC6" s="46">
        <v>41</v>
      </c>
    </row>
    <row r="7" spans="1:29" ht="58" x14ac:dyDescent="0.35">
      <c r="A7" s="3" t="s">
        <v>62</v>
      </c>
      <c r="B7" s="3">
        <v>3.5</v>
      </c>
      <c r="C7" s="58"/>
      <c r="D7" s="58"/>
      <c r="E7" s="59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47"/>
      <c r="Z7" s="47"/>
      <c r="AA7" s="47"/>
      <c r="AB7" s="47" t="s">
        <v>63</v>
      </c>
      <c r="AC7" s="48">
        <f>AC4/AC2</f>
        <v>1</v>
      </c>
    </row>
    <row r="8" spans="1:29" ht="29" x14ac:dyDescent="0.35">
      <c r="A8" s="3" t="s">
        <v>64</v>
      </c>
      <c r="B8" s="3">
        <v>5.5</v>
      </c>
      <c r="C8" s="58"/>
      <c r="D8" s="58"/>
      <c r="E8" s="59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 spans="1:29" ht="43.5" x14ac:dyDescent="0.35">
      <c r="A9" s="3" t="s">
        <v>65</v>
      </c>
      <c r="B9" s="3">
        <v>1.5</v>
      </c>
      <c r="C9" s="58"/>
      <c r="D9" s="58"/>
      <c r="E9" s="59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 spans="1:29" ht="29" x14ac:dyDescent="0.35">
      <c r="A10" s="3" t="s">
        <v>66</v>
      </c>
      <c r="B10" s="3">
        <v>6.5</v>
      </c>
      <c r="C10" s="58"/>
      <c r="D10" s="58"/>
      <c r="E10" s="59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</row>
    <row r="11" spans="1:29" ht="43.5" x14ac:dyDescent="0.35">
      <c r="A11" s="3" t="s">
        <v>67</v>
      </c>
      <c r="B11" s="3">
        <v>1</v>
      </c>
      <c r="C11" s="58"/>
      <c r="D11" s="58"/>
      <c r="E11" s="59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</row>
    <row r="12" spans="1:29" ht="14.5" x14ac:dyDescent="0.35">
      <c r="A12" s="58"/>
      <c r="B12" s="59"/>
      <c r="C12" s="58"/>
      <c r="D12" s="58"/>
      <c r="E12" s="59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 spans="1:29" ht="14.5" x14ac:dyDescent="0.35">
      <c r="A13" s="58"/>
      <c r="B13" s="59"/>
      <c r="C13" s="58"/>
      <c r="D13" s="58"/>
      <c r="E13" s="59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29" ht="14.5" x14ac:dyDescent="0.35">
      <c r="A14" s="58"/>
      <c r="B14" s="59"/>
      <c r="C14" s="58"/>
      <c r="D14" s="58"/>
      <c r="E14" s="59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 spans="1:29" ht="14.5" x14ac:dyDescent="0.35">
      <c r="A15" s="58"/>
      <c r="B15" s="59"/>
      <c r="C15" s="58"/>
      <c r="D15" s="58"/>
      <c r="E15" s="59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 spans="1:29" ht="14.5" x14ac:dyDescent="0.35">
      <c r="A16" s="58"/>
      <c r="B16" s="59"/>
      <c r="C16" s="58"/>
      <c r="D16" s="58"/>
      <c r="E16" s="59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7" ht="14.5" x14ac:dyDescent="0.35"/>
    <row r="18" ht="14.5" x14ac:dyDescent="0.35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5F63-961E-41FA-984F-7BE5A68F9880}">
  <dimension ref="A1:AC18"/>
  <sheetViews>
    <sheetView topLeftCell="M1" workbookViewId="0">
      <selection activeCell="R2" sqref="R2"/>
    </sheetView>
  </sheetViews>
  <sheetFormatPr defaultColWidth="8.90625" defaultRowHeight="15" customHeight="1" x14ac:dyDescent="0.35"/>
  <cols>
    <col min="1" max="1" width="17.90625" style="1" bestFit="1" customWidth="1"/>
    <col min="2" max="2" width="11.90625" style="2" bestFit="1" customWidth="1"/>
    <col min="3" max="3" width="9.08984375" style="1"/>
    <col min="4" max="4" width="15.6328125" style="1" bestFit="1" customWidth="1"/>
    <col min="5" max="5" width="15.08984375" style="2" bestFit="1" customWidth="1"/>
    <col min="6" max="6" width="9.08984375" style="1"/>
    <col min="7" max="7" width="73.90625" style="1" bestFit="1" customWidth="1"/>
    <col min="8" max="8" width="9.90625" style="1" bestFit="1" customWidth="1"/>
    <col min="9" max="9" width="10.36328125" style="1" bestFit="1" customWidth="1"/>
    <col min="10" max="10" width="28.6328125" style="1" bestFit="1" customWidth="1"/>
    <col min="11" max="11" width="9.08984375" style="1"/>
    <col min="12" max="12" width="89.54296875" style="1" bestFit="1" customWidth="1"/>
    <col min="13" max="14" width="10.36328125" style="1" bestFit="1" customWidth="1"/>
    <col min="15" max="15" width="21.54296875" style="1" bestFit="1" customWidth="1"/>
    <col min="16" max="16" width="21.54296875" style="1" customWidth="1"/>
    <col min="17" max="17" width="9.08984375" style="1"/>
    <col min="18" max="18" width="65.36328125" style="1" bestFit="1" customWidth="1"/>
    <col min="19" max="19" width="7.6328125" style="1" bestFit="1" customWidth="1"/>
    <col min="20" max="20" width="6.453125" style="1" bestFit="1" customWidth="1"/>
    <col min="21" max="21" width="15.36328125" style="1" bestFit="1" customWidth="1"/>
    <col min="22" max="22" width="7.36328125" style="1" bestFit="1" customWidth="1"/>
    <col min="23" max="23" width="26.6328125" style="1" bestFit="1" customWidth="1"/>
    <col min="24" max="24" width="6.36328125" style="1" bestFit="1" customWidth="1"/>
    <col min="25" max="25" width="24.08984375" style="1" bestFit="1" customWidth="1"/>
    <col min="26" max="16384" width="8.90625" style="1"/>
  </cols>
  <sheetData>
    <row r="1" spans="1:29" s="7" customFormat="1" ht="14.5" x14ac:dyDescent="0.35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7" t="s">
        <v>19</v>
      </c>
      <c r="Z1" s="7" t="s">
        <v>20</v>
      </c>
      <c r="AB1" s="7" t="s">
        <v>21</v>
      </c>
      <c r="AC1" s="7" t="s">
        <v>22</v>
      </c>
    </row>
    <row r="2" spans="1:29" ht="29" x14ac:dyDescent="0.35">
      <c r="A2" s="3" t="s">
        <v>23</v>
      </c>
      <c r="B2" s="3">
        <v>4.5</v>
      </c>
      <c r="C2" s="58"/>
      <c r="D2" s="4" t="s">
        <v>24</v>
      </c>
      <c r="E2" s="59">
        <v>20</v>
      </c>
      <c r="F2" s="58"/>
      <c r="G2" s="3" t="s">
        <v>25</v>
      </c>
      <c r="H2" s="5" t="s">
        <v>26</v>
      </c>
      <c r="I2" s="5" t="s">
        <v>27</v>
      </c>
      <c r="J2" s="5" t="s">
        <v>28</v>
      </c>
      <c r="K2" s="58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 t="s">
        <v>29</v>
      </c>
      <c r="S2" s="5"/>
      <c r="T2" s="5"/>
      <c r="U2" s="5"/>
      <c r="V2" s="58"/>
      <c r="W2" s="5"/>
      <c r="X2" s="58"/>
      <c r="Y2" s="58" t="s">
        <v>30</v>
      </c>
      <c r="Z2" s="58">
        <v>0</v>
      </c>
      <c r="AA2" s="58"/>
      <c r="AB2" s="58" t="s">
        <v>31</v>
      </c>
      <c r="AC2" s="58">
        <v>73</v>
      </c>
    </row>
    <row r="3" spans="1:29" ht="43.5" x14ac:dyDescent="0.35">
      <c r="A3" s="3" t="s">
        <v>32</v>
      </c>
      <c r="B3" s="3">
        <v>1.5</v>
      </c>
      <c r="C3" s="58"/>
      <c r="D3" s="3" t="s">
        <v>33</v>
      </c>
      <c r="E3" s="5">
        <v>8.5</v>
      </c>
      <c r="F3" s="58"/>
      <c r="G3" s="5" t="s">
        <v>34</v>
      </c>
      <c r="H3" s="5" t="s">
        <v>35</v>
      </c>
      <c r="I3" s="5" t="s">
        <v>27</v>
      </c>
      <c r="J3" s="5" t="s">
        <v>36</v>
      </c>
      <c r="K3" s="58"/>
      <c r="L3" s="5" t="s">
        <v>34</v>
      </c>
      <c r="M3" s="5" t="s">
        <v>35</v>
      </c>
      <c r="N3" s="6">
        <v>45240</v>
      </c>
      <c r="O3" s="5" t="s">
        <v>37</v>
      </c>
      <c r="P3" s="5"/>
      <c r="Q3" s="5"/>
      <c r="R3" s="5"/>
      <c r="S3" s="5"/>
      <c r="T3" s="5"/>
      <c r="U3" s="5"/>
      <c r="V3" s="58"/>
      <c r="W3" s="5"/>
      <c r="X3" s="58"/>
      <c r="Y3" s="58" t="s">
        <v>38</v>
      </c>
      <c r="Z3" s="58">
        <v>7</v>
      </c>
      <c r="AA3" s="58"/>
      <c r="AB3" s="58" t="s">
        <v>39</v>
      </c>
      <c r="AC3" s="58">
        <v>626</v>
      </c>
    </row>
    <row r="4" spans="1:29" ht="43.5" x14ac:dyDescent="0.35">
      <c r="A4" s="3" t="s">
        <v>40</v>
      </c>
      <c r="B4" s="3">
        <v>1</v>
      </c>
      <c r="C4" s="58"/>
      <c r="D4" s="3" t="s">
        <v>41</v>
      </c>
      <c r="E4" s="60">
        <v>2.5</v>
      </c>
      <c r="F4" s="58"/>
      <c r="G4" s="5" t="s">
        <v>42</v>
      </c>
      <c r="H4" s="5" t="s">
        <v>35</v>
      </c>
      <c r="I4" s="5" t="s">
        <v>27</v>
      </c>
      <c r="J4" s="5" t="s">
        <v>43</v>
      </c>
      <c r="K4" s="58"/>
      <c r="L4" s="5" t="s">
        <v>42</v>
      </c>
      <c r="M4" s="5" t="s">
        <v>35</v>
      </c>
      <c r="N4" s="6">
        <v>45240</v>
      </c>
      <c r="O4" s="5" t="s">
        <v>44</v>
      </c>
      <c r="P4" s="5"/>
      <c r="Q4" s="58"/>
      <c r="R4" s="58"/>
      <c r="S4" s="58"/>
      <c r="T4" s="58"/>
      <c r="U4" s="58"/>
      <c r="V4" s="58"/>
      <c r="W4" s="58"/>
      <c r="X4" s="58"/>
      <c r="Y4" s="58" t="s">
        <v>45</v>
      </c>
      <c r="Z4" s="58">
        <v>0</v>
      </c>
      <c r="AA4" s="58"/>
      <c r="AB4" s="58" t="s">
        <v>46</v>
      </c>
      <c r="AC4" s="58">
        <v>73</v>
      </c>
    </row>
    <row r="5" spans="1:29" ht="29" x14ac:dyDescent="0.35">
      <c r="A5" s="3" t="s">
        <v>47</v>
      </c>
      <c r="B5" s="3">
        <v>2.5</v>
      </c>
      <c r="C5" s="58"/>
      <c r="D5" s="58"/>
      <c r="E5" s="59"/>
      <c r="F5" s="58"/>
      <c r="G5" s="5" t="s">
        <v>48</v>
      </c>
      <c r="H5" s="5" t="s">
        <v>35</v>
      </c>
      <c r="I5" s="5" t="s">
        <v>27</v>
      </c>
      <c r="J5" s="5" t="s">
        <v>49</v>
      </c>
      <c r="K5" s="58"/>
      <c r="L5" s="5" t="s">
        <v>48</v>
      </c>
      <c r="M5" s="5" t="s">
        <v>35</v>
      </c>
      <c r="N5" s="5" t="s">
        <v>27</v>
      </c>
      <c r="O5" s="5" t="s">
        <v>50</v>
      </c>
      <c r="P5" s="5"/>
      <c r="Q5" s="58"/>
      <c r="R5" s="58"/>
      <c r="S5" s="58"/>
      <c r="T5" s="58"/>
      <c r="U5" s="58"/>
      <c r="V5" s="58"/>
      <c r="W5" s="58"/>
      <c r="X5" s="58"/>
      <c r="Y5" s="58" t="s">
        <v>51</v>
      </c>
      <c r="Z5" s="58">
        <v>20</v>
      </c>
      <c r="AA5" s="58"/>
      <c r="AB5" s="58" t="s">
        <v>52</v>
      </c>
      <c r="AC5" s="58">
        <v>854</v>
      </c>
    </row>
    <row r="6" spans="1:29" ht="43.5" x14ac:dyDescent="0.35">
      <c r="A6" s="3" t="s">
        <v>53</v>
      </c>
      <c r="B6" s="3">
        <v>3.5</v>
      </c>
      <c r="C6" s="58"/>
      <c r="D6" s="58"/>
      <c r="E6" s="59"/>
      <c r="F6" s="58"/>
      <c r="G6" s="5" t="s">
        <v>54</v>
      </c>
      <c r="H6" s="5" t="s">
        <v>55</v>
      </c>
      <c r="I6" s="5" t="s">
        <v>27</v>
      </c>
      <c r="J6" s="5" t="s">
        <v>56</v>
      </c>
      <c r="K6" s="58"/>
      <c r="L6" s="5" t="s">
        <v>57</v>
      </c>
      <c r="M6" s="5" t="s">
        <v>58</v>
      </c>
      <c r="N6" s="5" t="s">
        <v>27</v>
      </c>
      <c r="O6" s="5" t="s">
        <v>59</v>
      </c>
      <c r="P6" s="5"/>
      <c r="Q6" s="58"/>
      <c r="R6" s="58"/>
      <c r="S6" s="58"/>
      <c r="T6" s="58"/>
      <c r="U6" s="58"/>
      <c r="V6" s="58"/>
      <c r="W6" s="58"/>
      <c r="X6" s="58"/>
      <c r="Y6" s="58" t="s">
        <v>60</v>
      </c>
      <c r="Z6" s="58">
        <v>0</v>
      </c>
      <c r="AA6" s="58"/>
      <c r="AB6" s="58" t="s">
        <v>61</v>
      </c>
      <c r="AC6" s="58">
        <v>41</v>
      </c>
    </row>
    <row r="7" spans="1:29" ht="43.5" x14ac:dyDescent="0.35">
      <c r="A7" s="3" t="s">
        <v>62</v>
      </c>
      <c r="B7" s="3">
        <v>3.5</v>
      </c>
      <c r="C7" s="58"/>
      <c r="D7" s="58"/>
      <c r="E7" s="59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 t="s">
        <v>63</v>
      </c>
      <c r="AC7" s="48">
        <f>AC4/AC2</f>
        <v>1</v>
      </c>
    </row>
    <row r="8" spans="1:29" ht="29" x14ac:dyDescent="0.35">
      <c r="A8" s="3" t="s">
        <v>64</v>
      </c>
      <c r="B8" s="3">
        <v>5.5</v>
      </c>
      <c r="C8" s="58"/>
      <c r="D8" s="58"/>
      <c r="E8" s="59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 spans="1:29" ht="43.5" x14ac:dyDescent="0.35">
      <c r="A9" s="3" t="s">
        <v>65</v>
      </c>
      <c r="B9" s="3">
        <v>1.5</v>
      </c>
      <c r="C9" s="58"/>
      <c r="D9" s="58"/>
      <c r="E9" s="59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 spans="1:29" ht="29" x14ac:dyDescent="0.35">
      <c r="A10" s="3" t="s">
        <v>66</v>
      </c>
      <c r="B10" s="3">
        <v>6.5</v>
      </c>
      <c r="C10" s="58"/>
      <c r="D10" s="58"/>
      <c r="E10" s="59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</row>
    <row r="11" spans="1:29" ht="43.5" x14ac:dyDescent="0.35">
      <c r="A11" s="3" t="s">
        <v>67</v>
      </c>
      <c r="B11" s="3">
        <v>1</v>
      </c>
      <c r="C11" s="58"/>
      <c r="D11" s="58"/>
      <c r="E11" s="59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</row>
    <row r="12" spans="1:29" ht="14.5" x14ac:dyDescent="0.35">
      <c r="A12" s="58"/>
      <c r="B12" s="59"/>
      <c r="C12" s="58"/>
      <c r="D12" s="58"/>
      <c r="E12" s="59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 spans="1:29" ht="14.5" x14ac:dyDescent="0.35">
      <c r="A13" s="58"/>
      <c r="B13" s="59"/>
      <c r="C13" s="58"/>
      <c r="D13" s="58"/>
      <c r="E13" s="59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29" ht="14.5" x14ac:dyDescent="0.35">
      <c r="A14" s="58"/>
      <c r="B14" s="59"/>
      <c r="C14" s="58"/>
      <c r="D14" s="58"/>
      <c r="E14" s="59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 spans="1:29" ht="14.5" x14ac:dyDescent="0.35">
      <c r="A15" s="58"/>
      <c r="B15" s="59"/>
      <c r="C15" s="58"/>
      <c r="D15" s="58"/>
      <c r="E15" s="59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 spans="1:29" ht="14.5" x14ac:dyDescent="0.35">
      <c r="A16" s="58"/>
      <c r="B16" s="59"/>
      <c r="C16" s="58"/>
      <c r="D16" s="58"/>
      <c r="E16" s="59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7" ht="14.5" x14ac:dyDescent="0.35"/>
    <row r="18" ht="14.5" x14ac:dyDescent="0.35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EAB3-8270-4B03-9FB3-5DA9E589ADF3}">
  <dimension ref="A1:AC18"/>
  <sheetViews>
    <sheetView topLeftCell="Q1" workbookViewId="0">
      <selection activeCell="R2" sqref="R2"/>
    </sheetView>
  </sheetViews>
  <sheetFormatPr defaultColWidth="8.90625" defaultRowHeight="15" customHeight="1" x14ac:dyDescent="0.35"/>
  <cols>
    <col min="1" max="1" width="17.90625" style="1" bestFit="1" customWidth="1"/>
    <col min="2" max="2" width="11.90625" style="2" bestFit="1" customWidth="1"/>
    <col min="3" max="3" width="9.08984375" style="1"/>
    <col min="4" max="4" width="15.6328125" style="1" bestFit="1" customWidth="1"/>
    <col min="5" max="5" width="15.08984375" style="2" bestFit="1" customWidth="1"/>
    <col min="6" max="6" width="9.08984375" style="1"/>
    <col min="7" max="7" width="73.90625" style="1" bestFit="1" customWidth="1"/>
    <col min="8" max="8" width="9.90625" style="1" bestFit="1" customWidth="1"/>
    <col min="9" max="9" width="10.36328125" style="1" bestFit="1" customWidth="1"/>
    <col min="10" max="10" width="28.6328125" style="1" bestFit="1" customWidth="1"/>
    <col min="11" max="11" width="9.08984375" style="1"/>
    <col min="12" max="12" width="89.54296875" style="1" bestFit="1" customWidth="1"/>
    <col min="13" max="14" width="10.36328125" style="1" bestFit="1" customWidth="1"/>
    <col min="15" max="15" width="21.54296875" style="1" bestFit="1" customWidth="1"/>
    <col min="16" max="16" width="21.54296875" style="1" customWidth="1"/>
    <col min="17" max="17" width="9.08984375" style="1"/>
    <col min="18" max="18" width="65.36328125" style="1" bestFit="1" customWidth="1"/>
    <col min="19" max="19" width="7.6328125" style="1" bestFit="1" customWidth="1"/>
    <col min="20" max="20" width="6.453125" style="1" bestFit="1" customWidth="1"/>
    <col min="21" max="21" width="15.36328125" style="1" bestFit="1" customWidth="1"/>
    <col min="22" max="22" width="7.36328125" style="1" bestFit="1" customWidth="1"/>
    <col min="23" max="23" width="26.6328125" style="1" bestFit="1" customWidth="1"/>
    <col min="24" max="24" width="6.36328125" style="1" bestFit="1" customWidth="1"/>
    <col min="25" max="25" width="24.08984375" style="1" bestFit="1" customWidth="1"/>
    <col min="26" max="16384" width="8.90625" style="1"/>
  </cols>
  <sheetData>
    <row r="1" spans="1:29" s="7" customFormat="1" ht="14.5" x14ac:dyDescent="0.35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7" t="s">
        <v>19</v>
      </c>
      <c r="Z1" s="7" t="s">
        <v>20</v>
      </c>
      <c r="AB1" s="7" t="s">
        <v>21</v>
      </c>
      <c r="AC1" s="7" t="s">
        <v>22</v>
      </c>
    </row>
    <row r="2" spans="1:29" ht="29" x14ac:dyDescent="0.35">
      <c r="A2" s="3" t="s">
        <v>23</v>
      </c>
      <c r="B2" s="3">
        <v>4.5</v>
      </c>
      <c r="C2" s="58"/>
      <c r="D2" s="4" t="s">
        <v>24</v>
      </c>
      <c r="E2" s="59">
        <v>20</v>
      </c>
      <c r="F2" s="58"/>
      <c r="G2" s="3" t="s">
        <v>25</v>
      </c>
      <c r="H2" s="5" t="s">
        <v>26</v>
      </c>
      <c r="I2" s="5" t="s">
        <v>27</v>
      </c>
      <c r="J2" s="5" t="s">
        <v>28</v>
      </c>
      <c r="K2" s="58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 t="s">
        <v>29</v>
      </c>
      <c r="S2" s="5"/>
      <c r="T2" s="5"/>
      <c r="U2" s="5"/>
      <c r="V2" s="58"/>
      <c r="W2" s="5"/>
      <c r="X2" s="58"/>
      <c r="Y2" s="58" t="s">
        <v>30</v>
      </c>
      <c r="Z2" s="58">
        <v>0</v>
      </c>
      <c r="AA2" s="58"/>
      <c r="AB2" s="58" t="s">
        <v>31</v>
      </c>
      <c r="AC2" s="58">
        <v>73</v>
      </c>
    </row>
    <row r="3" spans="1:29" ht="43.5" x14ac:dyDescent="0.35">
      <c r="A3" s="3" t="s">
        <v>32</v>
      </c>
      <c r="B3" s="3">
        <v>1.5</v>
      </c>
      <c r="C3" s="58"/>
      <c r="D3" s="3" t="s">
        <v>33</v>
      </c>
      <c r="E3" s="5">
        <v>8.5</v>
      </c>
      <c r="F3" s="58"/>
      <c r="G3" s="5" t="s">
        <v>34</v>
      </c>
      <c r="H3" s="5" t="s">
        <v>35</v>
      </c>
      <c r="I3" s="5" t="s">
        <v>27</v>
      </c>
      <c r="J3" s="5" t="s">
        <v>36</v>
      </c>
      <c r="K3" s="58"/>
      <c r="L3" s="5" t="s">
        <v>34</v>
      </c>
      <c r="M3" s="5" t="s">
        <v>35</v>
      </c>
      <c r="N3" s="6">
        <v>45240</v>
      </c>
      <c r="O3" s="5" t="s">
        <v>37</v>
      </c>
      <c r="P3" s="5"/>
      <c r="Q3" s="5"/>
      <c r="R3" s="5"/>
      <c r="S3" s="5"/>
      <c r="T3" s="5"/>
      <c r="U3" s="5"/>
      <c r="V3" s="58"/>
      <c r="W3" s="5"/>
      <c r="X3" s="58"/>
      <c r="Y3" s="58" t="s">
        <v>38</v>
      </c>
      <c r="Z3" s="58">
        <v>6</v>
      </c>
      <c r="AA3" s="58"/>
      <c r="AB3" s="58" t="s">
        <v>39</v>
      </c>
      <c r="AC3" s="58">
        <v>632</v>
      </c>
    </row>
    <row r="4" spans="1:29" ht="43.5" x14ac:dyDescent="0.35">
      <c r="A4" s="3" t="s">
        <v>40</v>
      </c>
      <c r="B4" s="3">
        <v>1</v>
      </c>
      <c r="C4" s="58"/>
      <c r="D4" s="3" t="s">
        <v>41</v>
      </c>
      <c r="E4" s="60">
        <v>2.5</v>
      </c>
      <c r="F4" s="58"/>
      <c r="G4" s="5" t="s">
        <v>42</v>
      </c>
      <c r="H4" s="5" t="s">
        <v>35</v>
      </c>
      <c r="I4" s="5" t="s">
        <v>27</v>
      </c>
      <c r="J4" s="5" t="s">
        <v>43</v>
      </c>
      <c r="K4" s="58"/>
      <c r="L4" s="5" t="s">
        <v>42</v>
      </c>
      <c r="M4" s="5" t="s">
        <v>35</v>
      </c>
      <c r="N4" s="6">
        <v>45240</v>
      </c>
      <c r="O4" s="5" t="s">
        <v>44</v>
      </c>
      <c r="P4" s="5"/>
      <c r="Q4" s="58"/>
      <c r="R4" s="58"/>
      <c r="S4" s="58"/>
      <c r="T4" s="58"/>
      <c r="U4" s="58"/>
      <c r="V4" s="58"/>
      <c r="W4" s="58"/>
      <c r="X4" s="58"/>
      <c r="Y4" s="58" t="s">
        <v>45</v>
      </c>
      <c r="Z4" s="58">
        <v>0</v>
      </c>
      <c r="AA4" s="58"/>
      <c r="AB4" s="58" t="s">
        <v>46</v>
      </c>
      <c r="AC4" s="58">
        <v>73</v>
      </c>
    </row>
    <row r="5" spans="1:29" ht="29" x14ac:dyDescent="0.35">
      <c r="A5" s="3" t="s">
        <v>47</v>
      </c>
      <c r="B5" s="3">
        <v>2.5</v>
      </c>
      <c r="C5" s="58"/>
      <c r="D5" s="58"/>
      <c r="E5" s="59"/>
      <c r="F5" s="58"/>
      <c r="G5" s="5" t="s">
        <v>48</v>
      </c>
      <c r="H5" s="5" t="s">
        <v>35</v>
      </c>
      <c r="I5" s="5" t="s">
        <v>27</v>
      </c>
      <c r="J5" s="5" t="s">
        <v>49</v>
      </c>
      <c r="K5" s="58"/>
      <c r="L5" s="5" t="s">
        <v>48</v>
      </c>
      <c r="M5" s="5" t="s">
        <v>35</v>
      </c>
      <c r="N5" s="5" t="s">
        <v>27</v>
      </c>
      <c r="O5" s="5" t="s">
        <v>50</v>
      </c>
      <c r="P5" s="5"/>
      <c r="Q5" s="58"/>
      <c r="R5" s="58"/>
      <c r="S5" s="58"/>
      <c r="T5" s="58"/>
      <c r="U5" s="58"/>
      <c r="V5" s="58"/>
      <c r="W5" s="58"/>
      <c r="X5" s="58"/>
      <c r="Y5" s="58" t="s">
        <v>51</v>
      </c>
      <c r="Z5" s="58">
        <v>18</v>
      </c>
      <c r="AA5" s="58"/>
      <c r="AB5" s="58" t="s">
        <v>52</v>
      </c>
      <c r="AC5" s="58">
        <v>872</v>
      </c>
    </row>
    <row r="6" spans="1:29" ht="43.5" x14ac:dyDescent="0.35">
      <c r="A6" s="3" t="s">
        <v>53</v>
      </c>
      <c r="B6" s="3">
        <v>3.5</v>
      </c>
      <c r="C6" s="58"/>
      <c r="D6" s="58"/>
      <c r="E6" s="59"/>
      <c r="F6" s="58"/>
      <c r="G6" s="5" t="s">
        <v>54</v>
      </c>
      <c r="H6" s="5" t="s">
        <v>55</v>
      </c>
      <c r="I6" s="5" t="s">
        <v>27</v>
      </c>
      <c r="J6" s="5" t="s">
        <v>56</v>
      </c>
      <c r="K6" s="58"/>
      <c r="L6" s="5" t="s">
        <v>57</v>
      </c>
      <c r="M6" s="5" t="s">
        <v>58</v>
      </c>
      <c r="N6" s="5" t="s">
        <v>27</v>
      </c>
      <c r="O6" s="5" t="s">
        <v>59</v>
      </c>
      <c r="P6" s="5"/>
      <c r="Q6" s="58"/>
      <c r="R6" s="58"/>
      <c r="S6" s="58"/>
      <c r="T6" s="58"/>
      <c r="U6" s="58"/>
      <c r="V6" s="58"/>
      <c r="W6" s="58"/>
      <c r="X6" s="58"/>
      <c r="Y6" s="58" t="s">
        <v>60</v>
      </c>
      <c r="Z6" s="58">
        <v>0</v>
      </c>
      <c r="AA6" s="58"/>
      <c r="AB6" s="58" t="s">
        <v>61</v>
      </c>
      <c r="AC6" s="58">
        <v>41</v>
      </c>
    </row>
    <row r="7" spans="1:29" ht="43.5" x14ac:dyDescent="0.35">
      <c r="A7" s="3" t="s">
        <v>62</v>
      </c>
      <c r="B7" s="3">
        <v>3.5</v>
      </c>
      <c r="C7" s="58"/>
      <c r="D7" s="58"/>
      <c r="E7" s="59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 t="s">
        <v>63</v>
      </c>
      <c r="AC7" s="48">
        <f>AC4/AC2</f>
        <v>1</v>
      </c>
    </row>
    <row r="8" spans="1:29" ht="29" x14ac:dyDescent="0.35">
      <c r="A8" s="3" t="s">
        <v>64</v>
      </c>
      <c r="B8" s="3">
        <v>5.5</v>
      </c>
      <c r="C8" s="58"/>
      <c r="D8" s="58"/>
      <c r="E8" s="59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 spans="1:29" ht="43.5" x14ac:dyDescent="0.35">
      <c r="A9" s="3" t="s">
        <v>65</v>
      </c>
      <c r="B9" s="3">
        <v>1.5</v>
      </c>
      <c r="C9" s="58"/>
      <c r="D9" s="58"/>
      <c r="E9" s="59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 spans="1:29" ht="29" x14ac:dyDescent="0.35">
      <c r="A10" s="3" t="s">
        <v>66</v>
      </c>
      <c r="B10" s="3">
        <v>6.5</v>
      </c>
      <c r="C10" s="58"/>
      <c r="D10" s="58"/>
      <c r="E10" s="59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</row>
    <row r="11" spans="1:29" ht="43.5" x14ac:dyDescent="0.35">
      <c r="A11" s="3" t="s">
        <v>67</v>
      </c>
      <c r="B11" s="3">
        <v>1</v>
      </c>
      <c r="C11" s="58"/>
      <c r="D11" s="58"/>
      <c r="E11" s="59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</row>
    <row r="12" spans="1:29" ht="14.5" x14ac:dyDescent="0.35">
      <c r="A12" s="58"/>
      <c r="B12" s="59"/>
      <c r="C12" s="58"/>
      <c r="D12" s="58"/>
      <c r="E12" s="59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 spans="1:29" ht="14.5" x14ac:dyDescent="0.35">
      <c r="A13" s="58"/>
      <c r="B13" s="59"/>
      <c r="C13" s="58"/>
      <c r="D13" s="58"/>
      <c r="E13" s="59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29" ht="14.5" x14ac:dyDescent="0.35">
      <c r="A14" s="58"/>
      <c r="B14" s="59"/>
      <c r="C14" s="58"/>
      <c r="D14" s="58"/>
      <c r="E14" s="59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 spans="1:29" ht="14.5" x14ac:dyDescent="0.35">
      <c r="A15" s="58"/>
      <c r="B15" s="59"/>
      <c r="C15" s="58"/>
      <c r="D15" s="58"/>
      <c r="E15" s="59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 spans="1:29" ht="14.5" x14ac:dyDescent="0.35">
      <c r="A16" s="58"/>
      <c r="B16" s="59"/>
      <c r="C16" s="58"/>
      <c r="D16" s="58"/>
      <c r="E16" s="59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7" ht="14.5" x14ac:dyDescent="0.35"/>
    <row r="18" ht="14.5" x14ac:dyDescent="0.35"/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topLeftCell="O1" workbookViewId="0">
      <selection activeCell="R2" sqref="R2"/>
    </sheetView>
  </sheetViews>
  <sheetFormatPr defaultColWidth="8.90625" defaultRowHeight="15" customHeight="1" x14ac:dyDescent="0.35"/>
  <cols>
    <col min="1" max="1" width="17.90625" style="1" bestFit="1" customWidth="1"/>
    <col min="2" max="2" width="11.90625" style="2" bestFit="1" customWidth="1"/>
    <col min="3" max="3" width="8.90625" style="1"/>
    <col min="4" max="4" width="15.6328125" style="1" bestFit="1" customWidth="1"/>
    <col min="5" max="5" width="15.08984375" style="2" bestFit="1" customWidth="1"/>
    <col min="6" max="6" width="8.90625" style="1"/>
    <col min="7" max="7" width="73.90625" style="1" bestFit="1" customWidth="1"/>
    <col min="8" max="8" width="9.90625" style="1" bestFit="1" customWidth="1"/>
    <col min="9" max="9" width="10.36328125" style="1" bestFit="1" customWidth="1"/>
    <col min="10" max="10" width="28.6328125" style="1" bestFit="1" customWidth="1"/>
    <col min="11" max="11" width="8.90625" style="1"/>
    <col min="12" max="12" width="89.54296875" style="1" bestFit="1" customWidth="1"/>
    <col min="13" max="14" width="10.36328125" style="1" bestFit="1" customWidth="1"/>
    <col min="15" max="15" width="21.54296875" style="1" bestFit="1" customWidth="1"/>
    <col min="16" max="16" width="21.54296875" style="1" customWidth="1"/>
    <col min="17" max="17" width="8.90625" style="1"/>
    <col min="18" max="18" width="65.36328125" style="1" bestFit="1" customWidth="1"/>
    <col min="19" max="19" width="7.6328125" style="1" bestFit="1" customWidth="1"/>
    <col min="20" max="20" width="6.453125" style="1" bestFit="1" customWidth="1"/>
    <col min="21" max="21" width="15.36328125" style="1" bestFit="1" customWidth="1"/>
    <col min="22" max="22" width="7.36328125" style="1" bestFit="1" customWidth="1"/>
    <col min="23" max="23" width="26.6328125" style="1" bestFit="1" customWidth="1"/>
    <col min="24" max="24" width="6.36328125" style="1" bestFit="1" customWidth="1"/>
    <col min="25" max="25" width="24.08984375" style="1" bestFit="1" customWidth="1"/>
    <col min="26" max="16384" width="8.90625" style="1"/>
  </cols>
  <sheetData>
    <row r="1" spans="1:29" s="7" customFormat="1" ht="14.5" x14ac:dyDescent="0.35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7" t="s">
        <v>19</v>
      </c>
      <c r="Z1" s="7" t="s">
        <v>20</v>
      </c>
      <c r="AB1" s="7" t="s">
        <v>21</v>
      </c>
      <c r="AC1" s="7" t="s">
        <v>22</v>
      </c>
    </row>
    <row r="2" spans="1:29" ht="29" x14ac:dyDescent="0.35">
      <c r="A2" s="3" t="s">
        <v>23</v>
      </c>
      <c r="B2" s="3">
        <v>4.5</v>
      </c>
      <c r="C2" s="58"/>
      <c r="D2" s="4" t="s">
        <v>24</v>
      </c>
      <c r="E2" s="59">
        <v>20</v>
      </c>
      <c r="F2" s="58"/>
      <c r="G2" s="3" t="s">
        <v>25</v>
      </c>
      <c r="H2" s="5" t="s">
        <v>26</v>
      </c>
      <c r="I2" s="5" t="s">
        <v>27</v>
      </c>
      <c r="J2" s="5" t="s">
        <v>28</v>
      </c>
      <c r="K2" s="58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 t="s">
        <v>29</v>
      </c>
      <c r="S2" s="5"/>
      <c r="T2" s="5"/>
      <c r="U2" s="5"/>
      <c r="V2" s="58"/>
      <c r="W2" s="5"/>
      <c r="X2" s="58"/>
      <c r="Y2" s="58" t="s">
        <v>30</v>
      </c>
      <c r="Z2" s="58">
        <v>0</v>
      </c>
      <c r="AA2" s="58"/>
      <c r="AB2" s="58" t="s">
        <v>31</v>
      </c>
      <c r="AC2" s="58">
        <v>73</v>
      </c>
    </row>
    <row r="3" spans="1:29" ht="43.5" x14ac:dyDescent="0.35">
      <c r="A3" s="3" t="s">
        <v>32</v>
      </c>
      <c r="B3" s="3">
        <v>1.5</v>
      </c>
      <c r="C3" s="58"/>
      <c r="D3" s="3" t="s">
        <v>33</v>
      </c>
      <c r="E3" s="5">
        <v>8.5</v>
      </c>
      <c r="F3" s="58"/>
      <c r="G3" s="5" t="s">
        <v>34</v>
      </c>
      <c r="H3" s="5" t="s">
        <v>35</v>
      </c>
      <c r="I3" s="5" t="s">
        <v>27</v>
      </c>
      <c r="J3" s="5" t="s">
        <v>36</v>
      </c>
      <c r="K3" s="58"/>
      <c r="L3" s="5" t="s">
        <v>34</v>
      </c>
      <c r="M3" s="5" t="s">
        <v>35</v>
      </c>
      <c r="N3" s="6">
        <v>45240</v>
      </c>
      <c r="O3" s="5" t="s">
        <v>37</v>
      </c>
      <c r="P3" s="5"/>
      <c r="Q3" s="5"/>
      <c r="R3" s="5"/>
      <c r="S3" s="5"/>
      <c r="T3" s="5"/>
      <c r="U3" s="5"/>
      <c r="V3" s="58"/>
      <c r="W3" s="5"/>
      <c r="X3" s="58"/>
      <c r="Y3" s="58" t="s">
        <v>38</v>
      </c>
      <c r="Z3" s="58">
        <v>6</v>
      </c>
      <c r="AA3" s="58"/>
      <c r="AB3" s="58" t="s">
        <v>39</v>
      </c>
      <c r="AC3" s="58">
        <v>638</v>
      </c>
    </row>
    <row r="4" spans="1:29" ht="43.5" x14ac:dyDescent="0.35">
      <c r="A4" s="3" t="s">
        <v>40</v>
      </c>
      <c r="B4" s="3">
        <v>1</v>
      </c>
      <c r="C4" s="58"/>
      <c r="D4" s="3" t="s">
        <v>41</v>
      </c>
      <c r="E4" s="60">
        <v>2.5</v>
      </c>
      <c r="F4" s="58"/>
      <c r="G4" s="5" t="s">
        <v>42</v>
      </c>
      <c r="H4" s="5" t="s">
        <v>35</v>
      </c>
      <c r="I4" s="5" t="s">
        <v>27</v>
      </c>
      <c r="J4" s="5" t="s">
        <v>43</v>
      </c>
      <c r="K4" s="58"/>
      <c r="L4" s="5" t="s">
        <v>42</v>
      </c>
      <c r="M4" s="5" t="s">
        <v>35</v>
      </c>
      <c r="N4" s="6">
        <v>45240</v>
      </c>
      <c r="O4" s="5" t="s">
        <v>44</v>
      </c>
      <c r="P4" s="5"/>
      <c r="Q4" s="58"/>
      <c r="R4" s="58"/>
      <c r="S4" s="58"/>
      <c r="T4" s="58"/>
      <c r="U4" s="58"/>
      <c r="V4" s="58"/>
      <c r="W4" s="58"/>
      <c r="X4" s="58"/>
      <c r="Y4" s="58" t="s">
        <v>45</v>
      </c>
      <c r="Z4" s="58">
        <v>0</v>
      </c>
      <c r="AA4" s="58"/>
      <c r="AB4" s="58" t="s">
        <v>46</v>
      </c>
      <c r="AC4" s="58">
        <v>73</v>
      </c>
    </row>
    <row r="5" spans="1:29" ht="29" x14ac:dyDescent="0.35">
      <c r="A5" s="3" t="s">
        <v>47</v>
      </c>
      <c r="B5" s="3">
        <v>2.5</v>
      </c>
      <c r="C5" s="58"/>
      <c r="D5" s="58"/>
      <c r="E5" s="59"/>
      <c r="F5" s="58"/>
      <c r="G5" s="5" t="s">
        <v>48</v>
      </c>
      <c r="H5" s="5" t="s">
        <v>35</v>
      </c>
      <c r="I5" s="5" t="s">
        <v>27</v>
      </c>
      <c r="J5" s="5" t="s">
        <v>49</v>
      </c>
      <c r="K5" s="58"/>
      <c r="L5" s="5" t="s">
        <v>48</v>
      </c>
      <c r="M5" s="5" t="s">
        <v>35</v>
      </c>
      <c r="N5" s="5" t="s">
        <v>27</v>
      </c>
      <c r="O5" s="5" t="s">
        <v>50</v>
      </c>
      <c r="P5" s="5"/>
      <c r="Q5" s="58"/>
      <c r="R5" s="58"/>
      <c r="S5" s="58"/>
      <c r="T5" s="58"/>
      <c r="U5" s="58"/>
      <c r="V5" s="58"/>
      <c r="W5" s="58"/>
      <c r="X5" s="58"/>
      <c r="Y5" s="58" t="s">
        <v>51</v>
      </c>
      <c r="Z5" s="58">
        <v>14</v>
      </c>
      <c r="AA5" s="58"/>
      <c r="AB5" s="58" t="s">
        <v>52</v>
      </c>
      <c r="AC5" s="58">
        <v>886</v>
      </c>
    </row>
    <row r="6" spans="1:29" ht="43.5" x14ac:dyDescent="0.35">
      <c r="A6" s="3" t="s">
        <v>53</v>
      </c>
      <c r="B6" s="3">
        <v>3.5</v>
      </c>
      <c r="C6" s="58"/>
      <c r="D6" s="58"/>
      <c r="E6" s="59"/>
      <c r="F6" s="58"/>
      <c r="G6" s="5" t="s">
        <v>54</v>
      </c>
      <c r="H6" s="5" t="s">
        <v>55</v>
      </c>
      <c r="I6" s="5" t="s">
        <v>27</v>
      </c>
      <c r="J6" s="5" t="s">
        <v>56</v>
      </c>
      <c r="K6" s="58"/>
      <c r="L6" s="5" t="s">
        <v>57</v>
      </c>
      <c r="M6" s="5" t="s">
        <v>58</v>
      </c>
      <c r="N6" s="5" t="s">
        <v>27</v>
      </c>
      <c r="O6" s="5" t="s">
        <v>59</v>
      </c>
      <c r="P6" s="5"/>
      <c r="Q6" s="58"/>
      <c r="R6" s="58"/>
      <c r="S6" s="58"/>
      <c r="T6" s="58"/>
      <c r="U6" s="58"/>
      <c r="V6" s="58"/>
      <c r="W6" s="58"/>
      <c r="X6" s="58"/>
      <c r="Y6" s="58" t="s">
        <v>60</v>
      </c>
      <c r="Z6" s="58">
        <v>0</v>
      </c>
      <c r="AA6" s="58"/>
      <c r="AB6" s="58" t="s">
        <v>61</v>
      </c>
      <c r="AC6" s="58">
        <v>41</v>
      </c>
    </row>
    <row r="7" spans="1:29" ht="43.5" x14ac:dyDescent="0.35">
      <c r="A7" s="3" t="s">
        <v>62</v>
      </c>
      <c r="B7" s="3">
        <v>3.5</v>
      </c>
      <c r="C7" s="58"/>
      <c r="D7" s="58"/>
      <c r="E7" s="59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 t="s">
        <v>63</v>
      </c>
      <c r="AC7" s="48">
        <f>AC4/AC2</f>
        <v>1</v>
      </c>
    </row>
    <row r="8" spans="1:29" ht="29" x14ac:dyDescent="0.35">
      <c r="A8" s="3" t="s">
        <v>64</v>
      </c>
      <c r="B8" s="3">
        <v>5.5</v>
      </c>
      <c r="C8" s="58"/>
      <c r="D8" s="58"/>
      <c r="E8" s="59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 spans="1:29" ht="43.5" x14ac:dyDescent="0.35">
      <c r="A9" s="3" t="s">
        <v>65</v>
      </c>
      <c r="B9" s="3">
        <v>1.5</v>
      </c>
      <c r="C9" s="58"/>
      <c r="D9" s="58"/>
      <c r="E9" s="59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 spans="1:29" ht="29" x14ac:dyDescent="0.35">
      <c r="A10" s="3" t="s">
        <v>66</v>
      </c>
      <c r="B10" s="3">
        <v>6.5</v>
      </c>
      <c r="C10" s="58"/>
      <c r="D10" s="58"/>
      <c r="E10" s="59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</row>
    <row r="11" spans="1:29" ht="43.5" x14ac:dyDescent="0.35">
      <c r="A11" s="3" t="s">
        <v>67</v>
      </c>
      <c r="B11" s="3">
        <v>1</v>
      </c>
      <c r="C11" s="58"/>
      <c r="D11" s="58"/>
      <c r="E11" s="59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</row>
    <row r="12" spans="1:29" ht="14.5" x14ac:dyDescent="0.35">
      <c r="A12" s="58"/>
      <c r="B12" s="59"/>
      <c r="C12" s="58"/>
      <c r="D12" s="58"/>
      <c r="E12" s="59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 spans="1:29" ht="14.5" x14ac:dyDescent="0.35">
      <c r="A13" s="58"/>
      <c r="B13" s="59"/>
      <c r="C13" s="58"/>
      <c r="D13" s="58"/>
      <c r="E13" s="59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29" ht="14.5" x14ac:dyDescent="0.35">
      <c r="A14" s="58"/>
      <c r="B14" s="59"/>
      <c r="C14" s="58"/>
      <c r="D14" s="58"/>
      <c r="E14" s="59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 spans="1:29" ht="14.5" x14ac:dyDescent="0.35">
      <c r="A15" s="58"/>
      <c r="B15" s="59"/>
      <c r="C15" s="58"/>
      <c r="D15" s="58"/>
      <c r="E15" s="59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 spans="1:29" ht="14.5" x14ac:dyDescent="0.35">
      <c r="A16" s="58"/>
      <c r="B16" s="59"/>
      <c r="C16" s="58"/>
      <c r="D16" s="58"/>
      <c r="E16" s="59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7" ht="14.5" x14ac:dyDescent="0.35"/>
    <row r="18" ht="14.5" x14ac:dyDescent="0.35"/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2673-BF78-4B8D-AE8B-BAE125E9ED60}">
  <dimension ref="A1:AC18"/>
  <sheetViews>
    <sheetView topLeftCell="P1" workbookViewId="0">
      <selection activeCell="R2" sqref="R2"/>
    </sheetView>
  </sheetViews>
  <sheetFormatPr defaultColWidth="8.90625" defaultRowHeight="15" customHeight="1" x14ac:dyDescent="0.35"/>
  <cols>
    <col min="1" max="1" width="17.90625" style="9" bestFit="1" customWidth="1"/>
    <col min="2" max="2" width="11.90625" style="10" bestFit="1" customWidth="1"/>
    <col min="3" max="3" width="8.90625" style="9"/>
    <col min="4" max="4" width="15.6328125" style="9" bestFit="1" customWidth="1"/>
    <col min="5" max="5" width="15.08984375" style="10" bestFit="1" customWidth="1"/>
    <col min="6" max="6" width="8.90625" style="9"/>
    <col min="7" max="7" width="73.90625" style="9" bestFit="1" customWidth="1"/>
    <col min="8" max="8" width="9.90625" style="9" bestFit="1" customWidth="1"/>
    <col min="9" max="9" width="10.36328125" style="9" bestFit="1" customWidth="1"/>
    <col min="10" max="10" width="28.6328125" style="9" bestFit="1" customWidth="1"/>
    <col min="11" max="11" width="8.90625" style="9"/>
    <col min="12" max="12" width="89.54296875" style="9" bestFit="1" customWidth="1"/>
    <col min="13" max="14" width="10.36328125" style="9" bestFit="1" customWidth="1"/>
    <col min="15" max="15" width="21.54296875" style="9" bestFit="1" customWidth="1"/>
    <col min="16" max="16" width="21.54296875" style="9" customWidth="1"/>
    <col min="17" max="17" width="8.90625" style="9"/>
    <col min="18" max="18" width="65.36328125" style="9" bestFit="1" customWidth="1"/>
    <col min="19" max="19" width="7.6328125" style="9" bestFit="1" customWidth="1"/>
    <col min="20" max="20" width="6.453125" style="9" bestFit="1" customWidth="1"/>
    <col min="21" max="21" width="15.36328125" style="9" bestFit="1" customWidth="1"/>
    <col min="22" max="22" width="7.36328125" style="9" bestFit="1" customWidth="1"/>
    <col min="23" max="23" width="26.6328125" style="9" bestFit="1" customWidth="1"/>
    <col min="24" max="24" width="6.36328125" style="9" bestFit="1" customWidth="1"/>
    <col min="25" max="25" width="24.08984375" style="9" bestFit="1" customWidth="1"/>
    <col min="26" max="16384" width="8.90625" style="9"/>
  </cols>
  <sheetData>
    <row r="1" spans="1:29" s="18" customFormat="1" ht="14.5" x14ac:dyDescent="0.35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29" x14ac:dyDescent="0.35">
      <c r="A2" s="11" t="s">
        <v>23</v>
      </c>
      <c r="B2" s="11">
        <v>5</v>
      </c>
      <c r="D2" s="12" t="s">
        <v>24</v>
      </c>
      <c r="E2" s="10">
        <v>20</v>
      </c>
      <c r="G2" s="13" t="s">
        <v>25</v>
      </c>
      <c r="H2" s="14" t="s">
        <v>26</v>
      </c>
      <c r="I2" s="14" t="s">
        <v>27</v>
      </c>
      <c r="J2" s="14" t="s">
        <v>28</v>
      </c>
      <c r="L2" s="13" t="s">
        <v>25</v>
      </c>
      <c r="M2" s="14" t="s">
        <v>26</v>
      </c>
      <c r="N2" s="14" t="s">
        <v>27</v>
      </c>
      <c r="O2" s="14" t="s">
        <v>28</v>
      </c>
      <c r="P2" s="14"/>
      <c r="R2" s="9" t="s">
        <v>29</v>
      </c>
      <c r="Y2" s="9" t="s">
        <v>30</v>
      </c>
      <c r="Z2" s="9">
        <v>0</v>
      </c>
      <c r="AB2" s="9" t="s">
        <v>31</v>
      </c>
      <c r="AC2" s="9">
        <v>73</v>
      </c>
    </row>
    <row r="3" spans="1:29" ht="44.5" x14ac:dyDescent="0.45">
      <c r="A3" s="11" t="s">
        <v>32</v>
      </c>
      <c r="B3" s="11">
        <v>2.5</v>
      </c>
      <c r="D3" s="13" t="s">
        <v>33</v>
      </c>
      <c r="E3" s="15">
        <v>5</v>
      </c>
      <c r="G3" s="14" t="s">
        <v>34</v>
      </c>
      <c r="H3" s="14" t="s">
        <v>35</v>
      </c>
      <c r="I3" s="16">
        <v>45251</v>
      </c>
      <c r="J3" s="14" t="s">
        <v>36</v>
      </c>
      <c r="L3" s="14" t="s">
        <v>34</v>
      </c>
      <c r="M3" s="14" t="s">
        <v>35</v>
      </c>
      <c r="N3" s="16">
        <v>45251</v>
      </c>
      <c r="O3" s="14" t="s">
        <v>37</v>
      </c>
      <c r="P3" s="14"/>
      <c r="Y3" s="9" t="s">
        <v>38</v>
      </c>
      <c r="Z3" s="9">
        <v>5</v>
      </c>
      <c r="AB3" s="9" t="s">
        <v>39</v>
      </c>
      <c r="AC3" s="9">
        <v>643</v>
      </c>
    </row>
    <row r="4" spans="1:29" ht="43.5" x14ac:dyDescent="0.35">
      <c r="A4" s="11" t="s">
        <v>40</v>
      </c>
      <c r="B4" s="11">
        <v>2.5</v>
      </c>
      <c r="D4" s="13" t="s">
        <v>41</v>
      </c>
      <c r="E4" s="17">
        <v>9.5</v>
      </c>
      <c r="G4" s="14" t="s">
        <v>42</v>
      </c>
      <c r="H4" s="14" t="s">
        <v>35</v>
      </c>
      <c r="I4" s="16">
        <v>45251</v>
      </c>
      <c r="J4" s="14" t="s">
        <v>68</v>
      </c>
      <c r="L4" s="14" t="s">
        <v>42</v>
      </c>
      <c r="M4" s="14" t="s">
        <v>35</v>
      </c>
      <c r="N4" s="16">
        <v>45251</v>
      </c>
      <c r="O4" s="14" t="s">
        <v>44</v>
      </c>
      <c r="P4" s="14"/>
      <c r="Y4" s="9" t="s">
        <v>45</v>
      </c>
      <c r="Z4" s="9">
        <v>0</v>
      </c>
      <c r="AB4" s="9" t="s">
        <v>46</v>
      </c>
      <c r="AC4" s="9">
        <v>73</v>
      </c>
    </row>
    <row r="5" spans="1:29" ht="43.5" x14ac:dyDescent="0.35">
      <c r="A5" s="11" t="s">
        <v>47</v>
      </c>
      <c r="B5" s="11">
        <v>9.5</v>
      </c>
      <c r="G5" s="14" t="s">
        <v>48</v>
      </c>
      <c r="H5" s="14" t="s">
        <v>26</v>
      </c>
      <c r="I5" s="14" t="s">
        <v>27</v>
      </c>
      <c r="J5" s="14" t="s">
        <v>69</v>
      </c>
      <c r="L5" s="14" t="s">
        <v>48</v>
      </c>
      <c r="M5" s="14" t="s">
        <v>26</v>
      </c>
      <c r="N5" s="14" t="s">
        <v>27</v>
      </c>
      <c r="O5" s="14" t="s">
        <v>70</v>
      </c>
      <c r="P5" s="14"/>
      <c r="Y5" s="9" t="s">
        <v>51</v>
      </c>
      <c r="Z5" s="9">
        <v>12</v>
      </c>
      <c r="AB5" s="9" t="s">
        <v>52</v>
      </c>
      <c r="AC5" s="9">
        <v>898</v>
      </c>
    </row>
    <row r="6" spans="1:29" ht="43.5" x14ac:dyDescent="0.35">
      <c r="A6" s="11" t="s">
        <v>53</v>
      </c>
      <c r="B6" s="11">
        <v>2</v>
      </c>
      <c r="G6" s="14" t="s">
        <v>57</v>
      </c>
      <c r="H6" s="14" t="s">
        <v>35</v>
      </c>
      <c r="I6" s="16">
        <v>45251</v>
      </c>
      <c r="J6" s="14" t="s">
        <v>71</v>
      </c>
      <c r="L6" s="14" t="s">
        <v>57</v>
      </c>
      <c r="M6" s="14" t="s">
        <v>35</v>
      </c>
      <c r="N6" s="16">
        <v>45251</v>
      </c>
      <c r="O6" s="14" t="s">
        <v>72</v>
      </c>
      <c r="P6" s="14"/>
      <c r="Y6" s="9" t="s">
        <v>60</v>
      </c>
      <c r="Z6" s="9">
        <v>0</v>
      </c>
      <c r="AB6" s="9" t="s">
        <v>61</v>
      </c>
      <c r="AC6" s="9">
        <v>41</v>
      </c>
    </row>
    <row r="7" spans="1:29" ht="43.5" x14ac:dyDescent="0.35">
      <c r="A7" s="11" t="s">
        <v>62</v>
      </c>
      <c r="B7" s="11">
        <v>3</v>
      </c>
      <c r="AB7" s="9" t="s">
        <v>63</v>
      </c>
      <c r="AC7" s="48">
        <f>AC4/AC2</f>
        <v>1</v>
      </c>
    </row>
    <row r="8" spans="1:29" ht="29" x14ac:dyDescent="0.35">
      <c r="A8" s="11" t="s">
        <v>66</v>
      </c>
      <c r="B8" s="11">
        <v>2.5</v>
      </c>
    </row>
    <row r="9" spans="1:29" ht="43.5" x14ac:dyDescent="0.35">
      <c r="A9" s="11" t="s">
        <v>67</v>
      </c>
      <c r="B9" s="11">
        <v>7.5</v>
      </c>
    </row>
    <row r="10" spans="1:29" ht="14.5" x14ac:dyDescent="0.35"/>
    <row r="11" spans="1:29" ht="14.5" x14ac:dyDescent="0.35"/>
    <row r="12" spans="1:29" ht="14.5" x14ac:dyDescent="0.35"/>
    <row r="13" spans="1:29" ht="14.5" x14ac:dyDescent="0.35"/>
    <row r="14" spans="1:29" ht="14.5" x14ac:dyDescent="0.35"/>
    <row r="15" spans="1:29" ht="14.5" x14ac:dyDescent="0.35"/>
    <row r="16" spans="1:29" ht="14.5" x14ac:dyDescent="0.35"/>
    <row r="17" ht="14.5" x14ac:dyDescent="0.35"/>
    <row r="18" ht="14.5" x14ac:dyDescent="0.3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A9ED-7C04-49CA-B03F-50E5B4621E55}">
  <dimension ref="A1:AC24"/>
  <sheetViews>
    <sheetView topLeftCell="O1" workbookViewId="0">
      <selection activeCell="R2" sqref="R2"/>
    </sheetView>
  </sheetViews>
  <sheetFormatPr defaultColWidth="8.90625" defaultRowHeight="15" customHeight="1" x14ac:dyDescent="0.35"/>
  <cols>
    <col min="1" max="1" width="17.90625" style="9" bestFit="1" customWidth="1"/>
    <col min="2" max="2" width="11.90625" style="10" bestFit="1" customWidth="1"/>
    <col min="3" max="3" width="8.90625" style="9"/>
    <col min="4" max="4" width="15.6328125" style="9" bestFit="1" customWidth="1"/>
    <col min="5" max="5" width="15.08984375" style="10" bestFit="1" customWidth="1"/>
    <col min="6" max="6" width="8.90625" style="9"/>
    <col min="7" max="7" width="73.90625" style="9" bestFit="1" customWidth="1"/>
    <col min="8" max="8" width="9.90625" style="9" bestFit="1" customWidth="1"/>
    <col min="9" max="9" width="10.36328125" style="9" bestFit="1" customWidth="1"/>
    <col min="10" max="10" width="28.6328125" style="9" bestFit="1" customWidth="1"/>
    <col min="11" max="11" width="8.90625" style="9"/>
    <col min="12" max="12" width="89.54296875" style="9" bestFit="1" customWidth="1"/>
    <col min="13" max="14" width="10.36328125" style="9" bestFit="1" customWidth="1"/>
    <col min="15" max="15" width="21.54296875" style="9" bestFit="1" customWidth="1"/>
    <col min="16" max="16" width="21.54296875" style="9" customWidth="1"/>
    <col min="17" max="17" width="8.90625" style="9"/>
    <col min="18" max="18" width="65.36328125" style="9" bestFit="1" customWidth="1"/>
    <col min="19" max="19" width="7.6328125" style="9" bestFit="1" customWidth="1"/>
    <col min="20" max="20" width="6.453125" style="9" bestFit="1" customWidth="1"/>
    <col min="21" max="21" width="15.36328125" style="9" bestFit="1" customWidth="1"/>
    <col min="22" max="22" width="7.36328125" style="9" bestFit="1" customWidth="1"/>
    <col min="23" max="23" width="26.6328125" style="9" bestFit="1" customWidth="1"/>
    <col min="24" max="24" width="6.36328125" style="9" bestFit="1" customWidth="1"/>
    <col min="25" max="25" width="24.08984375" style="9" bestFit="1" customWidth="1"/>
    <col min="26" max="16384" width="8.90625" style="9"/>
  </cols>
  <sheetData>
    <row r="1" spans="1:29" s="18" customFormat="1" ht="14.5" x14ac:dyDescent="0.35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29" x14ac:dyDescent="0.35">
      <c r="A2" s="11" t="s">
        <v>23</v>
      </c>
      <c r="B2" s="11">
        <v>3</v>
      </c>
      <c r="D2" s="12" t="s">
        <v>24</v>
      </c>
      <c r="E2" s="10">
        <v>8</v>
      </c>
      <c r="G2" s="11" t="s">
        <v>25</v>
      </c>
      <c r="H2" s="11" t="s">
        <v>26</v>
      </c>
      <c r="I2" s="11" t="s">
        <v>27</v>
      </c>
      <c r="J2" s="11" t="s">
        <v>28</v>
      </c>
      <c r="L2" s="11" t="s">
        <v>25</v>
      </c>
      <c r="M2" s="11" t="s">
        <v>26</v>
      </c>
      <c r="N2" s="11" t="s">
        <v>27</v>
      </c>
      <c r="O2" s="11" t="s">
        <v>28</v>
      </c>
      <c r="P2" s="11"/>
      <c r="R2" s="9" t="s">
        <v>29</v>
      </c>
      <c r="Y2" s="9" t="s">
        <v>30</v>
      </c>
      <c r="Z2" s="9">
        <v>0</v>
      </c>
      <c r="AB2" s="9" t="s">
        <v>31</v>
      </c>
      <c r="AC2" s="9">
        <v>73</v>
      </c>
    </row>
    <row r="3" spans="1:29" ht="44.5" x14ac:dyDescent="0.45">
      <c r="A3" s="11" t="s">
        <v>32</v>
      </c>
      <c r="B3" s="11">
        <v>1</v>
      </c>
      <c r="D3" s="13" t="s">
        <v>33</v>
      </c>
      <c r="E3" s="15">
        <v>8.5</v>
      </c>
      <c r="G3" s="11" t="s">
        <v>34</v>
      </c>
      <c r="H3" s="11" t="s">
        <v>35</v>
      </c>
      <c r="I3" s="20">
        <v>45251</v>
      </c>
      <c r="J3" s="11" t="s">
        <v>73</v>
      </c>
      <c r="L3" s="11" t="s">
        <v>34</v>
      </c>
      <c r="M3" s="11" t="s">
        <v>35</v>
      </c>
      <c r="N3" s="20">
        <v>45251</v>
      </c>
      <c r="O3" s="11" t="s">
        <v>74</v>
      </c>
      <c r="P3" s="11"/>
      <c r="Y3" s="9" t="s">
        <v>38</v>
      </c>
      <c r="Z3" s="9">
        <v>7</v>
      </c>
      <c r="AB3" s="9" t="s">
        <v>39</v>
      </c>
      <c r="AC3" s="9">
        <v>650</v>
      </c>
    </row>
    <row r="4" spans="1:29" ht="43.5" x14ac:dyDescent="0.35">
      <c r="A4" s="11" t="s">
        <v>40</v>
      </c>
      <c r="B4" s="11">
        <v>1</v>
      </c>
      <c r="D4" s="13" t="s">
        <v>41</v>
      </c>
      <c r="E4" s="17">
        <v>14</v>
      </c>
      <c r="G4" s="11" t="s">
        <v>42</v>
      </c>
      <c r="H4" s="11" t="s">
        <v>35</v>
      </c>
      <c r="I4" s="20">
        <v>45251</v>
      </c>
      <c r="J4" s="11" t="s">
        <v>73</v>
      </c>
      <c r="L4" s="11" t="s">
        <v>42</v>
      </c>
      <c r="M4" s="11" t="s">
        <v>35</v>
      </c>
      <c r="N4" s="20">
        <v>45251</v>
      </c>
      <c r="O4" s="11" t="s">
        <v>74</v>
      </c>
      <c r="P4" s="11"/>
      <c r="Y4" s="9" t="s">
        <v>45</v>
      </c>
      <c r="Z4" s="9">
        <v>0</v>
      </c>
      <c r="AB4" s="9" t="s">
        <v>46</v>
      </c>
      <c r="AC4" s="9">
        <v>73</v>
      </c>
    </row>
    <row r="5" spans="1:29" ht="29" x14ac:dyDescent="0.35">
      <c r="A5" s="11" t="s">
        <v>47</v>
      </c>
      <c r="B5" s="11">
        <v>14</v>
      </c>
      <c r="G5" s="61" t="s">
        <v>48</v>
      </c>
      <c r="H5" s="61" t="s">
        <v>35</v>
      </c>
      <c r="I5" s="61" t="s">
        <v>27</v>
      </c>
      <c r="J5" s="11" t="s">
        <v>75</v>
      </c>
      <c r="L5" s="61" t="s">
        <v>48</v>
      </c>
      <c r="M5" s="61" t="s">
        <v>35</v>
      </c>
      <c r="N5" s="61" t="s">
        <v>27</v>
      </c>
      <c r="O5" s="11" t="s">
        <v>75</v>
      </c>
      <c r="P5" s="11"/>
      <c r="Y5" s="9" t="s">
        <v>51</v>
      </c>
      <c r="Z5" s="9">
        <v>16</v>
      </c>
      <c r="AB5" s="9" t="s">
        <v>52</v>
      </c>
      <c r="AC5" s="9">
        <v>914</v>
      </c>
    </row>
    <row r="6" spans="1:29" ht="43.5" x14ac:dyDescent="0.35">
      <c r="A6" s="11" t="s">
        <v>53</v>
      </c>
      <c r="B6" s="11">
        <v>2</v>
      </c>
      <c r="G6" s="61"/>
      <c r="H6" s="61"/>
      <c r="I6" s="61"/>
      <c r="J6" s="11" t="s">
        <v>76</v>
      </c>
      <c r="L6" s="61"/>
      <c r="M6" s="61"/>
      <c r="N6" s="61"/>
      <c r="O6" s="11" t="s">
        <v>77</v>
      </c>
      <c r="P6" s="11"/>
      <c r="Y6" s="9" t="s">
        <v>60</v>
      </c>
      <c r="Z6" s="9">
        <v>0</v>
      </c>
      <c r="AB6" s="9" t="s">
        <v>61</v>
      </c>
      <c r="AC6" s="9">
        <v>41</v>
      </c>
    </row>
    <row r="7" spans="1:29" ht="43.5" x14ac:dyDescent="0.35">
      <c r="A7" s="11" t="s">
        <v>62</v>
      </c>
      <c r="B7" s="11">
        <v>2</v>
      </c>
      <c r="G7" s="61" t="s">
        <v>57</v>
      </c>
      <c r="H7" s="61" t="s">
        <v>35</v>
      </c>
      <c r="I7" s="62">
        <v>45254</v>
      </c>
      <c r="J7" s="11" t="s">
        <v>78</v>
      </c>
      <c r="L7" s="61" t="s">
        <v>57</v>
      </c>
      <c r="M7" s="61" t="s">
        <v>35</v>
      </c>
      <c r="N7" s="62">
        <v>45254</v>
      </c>
      <c r="O7" s="11" t="s">
        <v>79</v>
      </c>
      <c r="P7" s="11"/>
      <c r="AB7" s="9" t="s">
        <v>63</v>
      </c>
      <c r="AC7" s="48">
        <f>AC4/AC2</f>
        <v>1</v>
      </c>
    </row>
    <row r="8" spans="1:29" ht="29" x14ac:dyDescent="0.35">
      <c r="A8" s="11" t="s">
        <v>66</v>
      </c>
      <c r="B8" s="11">
        <v>3</v>
      </c>
      <c r="G8" s="61"/>
      <c r="H8" s="61"/>
      <c r="I8" s="61"/>
      <c r="J8" s="11" t="s">
        <v>80</v>
      </c>
      <c r="L8" s="61"/>
      <c r="M8" s="61"/>
      <c r="N8" s="61"/>
      <c r="O8" s="11" t="s">
        <v>81</v>
      </c>
      <c r="P8" s="11"/>
    </row>
    <row r="9" spans="1:29" ht="43.5" x14ac:dyDescent="0.35">
      <c r="A9" s="11" t="s">
        <v>67</v>
      </c>
      <c r="B9" s="11">
        <v>4.5</v>
      </c>
      <c r="G9" s="12"/>
    </row>
    <row r="10" spans="1:29" ht="14.5" x14ac:dyDescent="0.35">
      <c r="G10" s="12"/>
    </row>
    <row r="11" spans="1:29" ht="14.5" x14ac:dyDescent="0.35">
      <c r="G11" s="12"/>
    </row>
    <row r="12" spans="1:29" ht="14.5" x14ac:dyDescent="0.35">
      <c r="G12" s="21"/>
    </row>
    <row r="13" spans="1:29" ht="14.5" x14ac:dyDescent="0.35">
      <c r="G13" s="12"/>
    </row>
    <row r="14" spans="1:29" ht="14.5" x14ac:dyDescent="0.35">
      <c r="G14" s="12"/>
    </row>
    <row r="15" spans="1:29" ht="14.5" x14ac:dyDescent="0.35">
      <c r="G15" s="12"/>
    </row>
    <row r="16" spans="1:29" ht="14.5" x14ac:dyDescent="0.35">
      <c r="G16" s="12"/>
    </row>
    <row r="17" spans="7:7" ht="14.5" x14ac:dyDescent="0.35">
      <c r="G17" s="12"/>
    </row>
    <row r="18" spans="7:7" ht="14.5" x14ac:dyDescent="0.35">
      <c r="G18" s="12"/>
    </row>
    <row r="19" spans="7:7" ht="14.5" x14ac:dyDescent="0.35">
      <c r="G19" s="12"/>
    </row>
    <row r="20" spans="7:7" ht="14.5" x14ac:dyDescent="0.35">
      <c r="G20" s="12"/>
    </row>
    <row r="21" spans="7:7" ht="14.5" x14ac:dyDescent="0.35">
      <c r="G21" s="21"/>
    </row>
    <row r="22" spans="7:7" ht="14.5" x14ac:dyDescent="0.35">
      <c r="G22" s="12"/>
    </row>
    <row r="23" spans="7:7" ht="14.5" x14ac:dyDescent="0.35">
      <c r="G23" s="12"/>
    </row>
    <row r="24" spans="7:7" ht="14.5" x14ac:dyDescent="0.35">
      <c r="G24" s="17"/>
    </row>
  </sheetData>
  <mergeCells count="12">
    <mergeCell ref="G5:G6"/>
    <mergeCell ref="H5:H6"/>
    <mergeCell ref="I5:I6"/>
    <mergeCell ref="G7:G8"/>
    <mergeCell ref="H7:H8"/>
    <mergeCell ref="I7:I8"/>
    <mergeCell ref="L5:L6"/>
    <mergeCell ref="M5:M6"/>
    <mergeCell ref="N5:N6"/>
    <mergeCell ref="L7:L8"/>
    <mergeCell ref="M7:M8"/>
    <mergeCell ref="N7:N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19C8-5FE9-42CA-9325-F9FB9C8EB25C}">
  <dimension ref="A1:AC18"/>
  <sheetViews>
    <sheetView topLeftCell="O1" workbookViewId="0">
      <selection activeCell="R2" sqref="R2"/>
    </sheetView>
  </sheetViews>
  <sheetFormatPr defaultColWidth="8.90625" defaultRowHeight="15" customHeight="1" x14ac:dyDescent="0.35"/>
  <cols>
    <col min="1" max="1" width="17.90625" style="9" bestFit="1" customWidth="1"/>
    <col min="2" max="2" width="11.90625" style="10" bestFit="1" customWidth="1"/>
    <col min="3" max="3" width="8.90625" style="9"/>
    <col min="4" max="4" width="15.6328125" style="9" bestFit="1" customWidth="1"/>
    <col min="5" max="5" width="15.08984375" style="10" bestFit="1" customWidth="1"/>
    <col min="6" max="6" width="8.90625" style="9"/>
    <col min="7" max="7" width="73.90625" style="9" bestFit="1" customWidth="1"/>
    <col min="8" max="8" width="9.90625" style="9" bestFit="1" customWidth="1"/>
    <col min="9" max="9" width="10.36328125" style="9" bestFit="1" customWidth="1"/>
    <col min="10" max="10" width="28.6328125" style="9" bestFit="1" customWidth="1"/>
    <col min="11" max="11" width="8.90625" style="9"/>
    <col min="12" max="12" width="89.54296875" style="9" bestFit="1" customWidth="1"/>
    <col min="13" max="14" width="10.36328125" style="9" bestFit="1" customWidth="1"/>
    <col min="15" max="15" width="21.54296875" style="9" bestFit="1" customWidth="1"/>
    <col min="16" max="17" width="8.90625" style="9"/>
    <col min="18" max="18" width="65.36328125" style="9" bestFit="1" customWidth="1"/>
    <col min="19" max="19" width="7.6328125" style="9" bestFit="1" customWidth="1"/>
    <col min="20" max="20" width="6.453125" style="9" bestFit="1" customWidth="1"/>
    <col min="21" max="21" width="15.36328125" style="9" bestFit="1" customWidth="1"/>
    <col min="22" max="22" width="7.36328125" style="9" bestFit="1" customWidth="1"/>
    <col min="23" max="23" width="26.6328125" style="9" bestFit="1" customWidth="1"/>
    <col min="24" max="24" width="6.36328125" style="9" bestFit="1" customWidth="1"/>
    <col min="25" max="25" width="24.08984375" style="9" bestFit="1" customWidth="1"/>
    <col min="26" max="16384" width="8.90625" style="9"/>
  </cols>
  <sheetData>
    <row r="1" spans="1:29" s="18" customFormat="1" ht="14.5" x14ac:dyDescent="0.35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29" x14ac:dyDescent="0.35">
      <c r="A2" s="11" t="s">
        <v>23</v>
      </c>
      <c r="B2" s="11">
        <v>5</v>
      </c>
      <c r="D2" s="12" t="s">
        <v>24</v>
      </c>
      <c r="E2" s="10">
        <v>20</v>
      </c>
      <c r="G2" s="11" t="s">
        <v>82</v>
      </c>
      <c r="H2" s="11" t="s">
        <v>35</v>
      </c>
      <c r="I2" s="20">
        <v>45265</v>
      </c>
      <c r="J2" s="11" t="s">
        <v>83</v>
      </c>
      <c r="L2" s="11" t="s">
        <v>25</v>
      </c>
      <c r="M2" s="11" t="s">
        <v>26</v>
      </c>
      <c r="N2" s="11" t="s">
        <v>27</v>
      </c>
      <c r="O2" s="11" t="s">
        <v>28</v>
      </c>
      <c r="R2" s="9" t="s">
        <v>29</v>
      </c>
      <c r="Y2" s="9" t="s">
        <v>30</v>
      </c>
      <c r="Z2" s="9">
        <v>0</v>
      </c>
      <c r="AB2" s="9" t="s">
        <v>31</v>
      </c>
      <c r="AC2" s="9">
        <v>73</v>
      </c>
    </row>
    <row r="3" spans="1:29" ht="44.5" x14ac:dyDescent="0.45">
      <c r="A3" s="11" t="s">
        <v>32</v>
      </c>
      <c r="B3" s="11">
        <v>1</v>
      </c>
      <c r="D3" s="13" t="s">
        <v>33</v>
      </c>
      <c r="E3" s="15">
        <v>19.5</v>
      </c>
      <c r="G3" s="11" t="s">
        <v>34</v>
      </c>
      <c r="H3" s="11" t="s">
        <v>55</v>
      </c>
      <c r="I3" s="20">
        <v>45251</v>
      </c>
      <c r="J3" s="11" t="s">
        <v>84</v>
      </c>
      <c r="L3" s="11" t="s">
        <v>82</v>
      </c>
      <c r="M3" s="11" t="s">
        <v>35</v>
      </c>
      <c r="N3" s="20">
        <v>45265</v>
      </c>
      <c r="O3" s="11" t="s">
        <v>85</v>
      </c>
      <c r="Y3" s="9" t="s">
        <v>38</v>
      </c>
      <c r="Z3" s="9">
        <v>4</v>
      </c>
      <c r="AB3" s="9" t="s">
        <v>39</v>
      </c>
      <c r="AC3" s="9">
        <v>654</v>
      </c>
    </row>
    <row r="4" spans="1:29" ht="43.5" x14ac:dyDescent="0.35">
      <c r="A4" s="11" t="s">
        <v>40</v>
      </c>
      <c r="B4" s="11">
        <v>2</v>
      </c>
      <c r="D4" s="13" t="s">
        <v>41</v>
      </c>
      <c r="E4" s="17">
        <v>8</v>
      </c>
      <c r="G4" s="11" t="s">
        <v>42</v>
      </c>
      <c r="H4" s="11" t="s">
        <v>55</v>
      </c>
      <c r="I4" s="20">
        <v>45251</v>
      </c>
      <c r="J4" s="11" t="s">
        <v>84</v>
      </c>
      <c r="L4" s="61" t="s">
        <v>48</v>
      </c>
      <c r="M4" s="61" t="s">
        <v>35</v>
      </c>
      <c r="N4" s="61" t="s">
        <v>27</v>
      </c>
      <c r="O4" s="11" t="s">
        <v>75</v>
      </c>
      <c r="Y4" s="9" t="s">
        <v>45</v>
      </c>
      <c r="Z4" s="9">
        <v>0</v>
      </c>
      <c r="AB4" s="9" t="s">
        <v>46</v>
      </c>
      <c r="AC4" s="9">
        <v>73</v>
      </c>
    </row>
    <row r="5" spans="1:29" ht="29" x14ac:dyDescent="0.35">
      <c r="A5" s="11" t="s">
        <v>47</v>
      </c>
      <c r="B5" s="11">
        <v>8</v>
      </c>
      <c r="G5" s="61" t="s">
        <v>48</v>
      </c>
      <c r="H5" s="61" t="s">
        <v>35</v>
      </c>
      <c r="I5" s="61" t="s">
        <v>27</v>
      </c>
      <c r="J5" s="11" t="s">
        <v>75</v>
      </c>
      <c r="L5" s="61"/>
      <c r="M5" s="61"/>
      <c r="N5" s="61"/>
      <c r="O5" s="11" t="s">
        <v>77</v>
      </c>
      <c r="Y5" s="9" t="s">
        <v>51</v>
      </c>
      <c r="Z5" s="9">
        <v>8</v>
      </c>
      <c r="AB5" s="9" t="s">
        <v>52</v>
      </c>
      <c r="AC5" s="9">
        <v>922</v>
      </c>
    </row>
    <row r="6" spans="1:29" ht="43.5" x14ac:dyDescent="0.35">
      <c r="A6" s="11" t="s">
        <v>53</v>
      </c>
      <c r="B6" s="11">
        <v>2</v>
      </c>
      <c r="G6" s="61"/>
      <c r="H6" s="61"/>
      <c r="I6" s="61"/>
      <c r="J6" s="11" t="s">
        <v>76</v>
      </c>
      <c r="L6" s="61" t="s">
        <v>57</v>
      </c>
      <c r="M6" s="61" t="s">
        <v>35</v>
      </c>
      <c r="N6" s="62">
        <v>45261</v>
      </c>
      <c r="O6" s="11" t="s">
        <v>79</v>
      </c>
      <c r="Y6" s="9" t="s">
        <v>60</v>
      </c>
      <c r="Z6" s="9">
        <v>0</v>
      </c>
      <c r="AB6" s="9" t="s">
        <v>61</v>
      </c>
      <c r="AC6" s="9">
        <v>41</v>
      </c>
    </row>
    <row r="7" spans="1:29" ht="43.5" x14ac:dyDescent="0.35">
      <c r="A7" s="11" t="s">
        <v>62</v>
      </c>
      <c r="B7" s="11">
        <v>2</v>
      </c>
      <c r="G7" s="61" t="s">
        <v>57</v>
      </c>
      <c r="H7" s="61" t="s">
        <v>35</v>
      </c>
      <c r="I7" s="62">
        <v>45261</v>
      </c>
      <c r="J7" s="11" t="s">
        <v>78</v>
      </c>
      <c r="L7" s="61"/>
      <c r="M7" s="61"/>
      <c r="N7" s="61"/>
      <c r="O7" s="11" t="s">
        <v>86</v>
      </c>
      <c r="AB7" s="9" t="s">
        <v>63</v>
      </c>
      <c r="AC7" s="48">
        <f>AC4/AC2</f>
        <v>1</v>
      </c>
    </row>
    <row r="8" spans="1:29" ht="43.5" x14ac:dyDescent="0.35">
      <c r="A8" s="11" t="s">
        <v>87</v>
      </c>
      <c r="B8" s="11">
        <v>4</v>
      </c>
      <c r="G8" s="61"/>
      <c r="H8" s="61"/>
      <c r="I8" s="61"/>
      <c r="J8" s="11" t="s">
        <v>88</v>
      </c>
    </row>
    <row r="9" spans="1:29" ht="29" x14ac:dyDescent="0.35">
      <c r="A9" s="11" t="s">
        <v>66</v>
      </c>
      <c r="B9" s="11">
        <v>5</v>
      </c>
    </row>
    <row r="10" spans="1:29" ht="43.5" x14ac:dyDescent="0.35">
      <c r="A10" s="11" t="s">
        <v>67</v>
      </c>
      <c r="B10" s="11">
        <v>18.5</v>
      </c>
    </row>
    <row r="11" spans="1:29" ht="14.5" x14ac:dyDescent="0.35"/>
    <row r="12" spans="1:29" ht="14.5" x14ac:dyDescent="0.35"/>
    <row r="13" spans="1:29" ht="14.5" x14ac:dyDescent="0.35"/>
    <row r="14" spans="1:29" ht="14.5" x14ac:dyDescent="0.35"/>
    <row r="15" spans="1:29" ht="14.5" x14ac:dyDescent="0.35"/>
    <row r="16" spans="1:29" ht="14.5" x14ac:dyDescent="0.35"/>
    <row r="17" ht="14.5" x14ac:dyDescent="0.35"/>
    <row r="18" ht="14.5" x14ac:dyDescent="0.35"/>
  </sheetData>
  <sortState xmlns:xlrd2="http://schemas.microsoft.com/office/spreadsheetml/2017/richdata2" ref="Y3:Z18">
    <sortCondition ref="Y1:Y18"/>
  </sortState>
  <mergeCells count="12">
    <mergeCell ref="G5:G6"/>
    <mergeCell ref="H5:H6"/>
    <mergeCell ref="I5:I6"/>
    <mergeCell ref="G7:G8"/>
    <mergeCell ref="H7:H8"/>
    <mergeCell ref="I7:I8"/>
    <mergeCell ref="L4:L5"/>
    <mergeCell ref="M4:M5"/>
    <mergeCell ref="N4:N5"/>
    <mergeCell ref="L6:L7"/>
    <mergeCell ref="M6:M7"/>
    <mergeCell ref="N6:N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7FAA-8DB0-4E56-BB7D-2E536606D8FE}">
  <dimension ref="A1:AC18"/>
  <sheetViews>
    <sheetView topLeftCell="Q1" workbookViewId="0">
      <selection activeCell="R2" sqref="R2"/>
    </sheetView>
  </sheetViews>
  <sheetFormatPr defaultColWidth="8.90625" defaultRowHeight="15" customHeight="1" x14ac:dyDescent="0.35"/>
  <cols>
    <col min="1" max="1" width="17.90625" style="9" bestFit="1" customWidth="1"/>
    <col min="2" max="2" width="11.90625" style="10" bestFit="1" customWidth="1"/>
    <col min="3" max="3" width="9.08984375" style="9"/>
    <col min="4" max="4" width="15.6328125" style="9" bestFit="1" customWidth="1"/>
    <col min="5" max="5" width="15.08984375" style="10" bestFit="1" customWidth="1"/>
    <col min="6" max="6" width="9.08984375" style="9"/>
    <col min="7" max="7" width="73.90625" style="9" bestFit="1" customWidth="1"/>
    <col min="8" max="8" width="9.90625" style="9" bestFit="1" customWidth="1"/>
    <col min="9" max="9" width="10.36328125" style="9" bestFit="1" customWidth="1"/>
    <col min="10" max="10" width="28.6328125" style="9" bestFit="1" customWidth="1"/>
    <col min="11" max="11" width="9.08984375" style="9"/>
    <col min="12" max="12" width="89.54296875" style="9" bestFit="1" customWidth="1"/>
    <col min="13" max="14" width="10.36328125" style="9" bestFit="1" customWidth="1"/>
    <col min="15" max="15" width="21.54296875" style="9" bestFit="1" customWidth="1"/>
    <col min="16" max="17" width="9.08984375" style="9"/>
    <col min="18" max="18" width="65.36328125" style="9" bestFit="1" customWidth="1"/>
    <col min="19" max="19" width="7.6328125" style="9" bestFit="1" customWidth="1"/>
    <col min="20" max="20" width="6.453125" style="9" bestFit="1" customWidth="1"/>
    <col min="21" max="21" width="15.36328125" style="9" bestFit="1" customWidth="1"/>
    <col min="22" max="22" width="7.36328125" style="9" bestFit="1" customWidth="1"/>
    <col min="23" max="23" width="26.6328125" style="9" bestFit="1" customWidth="1"/>
    <col min="24" max="24" width="6.36328125" style="9" bestFit="1" customWidth="1"/>
    <col min="25" max="25" width="24.08984375" style="9" bestFit="1" customWidth="1"/>
    <col min="26" max="16384" width="8.90625" style="9"/>
  </cols>
  <sheetData>
    <row r="1" spans="1:29" s="18" customFormat="1" ht="14.5" x14ac:dyDescent="0.35">
      <c r="A1" s="18" t="s">
        <v>0</v>
      </c>
      <c r="B1" s="19" t="s">
        <v>1</v>
      </c>
      <c r="D1" s="18" t="s">
        <v>2</v>
      </c>
      <c r="E1" s="19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43.5" x14ac:dyDescent="0.35">
      <c r="A2" s="22" t="s">
        <v>23</v>
      </c>
      <c r="B2" s="23">
        <v>2.5</v>
      </c>
      <c r="D2" s="12" t="s">
        <v>24</v>
      </c>
      <c r="E2" s="10">
        <v>20</v>
      </c>
      <c r="F2" s="25"/>
      <c r="G2" s="29" t="s">
        <v>82</v>
      </c>
      <c r="H2" s="30" t="s">
        <v>35</v>
      </c>
      <c r="I2" s="31">
        <v>45265</v>
      </c>
      <c r="J2" s="30" t="s">
        <v>89</v>
      </c>
      <c r="K2" s="26"/>
      <c r="L2" s="22" t="s">
        <v>25</v>
      </c>
      <c r="M2" s="23" t="s">
        <v>26</v>
      </c>
      <c r="N2" s="23" t="s">
        <v>27</v>
      </c>
      <c r="O2" s="23" t="s">
        <v>28</v>
      </c>
      <c r="R2" s="9" t="s">
        <v>29</v>
      </c>
      <c r="Y2" s="9" t="s">
        <v>30</v>
      </c>
      <c r="Z2" s="47">
        <v>0</v>
      </c>
      <c r="AB2" s="9" t="s">
        <v>31</v>
      </c>
      <c r="AC2" s="9">
        <v>73</v>
      </c>
    </row>
    <row r="3" spans="1:29" ht="44.5" x14ac:dyDescent="0.45">
      <c r="A3" s="22" t="s">
        <v>32</v>
      </c>
      <c r="B3" s="23">
        <v>2.5</v>
      </c>
      <c r="D3" s="13" t="s">
        <v>33</v>
      </c>
      <c r="E3" s="15">
        <v>17</v>
      </c>
      <c r="F3" s="25"/>
      <c r="G3" s="32" t="s">
        <v>48</v>
      </c>
      <c r="H3" s="33" t="s">
        <v>35</v>
      </c>
      <c r="I3" s="33" t="s">
        <v>27</v>
      </c>
      <c r="J3" s="33" t="s">
        <v>90</v>
      </c>
      <c r="K3" s="26"/>
      <c r="L3" s="35" t="s">
        <v>82</v>
      </c>
      <c r="M3" s="24" t="s">
        <v>26</v>
      </c>
      <c r="N3" s="24" t="s">
        <v>27</v>
      </c>
      <c r="O3" s="24" t="s">
        <v>91</v>
      </c>
      <c r="Y3" s="9" t="s">
        <v>38</v>
      </c>
      <c r="Z3" s="47">
        <v>4</v>
      </c>
      <c r="AB3" s="9" t="s">
        <v>39</v>
      </c>
      <c r="AC3" s="9">
        <v>658</v>
      </c>
    </row>
    <row r="4" spans="1:29" ht="58" x14ac:dyDescent="0.35">
      <c r="A4" s="22" t="s">
        <v>40</v>
      </c>
      <c r="B4" s="23">
        <v>1.5</v>
      </c>
      <c r="D4" s="13" t="s">
        <v>41</v>
      </c>
      <c r="E4" s="17">
        <v>8</v>
      </c>
      <c r="F4" s="25"/>
      <c r="G4" s="32" t="s">
        <v>57</v>
      </c>
      <c r="H4" s="33" t="s">
        <v>35</v>
      </c>
      <c r="I4" s="34">
        <v>45265</v>
      </c>
      <c r="J4" s="33" t="s">
        <v>92</v>
      </c>
      <c r="K4" s="26"/>
      <c r="L4" s="29" t="s">
        <v>48</v>
      </c>
      <c r="M4" s="30" t="s">
        <v>35</v>
      </c>
      <c r="N4" s="30" t="s">
        <v>27</v>
      </c>
      <c r="O4" s="30" t="s">
        <v>93</v>
      </c>
      <c r="Y4" s="9" t="s">
        <v>45</v>
      </c>
      <c r="Z4" s="47">
        <v>0</v>
      </c>
      <c r="AB4" s="9" t="s">
        <v>46</v>
      </c>
      <c r="AC4" s="9">
        <v>73</v>
      </c>
    </row>
    <row r="5" spans="1:29" ht="43.5" x14ac:dyDescent="0.35">
      <c r="A5" s="22" t="s">
        <v>47</v>
      </c>
      <c r="B5" s="23">
        <v>8</v>
      </c>
      <c r="F5" s="25"/>
      <c r="G5" s="11"/>
      <c r="H5" s="11"/>
      <c r="I5" s="11"/>
      <c r="J5" s="11"/>
      <c r="K5" s="26"/>
      <c r="L5" s="32" t="s">
        <v>57</v>
      </c>
      <c r="M5" s="33" t="s">
        <v>35</v>
      </c>
      <c r="N5" s="34">
        <v>45265</v>
      </c>
      <c r="O5" s="33" t="s">
        <v>92</v>
      </c>
      <c r="Y5" s="9" t="s">
        <v>51</v>
      </c>
      <c r="Z5" s="47">
        <v>10</v>
      </c>
      <c r="AB5" s="9" t="s">
        <v>52</v>
      </c>
      <c r="AC5" s="9">
        <v>932</v>
      </c>
    </row>
    <row r="6" spans="1:29" ht="43.5" x14ac:dyDescent="0.35">
      <c r="A6" s="22" t="s">
        <v>87</v>
      </c>
      <c r="B6" s="23">
        <v>3.5</v>
      </c>
      <c r="F6" s="25"/>
      <c r="G6" s="11"/>
      <c r="H6" s="11"/>
      <c r="I6" s="11"/>
      <c r="J6" s="11"/>
      <c r="K6" s="26"/>
      <c r="L6" s="61"/>
      <c r="M6" s="61"/>
      <c r="N6" s="62"/>
      <c r="O6" s="11"/>
      <c r="Y6" s="9" t="s">
        <v>60</v>
      </c>
      <c r="Z6" s="47">
        <v>0</v>
      </c>
      <c r="AB6" s="9" t="s">
        <v>61</v>
      </c>
      <c r="AC6" s="9">
        <v>41</v>
      </c>
    </row>
    <row r="7" spans="1:29" ht="29" x14ac:dyDescent="0.35">
      <c r="A7" s="22" t="s">
        <v>66</v>
      </c>
      <c r="B7" s="23">
        <v>5</v>
      </c>
      <c r="F7" s="25"/>
      <c r="G7" s="11"/>
      <c r="H7" s="11"/>
      <c r="I7" s="20"/>
      <c r="J7" s="11"/>
      <c r="K7" s="26"/>
      <c r="L7" s="61"/>
      <c r="M7" s="61"/>
      <c r="N7" s="61"/>
      <c r="O7" s="11"/>
      <c r="AB7" s="9" t="s">
        <v>63</v>
      </c>
      <c r="AC7" s="48">
        <f>AC4/AC2</f>
        <v>1</v>
      </c>
    </row>
    <row r="8" spans="1:29" ht="43.5" x14ac:dyDescent="0.35">
      <c r="A8" s="22" t="s">
        <v>67</v>
      </c>
      <c r="B8" s="23">
        <v>22</v>
      </c>
      <c r="F8" s="25"/>
      <c r="G8" s="11"/>
      <c r="H8" s="11"/>
      <c r="I8" s="11"/>
      <c r="J8" s="11"/>
      <c r="K8" s="26"/>
    </row>
    <row r="9" spans="1:29" ht="14.5" x14ac:dyDescent="0.35">
      <c r="A9" s="11"/>
      <c r="B9" s="11"/>
      <c r="G9" s="28"/>
      <c r="H9" s="28"/>
      <c r="I9" s="28"/>
      <c r="J9" s="28"/>
    </row>
    <row r="10" spans="1:29" ht="14.5" x14ac:dyDescent="0.35">
      <c r="A10" s="11"/>
      <c r="B10" s="11"/>
    </row>
    <row r="11" spans="1:29" ht="14.5" x14ac:dyDescent="0.35"/>
    <row r="12" spans="1:29" ht="14.5" x14ac:dyDescent="0.35"/>
    <row r="13" spans="1:29" ht="14.5" x14ac:dyDescent="0.35"/>
    <row r="14" spans="1:29" ht="14.5" x14ac:dyDescent="0.35"/>
    <row r="15" spans="1:29" ht="14.5" x14ac:dyDescent="0.35"/>
    <row r="16" spans="1:29" ht="14.5" x14ac:dyDescent="0.35"/>
    <row r="17" ht="14.5" x14ac:dyDescent="0.35"/>
    <row r="18" ht="14.5" x14ac:dyDescent="0.35"/>
  </sheetData>
  <mergeCells count="3">
    <mergeCell ref="L6:L7"/>
    <mergeCell ref="M6:M7"/>
    <mergeCell ref="N6:N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5C4F9D57D37439F8ACEF5C886EA75" ma:contentTypeVersion="6" ma:contentTypeDescription="Create a new document." ma:contentTypeScope="" ma:versionID="0c845befd03cfebab38c352a41d34e6a">
  <xsd:schema xmlns:xsd="http://www.w3.org/2001/XMLSchema" xmlns:xs="http://www.w3.org/2001/XMLSchema" xmlns:p="http://schemas.microsoft.com/office/2006/metadata/properties" xmlns:ns2="2a5c4c29-2a22-48a5-946d-f6132279c68c" xmlns:ns3="46e2485f-814c-41c1-b1d1-92fb45bc36b1" targetNamespace="http://schemas.microsoft.com/office/2006/metadata/properties" ma:root="true" ma:fieldsID="ba1163b5c6633ba9dadda0673900e477" ns2:_="" ns3:_="">
    <xsd:import namespace="2a5c4c29-2a22-48a5-946d-f6132279c68c"/>
    <xsd:import namespace="46e2485f-814c-41c1-b1d1-92fb45bc3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c4c29-2a22-48a5-946d-f6132279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2485f-814c-41c1-b1d1-92fb45bc3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5B3250-9EAA-45ED-A48E-C1960EE837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38AC1D-E4E7-4CF5-A897-95CB93ECC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5c4c29-2a22-48a5-946d-f6132279c68c"/>
    <ds:schemaRef ds:uri="46e2485f-814c-41c1-b1d1-92fb45bc36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F446B6-3E55-4E07-BA6D-47C0ACA7342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 Oct 2023</vt:lpstr>
      <vt:lpstr>9 Oct 2023</vt:lpstr>
      <vt:lpstr>16 Oct 2023</vt:lpstr>
      <vt:lpstr>23 Oct 2023</vt:lpstr>
      <vt:lpstr>30 Oct 2023</vt:lpstr>
      <vt:lpstr>6 Nov 2023</vt:lpstr>
      <vt:lpstr>13 Nov 2023</vt:lpstr>
      <vt:lpstr>20 Nov 2023</vt:lpstr>
      <vt:lpstr>27 Nov 2023</vt:lpstr>
      <vt:lpstr>4 Dec 2023</vt:lpstr>
      <vt:lpstr>11 Dec 2023</vt:lpstr>
      <vt:lpstr>18 Dec 2023</vt:lpstr>
      <vt:lpstr>26 Dec 2023</vt:lpstr>
      <vt:lpstr>2 Jan 2024</vt:lpstr>
      <vt:lpstr>8 Jan 2024</vt:lpstr>
      <vt:lpstr>15 Jan 2024</vt:lpstr>
      <vt:lpstr>22 Jan 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Vignesh D</dc:creator>
  <cp:keywords/>
  <dc:description/>
  <cp:lastModifiedBy>Meenakshi Kasi</cp:lastModifiedBy>
  <cp:revision/>
  <dcterms:created xsi:type="dcterms:W3CDTF">2015-06-05T18:17:20Z</dcterms:created>
  <dcterms:modified xsi:type="dcterms:W3CDTF">2024-01-29T13:08:25Z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0x0101000215C4F9D57D37439F8ACEF5C886EA75</vt:lpwstr>
  </property>
</Properties>
</file>