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6"/>
  <workbookPr/>
  <mc:AlternateContent xmlns:mc="http://schemas.openxmlformats.org/markup-compatibility/2006">
    <mc:Choice Requires="x15">
      <x15ac:absPath xmlns:x15ac="http://schemas.microsoft.com/office/spreadsheetml/2010/11/ac" url="C:\Users\VigneshD\repository\vsCode\qaDash\dataSource\"/>
    </mc:Choice>
  </mc:AlternateContent>
  <xr:revisionPtr revIDLastSave="374" documentId="13_ncr:1_{0F8C332E-20C7-4FE6-8FBC-D589C740ED26}" xr6:coauthVersionLast="47" xr6:coauthVersionMax="47" xr10:uidLastSave="{0C17829B-5245-4ABB-AF2A-EEE8DD4A46AC}"/>
  <bookViews>
    <workbookView xWindow="-108" yWindow="-108" windowWidth="23256" windowHeight="12576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8" l="1"/>
  <c r="AC7" i="17"/>
  <c r="AC7" i="16"/>
  <c r="AC7" i="15"/>
  <c r="AC7" i="14"/>
  <c r="AC7" i="12"/>
  <c r="AC7" i="13"/>
  <c r="AC7" i="6"/>
  <c r="AC7" i="5"/>
  <c r="AC7" i="2"/>
  <c r="AC7" i="1"/>
  <c r="AC7" i="11"/>
  <c r="AC7" i="7"/>
  <c r="AC7" i="8"/>
  <c r="AC7" i="9"/>
</calcChain>
</file>

<file path=xl/sharedStrings.xml><?xml version="1.0" encoding="utf-8"?>
<sst xmlns="http://schemas.openxmlformats.org/spreadsheetml/2006/main" count="1232" uniqueCount="147">
  <si>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</si>
  <si>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</si>
  <si>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</si>
  <si>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</si>
  <si>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</si>
  <si>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</si>
  <si>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</si>
  <si>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</si>
  <si>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</si>
  <si>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</si>
  <si>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</si>
  <si>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</si>
  <si>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</si>
  <si>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</si>
  <si>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</si>
  <si>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</si>
  <si>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</si>
  <si>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</si>
  <si>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</si>
  <si>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Week Data Type</t>
  </si>
  <si>
    <t>Week Count</t>
  </si>
  <si>
    <t>Total Data Type</t>
  </si>
  <si>
    <t>Total Count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</si>
  <si>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</si>
  <si>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</si>
  <si>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</si>
  <si>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</si>
  <si>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</si>
  <si>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</si>
  <si>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</si>
  <si>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Manual created</t>
  </si>
  <si>
    <t>Total manual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</si>
  <si>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</si>
  <si>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</si>
  <si>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</si>
  <si>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</si>
  <si>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</si>
  <si>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</si>
  <si>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Manual execution</t>
  </si>
  <si>
    <t>Total manual execution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</si>
  <si>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</si>
  <si>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</si>
  <si>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</si>
  <si>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</si>
  <si>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</si>
  <si>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Automation created</t>
  </si>
  <si>
    <t>Total automation</t>
  </si>
  <si>
    <t>vEMS: AR/AP Dashboard</t>
  </si>
  <si>
    <t>WD-Regression Suite</t>
  </si>
  <si>
    <t>Phase-5:- Power Bi validation: In Progress</t>
  </si>
  <si>
    <t>Phase-5- Power Bi: In Progress</t>
  </si>
  <si>
    <t>Automation execution</t>
  </si>
  <si>
    <t>Total automation execution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</si>
  <si>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</si>
  <si>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</si>
  <si>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</si>
  <si>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</si>
  <si>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</si>
  <si>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</si>
  <si>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</si>
  <si>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</si>
  <si>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Total bugs</t>
  </si>
  <si>
    <t>vEMS: WOR-823, 824 (SINV Adj to use Bank rate)</t>
  </si>
  <si>
    <t>Automation coverage %</t>
  </si>
  <si>
    <t>vEMS: Ad-hoc testing request</t>
  </si>
  <si>
    <t>vEMS: WOR-512 (Refund Status as paid)</t>
  </si>
  <si>
    <t>vEMS: Automation Script Enhancement</t>
  </si>
  <si>
    <t>vEMS: Automation(Multi SR &amp; Power Bi)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</si>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</sst>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charset val="1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242424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abSelected="1" topLeftCell="O1" workbookViewId="0">
      <selection activeCell="R2" sqref="R2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30.75">
      <c r="A2" s="3" t="s">
        <v>23</v>
      </c>
      <c r="B2" s="3">
        <v>4.5</v>
      </c>
      <c r="C2" s="60"/>
      <c r="D2" s="4" t="s">
        <v>24</v>
      </c>
      <c r="E2" s="61">
        <v>20</v>
      </c>
      <c r="F2" s="60"/>
      <c r="G2" s="3" t="s">
        <v>25</v>
      </c>
      <c r="H2" s="5" t="s">
        <v>26</v>
      </c>
      <c r="I2" s="5" t="s">
        <v>27</v>
      </c>
      <c r="J2" s="5" t="s">
        <v>28</v>
      </c>
      <c r="K2" s="60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60"/>
      <c r="W2" s="5"/>
      <c r="X2" s="60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60.75">
      <c r="A3" s="3" t="s">
        <v>32</v>
      </c>
      <c r="B3" s="3">
        <v>1.5</v>
      </c>
      <c r="C3" s="60"/>
      <c r="D3" s="3" t="s">
        <v>33</v>
      </c>
      <c r="E3" s="5">
        <v>8.5</v>
      </c>
      <c r="F3" s="60"/>
      <c r="G3" s="5" t="s">
        <v>34</v>
      </c>
      <c r="H3" s="5" t="s">
        <v>35</v>
      </c>
      <c r="I3" s="5" t="s">
        <v>27</v>
      </c>
      <c r="J3" s="5" t="s">
        <v>36</v>
      </c>
      <c r="K3" s="60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60"/>
      <c r="W3" s="5"/>
      <c r="X3" s="60"/>
      <c r="Y3" s="47" t="s">
        <v>38</v>
      </c>
      <c r="Z3" s="47">
        <v>5</v>
      </c>
      <c r="AA3" s="47"/>
      <c r="AB3" s="47" t="s">
        <v>39</v>
      </c>
      <c r="AC3" s="46">
        <v>613</v>
      </c>
    </row>
    <row r="4" spans="1:29" ht="60.75">
      <c r="A4" s="3" t="s">
        <v>40</v>
      </c>
      <c r="B4" s="3">
        <v>1</v>
      </c>
      <c r="C4" s="60"/>
      <c r="D4" s="3" t="s">
        <v>41</v>
      </c>
      <c r="E4" s="62">
        <v>2.5</v>
      </c>
      <c r="F4" s="60"/>
      <c r="G4" s="5" t="s">
        <v>42</v>
      </c>
      <c r="H4" s="5" t="s">
        <v>35</v>
      </c>
      <c r="I4" s="5" t="s">
        <v>27</v>
      </c>
      <c r="J4" s="5" t="s">
        <v>43</v>
      </c>
      <c r="K4" s="60"/>
      <c r="L4" s="5" t="s">
        <v>42</v>
      </c>
      <c r="M4" s="5" t="s">
        <v>35</v>
      </c>
      <c r="N4" s="6">
        <v>45240</v>
      </c>
      <c r="O4" s="5" t="s">
        <v>44</v>
      </c>
      <c r="P4" s="5"/>
      <c r="Q4" s="60"/>
      <c r="R4" s="60"/>
      <c r="S4" s="60"/>
      <c r="T4" s="60"/>
      <c r="U4" s="60"/>
      <c r="V4" s="60"/>
      <c r="W4" s="60"/>
      <c r="X4" s="60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76.5">
      <c r="A5" s="3" t="s">
        <v>47</v>
      </c>
      <c r="B5" s="3">
        <v>2.5</v>
      </c>
      <c r="C5" s="60"/>
      <c r="D5" s="60"/>
      <c r="E5" s="61"/>
      <c r="F5" s="60"/>
      <c r="G5" s="5" t="s">
        <v>48</v>
      </c>
      <c r="H5" s="5" t="s">
        <v>35</v>
      </c>
      <c r="I5" s="5" t="s">
        <v>27</v>
      </c>
      <c r="J5" s="5" t="s">
        <v>49</v>
      </c>
      <c r="K5" s="60"/>
      <c r="L5" s="5" t="s">
        <v>48</v>
      </c>
      <c r="M5" s="5" t="s">
        <v>35</v>
      </c>
      <c r="N5" s="5" t="s">
        <v>27</v>
      </c>
      <c r="O5" s="5" t="s">
        <v>50</v>
      </c>
      <c r="P5" s="5"/>
      <c r="Q5" s="60"/>
      <c r="R5" s="60"/>
      <c r="S5" s="60"/>
      <c r="T5" s="60"/>
      <c r="U5" s="60"/>
      <c r="V5" s="60"/>
      <c r="W5" s="60"/>
      <c r="X5" s="60"/>
      <c r="Y5" s="47" t="s">
        <v>51</v>
      </c>
      <c r="Z5" s="47">
        <v>16</v>
      </c>
      <c r="AA5" s="47"/>
      <c r="AB5" s="47" t="s">
        <v>52</v>
      </c>
      <c r="AC5" s="46">
        <v>816</v>
      </c>
    </row>
    <row r="6" spans="1:29" ht="45.75">
      <c r="A6" s="3" t="s">
        <v>53</v>
      </c>
      <c r="B6" s="3">
        <v>3.5</v>
      </c>
      <c r="C6" s="60"/>
      <c r="D6" s="60"/>
      <c r="E6" s="61"/>
      <c r="F6" s="60"/>
      <c r="G6" s="5" t="s">
        <v>54</v>
      </c>
      <c r="H6" s="5" t="s">
        <v>55</v>
      </c>
      <c r="I6" s="5" t="s">
        <v>27</v>
      </c>
      <c r="J6" s="5" t="s">
        <v>56</v>
      </c>
      <c r="K6" s="60"/>
      <c r="L6" s="5" t="s">
        <v>57</v>
      </c>
      <c r="M6" s="5" t="s">
        <v>58</v>
      </c>
      <c r="N6" s="5" t="s">
        <v>27</v>
      </c>
      <c r="O6" s="5" t="s">
        <v>59</v>
      </c>
      <c r="P6" s="5"/>
      <c r="Q6" s="60"/>
      <c r="R6" s="60"/>
      <c r="S6" s="60"/>
      <c r="T6" s="60"/>
      <c r="U6" s="60"/>
      <c r="V6" s="60"/>
      <c r="W6" s="60"/>
      <c r="X6" s="60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60.75">
      <c r="A7" s="3" t="s">
        <v>62</v>
      </c>
      <c r="B7" s="3">
        <v>3.5</v>
      </c>
      <c r="C7" s="60"/>
      <c r="D7" s="60"/>
      <c r="E7" s="61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47"/>
      <c r="Z7" s="47"/>
      <c r="AA7" s="47"/>
      <c r="AB7" s="47" t="s">
        <v>63</v>
      </c>
      <c r="AC7" s="48">
        <f>AC4/AC2</f>
        <v>1</v>
      </c>
    </row>
    <row r="8" spans="1:29" ht="30.75">
      <c r="A8" s="3" t="s">
        <v>64</v>
      </c>
      <c r="B8" s="3">
        <v>5.5</v>
      </c>
      <c r="C8" s="60"/>
      <c r="D8" s="60"/>
      <c r="E8" s="61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45.75">
      <c r="A9" s="3" t="s">
        <v>65</v>
      </c>
      <c r="B9" s="3">
        <v>1.5</v>
      </c>
      <c r="C9" s="60"/>
      <c r="D9" s="60"/>
      <c r="E9" s="61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45.75">
      <c r="A10" s="3" t="s">
        <v>66</v>
      </c>
      <c r="B10" s="3">
        <v>6.5</v>
      </c>
      <c r="C10" s="60"/>
      <c r="D10" s="60"/>
      <c r="E10" s="61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5.75">
      <c r="A11" s="3" t="s">
        <v>67</v>
      </c>
      <c r="B11" s="3">
        <v>1</v>
      </c>
      <c r="C11" s="60"/>
      <c r="D11" s="60"/>
      <c r="E11" s="61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>
      <c r="A12" s="60"/>
      <c r="B12" s="61"/>
      <c r="C12" s="60"/>
      <c r="D12" s="60"/>
      <c r="E12" s="6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>
      <c r="A13" s="60"/>
      <c r="B13" s="61"/>
      <c r="C13" s="60"/>
      <c r="D13" s="60"/>
      <c r="E13" s="61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>
      <c r="A14" s="60"/>
      <c r="B14" s="61"/>
      <c r="C14" s="60"/>
      <c r="D14" s="60"/>
      <c r="E14" s="61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>
      <c r="A15" s="60"/>
      <c r="B15" s="61"/>
      <c r="C15" s="60"/>
      <c r="D15" s="60"/>
      <c r="E15" s="61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>
      <c r="A16" s="60"/>
      <c r="B16" s="61"/>
      <c r="C16" s="60"/>
      <c r="D16" s="60"/>
      <c r="E16" s="61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/>
    <row r="18"/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4" workbookViewId="0">
      <selection activeCell="AF6" sqref="AF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35" t="s">
        <v>82</v>
      </c>
      <c r="H2" s="24" t="s">
        <v>35</v>
      </c>
      <c r="I2" s="24" t="s">
        <v>27</v>
      </c>
      <c r="J2" s="24" t="s">
        <v>94</v>
      </c>
      <c r="K2" s="17"/>
      <c r="L2" s="29" t="s">
        <v>25</v>
      </c>
      <c r="M2" s="30" t="s">
        <v>26</v>
      </c>
      <c r="N2" s="30" t="s">
        <v>27</v>
      </c>
      <c r="O2" s="30" t="s">
        <v>28</v>
      </c>
      <c r="Q2" s="49" t="s">
        <v>95</v>
      </c>
      <c r="R2" s="50" t="s">
        <v>96</v>
      </c>
      <c r="S2" s="51" t="s">
        <v>97</v>
      </c>
      <c r="T2" s="51" t="s">
        <v>98</v>
      </c>
      <c r="U2" s="51" t="s">
        <v>99</v>
      </c>
      <c r="Y2" s="9" t="s">
        <v>30</v>
      </c>
      <c r="Z2" s="47">
        <v>20</v>
      </c>
      <c r="AB2" s="9" t="s">
        <v>31</v>
      </c>
      <c r="AC2" s="9">
        <v>93</v>
      </c>
    </row>
    <row r="3" spans="1:29" ht="60.75">
      <c r="A3" s="22" t="s">
        <v>32</v>
      </c>
      <c r="B3" s="23">
        <v>1.5</v>
      </c>
      <c r="D3" s="13" t="s">
        <v>33</v>
      </c>
      <c r="E3" s="15">
        <v>2</v>
      </c>
      <c r="G3" s="36" t="s">
        <v>48</v>
      </c>
      <c r="H3" s="36" t="s">
        <v>35</v>
      </c>
      <c r="I3" s="36" t="s">
        <v>27</v>
      </c>
      <c r="J3" s="36" t="s">
        <v>100</v>
      </c>
      <c r="K3" s="17"/>
      <c r="L3" s="32" t="s">
        <v>82</v>
      </c>
      <c r="M3" s="33" t="s">
        <v>26</v>
      </c>
      <c r="N3" s="33" t="s">
        <v>27</v>
      </c>
      <c r="O3" s="33" t="s">
        <v>94</v>
      </c>
      <c r="Y3" s="9" t="s">
        <v>38</v>
      </c>
      <c r="Z3" s="47">
        <v>5</v>
      </c>
      <c r="AB3" s="9" t="s">
        <v>39</v>
      </c>
      <c r="AC3" s="9">
        <v>663</v>
      </c>
    </row>
    <row r="4" spans="1:29" ht="76.5">
      <c r="A4" s="22" t="s">
        <v>40</v>
      </c>
      <c r="B4" s="23">
        <v>2</v>
      </c>
      <c r="D4" s="13" t="s">
        <v>41</v>
      </c>
      <c r="E4" s="17">
        <v>5</v>
      </c>
      <c r="G4" s="36" t="s">
        <v>57</v>
      </c>
      <c r="H4" s="36" t="s">
        <v>35</v>
      </c>
      <c r="I4" s="37">
        <v>45271</v>
      </c>
      <c r="J4" s="36" t="s">
        <v>92</v>
      </c>
      <c r="K4" s="17"/>
      <c r="L4" s="32" t="s">
        <v>48</v>
      </c>
      <c r="M4" s="33" t="s">
        <v>35</v>
      </c>
      <c r="N4" s="33" t="s">
        <v>27</v>
      </c>
      <c r="O4" s="33" t="s">
        <v>100</v>
      </c>
      <c r="Y4" s="9" t="s">
        <v>45</v>
      </c>
      <c r="Z4" s="47">
        <v>10</v>
      </c>
      <c r="AB4" s="9" t="s">
        <v>46</v>
      </c>
      <c r="AC4" s="9">
        <v>83</v>
      </c>
    </row>
    <row r="5" spans="1:29" ht="76.5">
      <c r="A5" s="22" t="s">
        <v>47</v>
      </c>
      <c r="B5" s="23">
        <v>5</v>
      </c>
      <c r="G5" s="11"/>
      <c r="H5" s="11"/>
      <c r="I5" s="11"/>
      <c r="J5" s="11"/>
      <c r="K5" s="17"/>
      <c r="L5" s="32" t="s">
        <v>57</v>
      </c>
      <c r="M5" s="33" t="s">
        <v>35</v>
      </c>
      <c r="N5" s="34">
        <v>45271</v>
      </c>
      <c r="O5" s="33" t="s">
        <v>101</v>
      </c>
      <c r="Y5" s="9" t="s">
        <v>51</v>
      </c>
      <c r="Z5" s="47">
        <v>20</v>
      </c>
      <c r="AB5" s="9" t="s">
        <v>52</v>
      </c>
      <c r="AC5" s="9">
        <v>952</v>
      </c>
    </row>
    <row r="6" spans="1:29" ht="45.75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1</v>
      </c>
      <c r="AB6" s="9" t="s">
        <v>61</v>
      </c>
      <c r="AC6" s="9">
        <v>42</v>
      </c>
    </row>
    <row r="7" spans="1:29" ht="30.75">
      <c r="A7" s="22" t="s">
        <v>102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0.89247311827956988</v>
      </c>
    </row>
    <row r="8" spans="1:29" ht="45.75">
      <c r="A8" s="22" t="s">
        <v>67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R1" workbookViewId="0">
      <selection activeCell="Y8" sqref="Y8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94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49" t="s">
        <v>103</v>
      </c>
      <c r="R2" s="50" t="s">
        <v>104</v>
      </c>
      <c r="S2" s="52" t="s">
        <v>105</v>
      </c>
      <c r="T2" s="50" t="s">
        <v>106</v>
      </c>
      <c r="U2" s="50" t="s">
        <v>107</v>
      </c>
      <c r="Y2" s="9" t="s">
        <v>30</v>
      </c>
      <c r="Z2" s="47">
        <v>12</v>
      </c>
      <c r="AB2" s="9" t="s">
        <v>31</v>
      </c>
      <c r="AC2" s="9">
        <v>105</v>
      </c>
    </row>
    <row r="3" spans="1:29" ht="60.75">
      <c r="A3" s="22" t="s">
        <v>32</v>
      </c>
      <c r="B3" s="23">
        <v>2</v>
      </c>
      <c r="D3" s="13" t="s">
        <v>33</v>
      </c>
      <c r="E3" s="15">
        <v>14.5</v>
      </c>
      <c r="G3" s="44" t="s">
        <v>48</v>
      </c>
      <c r="H3" s="43" t="s">
        <v>35</v>
      </c>
      <c r="I3" s="43" t="s">
        <v>27</v>
      </c>
      <c r="J3" s="43" t="s">
        <v>108</v>
      </c>
      <c r="K3" s="17"/>
      <c r="L3" s="44" t="s">
        <v>82</v>
      </c>
      <c r="M3" s="43" t="s">
        <v>26</v>
      </c>
      <c r="N3" s="43" t="s">
        <v>27</v>
      </c>
      <c r="O3" s="43" t="s">
        <v>109</v>
      </c>
      <c r="Q3" s="53" t="s">
        <v>110</v>
      </c>
      <c r="R3" s="41" t="s">
        <v>111</v>
      </c>
      <c r="S3" s="54" t="s">
        <v>105</v>
      </c>
      <c r="T3" s="41" t="s">
        <v>106</v>
      </c>
      <c r="U3" s="41" t="s">
        <v>107</v>
      </c>
      <c r="Y3" s="9" t="s">
        <v>38</v>
      </c>
      <c r="Z3" s="47">
        <v>3</v>
      </c>
      <c r="AB3" s="9" t="s">
        <v>39</v>
      </c>
      <c r="AC3" s="9">
        <v>666</v>
      </c>
    </row>
    <row r="4" spans="1:29" ht="91.5">
      <c r="A4" s="22" t="s">
        <v>40</v>
      </c>
      <c r="B4" s="23">
        <v>2</v>
      </c>
      <c r="D4" s="13" t="s">
        <v>41</v>
      </c>
      <c r="E4" s="17">
        <v>5</v>
      </c>
      <c r="G4" s="44" t="s">
        <v>57</v>
      </c>
      <c r="H4" s="43" t="s">
        <v>35</v>
      </c>
      <c r="I4" s="45">
        <v>45278</v>
      </c>
      <c r="J4" s="43" t="s">
        <v>112</v>
      </c>
      <c r="K4" s="17"/>
      <c r="L4" s="44" t="s">
        <v>48</v>
      </c>
      <c r="M4" s="43" t="s">
        <v>35</v>
      </c>
      <c r="N4" s="43" t="s">
        <v>27</v>
      </c>
      <c r="O4" s="43" t="s">
        <v>113</v>
      </c>
      <c r="Y4" s="9" t="s">
        <v>45</v>
      </c>
      <c r="Z4" s="47">
        <v>20</v>
      </c>
      <c r="AB4" s="9" t="s">
        <v>46</v>
      </c>
      <c r="AC4" s="9">
        <v>103</v>
      </c>
    </row>
    <row r="5" spans="1:29" ht="76.5">
      <c r="A5" s="22" t="s">
        <v>47</v>
      </c>
      <c r="B5" s="23">
        <v>6</v>
      </c>
      <c r="G5" s="11"/>
      <c r="H5" s="11"/>
      <c r="I5" s="11"/>
      <c r="J5" s="11"/>
      <c r="K5" s="17"/>
      <c r="L5" s="44" t="s">
        <v>57</v>
      </c>
      <c r="M5" s="43" t="s">
        <v>35</v>
      </c>
      <c r="N5" s="45">
        <v>45279</v>
      </c>
      <c r="O5" s="43" t="s">
        <v>114</v>
      </c>
      <c r="Y5" s="9" t="s">
        <v>51</v>
      </c>
      <c r="Z5" s="47">
        <v>24</v>
      </c>
      <c r="AB5" s="9" t="s">
        <v>52</v>
      </c>
      <c r="AC5" s="9">
        <v>976</v>
      </c>
    </row>
    <row r="6" spans="1:29" ht="45.75">
      <c r="A6" s="22" t="s">
        <v>87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60</v>
      </c>
      <c r="Z6" s="47">
        <v>2</v>
      </c>
      <c r="AB6" s="9" t="s">
        <v>61</v>
      </c>
      <c r="AC6" s="9">
        <v>44</v>
      </c>
    </row>
    <row r="7" spans="1:29" ht="30.75">
      <c r="A7" s="22" t="s">
        <v>102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63</v>
      </c>
      <c r="AC7" s="48">
        <f>AC4/AC2</f>
        <v>0.98095238095238091</v>
      </c>
    </row>
    <row r="8" spans="1:29" ht="45.75">
      <c r="A8" s="22" t="s">
        <v>66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5.75">
      <c r="A9" s="22" t="s">
        <v>67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R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10</v>
      </c>
      <c r="AB2" s="9" t="s">
        <v>31</v>
      </c>
      <c r="AC2" s="9">
        <v>115</v>
      </c>
    </row>
    <row r="3" spans="1:29" ht="60.75">
      <c r="A3" s="22" t="s">
        <v>32</v>
      </c>
      <c r="B3" s="23">
        <v>3</v>
      </c>
      <c r="D3" s="13" t="s">
        <v>33</v>
      </c>
      <c r="E3" s="15">
        <v>15.5</v>
      </c>
      <c r="G3" s="44" t="s">
        <v>48</v>
      </c>
      <c r="H3" s="43" t="s">
        <v>35</v>
      </c>
      <c r="I3" s="43" t="s">
        <v>27</v>
      </c>
      <c r="J3" s="43" t="s">
        <v>116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670</v>
      </c>
    </row>
    <row r="4" spans="1:29" ht="76.5">
      <c r="A4" s="22" t="s">
        <v>40</v>
      </c>
      <c r="B4" s="23">
        <v>3</v>
      </c>
      <c r="D4" s="13" t="s">
        <v>41</v>
      </c>
      <c r="E4" s="17">
        <v>7.5</v>
      </c>
      <c r="G4" s="44" t="s">
        <v>57</v>
      </c>
      <c r="H4" s="43" t="s">
        <v>35</v>
      </c>
      <c r="I4" s="45">
        <v>45279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116</v>
      </c>
      <c r="Y4" s="9" t="s">
        <v>45</v>
      </c>
      <c r="Z4" s="47">
        <v>12</v>
      </c>
      <c r="AB4" s="9" t="s">
        <v>46</v>
      </c>
      <c r="AC4" s="9">
        <v>115</v>
      </c>
    </row>
    <row r="5" spans="1:29" ht="76.5">
      <c r="A5" s="22" t="s">
        <v>47</v>
      </c>
      <c r="B5" s="23">
        <v>11.5</v>
      </c>
      <c r="G5" s="44" t="s">
        <v>118</v>
      </c>
      <c r="H5" s="43" t="s">
        <v>35</v>
      </c>
      <c r="I5" s="43" t="s">
        <v>27</v>
      </c>
      <c r="J5" s="43" t="s">
        <v>119</v>
      </c>
      <c r="K5" s="17"/>
      <c r="L5" s="44" t="s">
        <v>57</v>
      </c>
      <c r="M5" s="43" t="s">
        <v>35</v>
      </c>
      <c r="N5" s="45">
        <v>45289</v>
      </c>
      <c r="O5" s="43" t="s">
        <v>114</v>
      </c>
      <c r="Y5" s="9" t="s">
        <v>51</v>
      </c>
      <c r="Z5" s="47">
        <v>20</v>
      </c>
      <c r="AB5" s="9" t="s">
        <v>52</v>
      </c>
      <c r="AC5" s="9">
        <v>996</v>
      </c>
    </row>
    <row r="6" spans="1:29" ht="45.75">
      <c r="A6" s="22" t="s">
        <v>87</v>
      </c>
      <c r="B6" s="23">
        <v>0.5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3" t="s">
        <v>27</v>
      </c>
      <c r="O6" s="43" t="s">
        <v>120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30.75">
      <c r="A7" s="22" t="s">
        <v>102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7"/>
      <c r="AB7" s="9" t="s">
        <v>63</v>
      </c>
      <c r="AC7" s="48">
        <f>AC4/AC2</f>
        <v>1</v>
      </c>
    </row>
    <row r="8" spans="1:29" ht="45.75">
      <c r="A8" s="22" t="s">
        <v>66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5.75">
      <c r="A9" s="22" t="s">
        <v>67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O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121</v>
      </c>
      <c r="B2" s="23">
        <v>3.5</v>
      </c>
      <c r="D2" s="12" t="s">
        <v>24</v>
      </c>
      <c r="E2" s="10">
        <v>12</v>
      </c>
      <c r="G2" s="42" t="s">
        <v>82</v>
      </c>
      <c r="H2" s="43" t="s">
        <v>35</v>
      </c>
      <c r="I2" s="43" t="s">
        <v>27</v>
      </c>
      <c r="J2" s="43" t="s">
        <v>115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8</v>
      </c>
      <c r="AB2" s="9" t="s">
        <v>31</v>
      </c>
      <c r="AC2" s="9">
        <v>123</v>
      </c>
    </row>
    <row r="3" spans="1:29" ht="60.75">
      <c r="A3" s="22" t="s">
        <v>32</v>
      </c>
      <c r="B3" s="23">
        <v>1</v>
      </c>
      <c r="D3" s="13" t="s">
        <v>33</v>
      </c>
      <c r="E3" s="15">
        <v>7.5</v>
      </c>
      <c r="G3" s="44" t="s">
        <v>48</v>
      </c>
      <c r="H3" s="43" t="s">
        <v>35</v>
      </c>
      <c r="I3" s="43" t="s">
        <v>27</v>
      </c>
      <c r="J3" s="43" t="s">
        <v>122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4</v>
      </c>
      <c r="AB3" s="9" t="s">
        <v>39</v>
      </c>
      <c r="AC3" s="9">
        <v>674</v>
      </c>
    </row>
    <row r="4" spans="1:29" ht="76.5">
      <c r="A4" s="22" t="s">
        <v>40</v>
      </c>
      <c r="B4" s="23">
        <v>1</v>
      </c>
      <c r="D4" s="13" t="s">
        <v>41</v>
      </c>
      <c r="E4" s="17">
        <v>4</v>
      </c>
      <c r="G4" s="44" t="s">
        <v>57</v>
      </c>
      <c r="H4" s="43" t="s">
        <v>55</v>
      </c>
      <c r="I4" s="45">
        <v>45655</v>
      </c>
      <c r="J4" s="43" t="s">
        <v>117</v>
      </c>
      <c r="K4" s="17"/>
      <c r="L4" s="44" t="s">
        <v>48</v>
      </c>
      <c r="M4" s="43" t="s">
        <v>35</v>
      </c>
      <c r="N4" s="43" t="s">
        <v>27</v>
      </c>
      <c r="O4" s="43" t="s">
        <v>123</v>
      </c>
      <c r="Y4" s="9" t="s">
        <v>45</v>
      </c>
      <c r="Z4" s="47">
        <v>8</v>
      </c>
      <c r="AB4" s="9" t="s">
        <v>46</v>
      </c>
      <c r="AC4" s="9">
        <v>123</v>
      </c>
    </row>
    <row r="5" spans="1:29" ht="76.5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124</v>
      </c>
      <c r="K5" s="17"/>
      <c r="L5" s="44" t="s">
        <v>57</v>
      </c>
      <c r="M5" s="43" t="s">
        <v>35</v>
      </c>
      <c r="N5" s="45">
        <v>45295</v>
      </c>
      <c r="O5" s="43" t="s">
        <v>114</v>
      </c>
      <c r="Y5" s="9" t="s">
        <v>51</v>
      </c>
      <c r="Z5" s="47">
        <v>16</v>
      </c>
      <c r="AB5" s="9" t="s">
        <v>52</v>
      </c>
      <c r="AC5" s="9">
        <v>1012</v>
      </c>
    </row>
    <row r="6" spans="1:29" ht="76.5">
      <c r="A6" s="22" t="s">
        <v>125</v>
      </c>
      <c r="B6" s="23">
        <v>5.5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45.75">
      <c r="A7" s="22" t="s">
        <v>66</v>
      </c>
      <c r="B7" s="23">
        <v>5.5</v>
      </c>
      <c r="G7" s="3"/>
      <c r="H7" s="3"/>
      <c r="I7" s="55"/>
      <c r="J7" s="3"/>
      <c r="K7" s="62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5.75">
      <c r="A8" s="22" t="s">
        <v>67</v>
      </c>
      <c r="B8" s="23">
        <v>3</v>
      </c>
      <c r="G8" s="3"/>
      <c r="H8" s="3"/>
      <c r="I8" s="3"/>
      <c r="J8" s="3"/>
      <c r="K8" s="62"/>
      <c r="L8" s="62"/>
      <c r="M8" s="62"/>
      <c r="N8" s="62"/>
      <c r="O8" s="62"/>
    </row>
    <row r="9" spans="1:29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P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56" t="s">
        <v>23</v>
      </c>
      <c r="B2" s="57">
        <v>4</v>
      </c>
      <c r="D2" s="12" t="s">
        <v>24</v>
      </c>
      <c r="E2" s="10">
        <v>16</v>
      </c>
      <c r="G2" s="22" t="s">
        <v>82</v>
      </c>
      <c r="H2" s="23" t="s">
        <v>127</v>
      </c>
      <c r="I2" s="23" t="s">
        <v>27</v>
      </c>
      <c r="J2" s="2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123</v>
      </c>
    </row>
    <row r="3" spans="1:29" ht="60.75">
      <c r="A3" s="56" t="s">
        <v>32</v>
      </c>
      <c r="B3" s="57">
        <v>1</v>
      </c>
      <c r="D3" s="13" t="s">
        <v>33</v>
      </c>
      <c r="E3" s="15">
        <v>7</v>
      </c>
      <c r="G3" s="35" t="s">
        <v>48</v>
      </c>
      <c r="H3" s="24" t="s">
        <v>35</v>
      </c>
      <c r="I3" s="24" t="s">
        <v>27</v>
      </c>
      <c r="J3" s="24" t="s">
        <v>129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Y3" s="9" t="s">
        <v>38</v>
      </c>
      <c r="Z3" s="47">
        <v>2</v>
      </c>
      <c r="AB3" s="9" t="s">
        <v>39</v>
      </c>
      <c r="AC3" s="9">
        <v>676</v>
      </c>
    </row>
    <row r="4" spans="1:29" ht="76.5">
      <c r="A4" s="56" t="s">
        <v>40</v>
      </c>
      <c r="B4" s="57">
        <v>1</v>
      </c>
      <c r="D4" s="13" t="s">
        <v>41</v>
      </c>
      <c r="E4" s="17">
        <v>4</v>
      </c>
      <c r="G4" s="36" t="s">
        <v>57</v>
      </c>
      <c r="H4" s="36" t="s">
        <v>55</v>
      </c>
      <c r="I4" s="37">
        <v>45293</v>
      </c>
      <c r="J4" s="36" t="s">
        <v>130</v>
      </c>
      <c r="K4" s="17"/>
      <c r="L4" s="44" t="s">
        <v>48</v>
      </c>
      <c r="M4" s="43" t="s">
        <v>35</v>
      </c>
      <c r="N4" s="43" t="s">
        <v>27</v>
      </c>
      <c r="O4" s="43" t="s">
        <v>131</v>
      </c>
      <c r="Y4" s="9" t="s">
        <v>45</v>
      </c>
      <c r="Z4" s="47">
        <v>0</v>
      </c>
      <c r="AB4" s="9" t="s">
        <v>46</v>
      </c>
      <c r="AC4" s="9">
        <v>123</v>
      </c>
    </row>
    <row r="5" spans="1:29" ht="76.5">
      <c r="A5" s="56" t="s">
        <v>47</v>
      </c>
      <c r="B5" s="57">
        <v>4</v>
      </c>
      <c r="G5" s="36" t="s">
        <v>118</v>
      </c>
      <c r="H5" s="36" t="s">
        <v>35</v>
      </c>
      <c r="I5" s="36" t="s">
        <v>27</v>
      </c>
      <c r="J5" s="36" t="s">
        <v>132</v>
      </c>
      <c r="K5" s="17"/>
      <c r="L5" s="44" t="s">
        <v>57</v>
      </c>
      <c r="M5" s="43" t="s">
        <v>35</v>
      </c>
      <c r="N5" s="43" t="s">
        <v>27</v>
      </c>
      <c r="O5" s="43" t="s">
        <v>114</v>
      </c>
      <c r="Y5" s="9" t="s">
        <v>51</v>
      </c>
      <c r="Z5" s="47">
        <v>14</v>
      </c>
      <c r="AB5" s="9" t="s">
        <v>52</v>
      </c>
      <c r="AC5" s="9">
        <v>1026</v>
      </c>
    </row>
    <row r="6" spans="1:29" ht="76.5">
      <c r="A6" s="56" t="s">
        <v>125</v>
      </c>
      <c r="B6" s="57">
        <v>7.5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45306</v>
      </c>
      <c r="O6" s="43" t="s">
        <v>126</v>
      </c>
      <c r="Y6" s="9" t="s">
        <v>60</v>
      </c>
      <c r="Z6" s="47">
        <v>0</v>
      </c>
      <c r="AB6" s="9" t="s">
        <v>61</v>
      </c>
      <c r="AC6" s="9">
        <v>44</v>
      </c>
    </row>
    <row r="7" spans="1:29" ht="45.75">
      <c r="A7" s="56" t="s">
        <v>66</v>
      </c>
      <c r="B7" s="57">
        <v>5</v>
      </c>
      <c r="G7" s="3"/>
      <c r="H7" s="3"/>
      <c r="I7" s="55"/>
      <c r="J7" s="3"/>
      <c r="K7" s="62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5.75">
      <c r="A8" s="56" t="s">
        <v>67</v>
      </c>
      <c r="B8" s="57">
        <v>4.5</v>
      </c>
      <c r="G8" s="3"/>
      <c r="H8" s="3"/>
      <c r="I8" s="3"/>
      <c r="J8" s="3"/>
      <c r="K8" s="62"/>
      <c r="L8" s="62"/>
      <c r="M8" s="62"/>
      <c r="N8" s="62"/>
      <c r="O8" s="62"/>
    </row>
    <row r="9" spans="1:29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opLeftCell="T5" workbookViewId="0">
      <selection activeCell="AE6" sqref="AE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9.140625" style="9"/>
    <col min="17" max="17" width="16.140625" style="9" customWidth="1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5</v>
      </c>
      <c r="D2" s="12" t="s">
        <v>24</v>
      </c>
      <c r="E2" s="10">
        <v>30</v>
      </c>
      <c r="G2" s="42" t="s">
        <v>82</v>
      </c>
      <c r="H2" s="43" t="s">
        <v>127</v>
      </c>
      <c r="I2" s="43" t="s">
        <v>27</v>
      </c>
      <c r="J2" s="43" t="s">
        <v>128</v>
      </c>
      <c r="K2" s="17"/>
      <c r="L2" s="42" t="s">
        <v>25</v>
      </c>
      <c r="M2" s="43" t="s">
        <v>26</v>
      </c>
      <c r="N2" s="43" t="s">
        <v>27</v>
      </c>
      <c r="O2" s="43" t="s">
        <v>28</v>
      </c>
      <c r="Q2" s="9" t="s">
        <v>133</v>
      </c>
      <c r="R2" s="9" t="s">
        <v>134</v>
      </c>
      <c r="S2" s="9" t="s">
        <v>105</v>
      </c>
      <c r="T2" s="9" t="s">
        <v>106</v>
      </c>
      <c r="U2" s="9" t="s">
        <v>99</v>
      </c>
      <c r="Y2" s="9" t="s">
        <v>30</v>
      </c>
      <c r="Z2" s="47"/>
      <c r="AA2" s="9">
        <v>0</v>
      </c>
      <c r="AB2" s="9" t="s">
        <v>31</v>
      </c>
      <c r="AC2" s="9">
        <v>123</v>
      </c>
    </row>
    <row r="3" spans="1:29" ht="60.75">
      <c r="A3" s="22" t="s">
        <v>32</v>
      </c>
      <c r="B3" s="23">
        <v>1</v>
      </c>
      <c r="D3" s="13" t="s">
        <v>33</v>
      </c>
      <c r="E3" s="15">
        <v>17.5</v>
      </c>
      <c r="G3" s="44" t="s">
        <v>48</v>
      </c>
      <c r="H3" s="43" t="s">
        <v>35</v>
      </c>
      <c r="I3" s="43" t="s">
        <v>27</v>
      </c>
      <c r="J3" s="43" t="s">
        <v>135</v>
      </c>
      <c r="K3" s="17"/>
      <c r="L3" s="44" t="s">
        <v>82</v>
      </c>
      <c r="M3" s="43" t="s">
        <v>35</v>
      </c>
      <c r="N3" s="43" t="s">
        <v>27</v>
      </c>
      <c r="O3" s="43" t="s">
        <v>109</v>
      </c>
      <c r="Q3" s="9" t="s">
        <v>136</v>
      </c>
      <c r="R3" s="9" t="s">
        <v>137</v>
      </c>
      <c r="S3" s="9" t="s">
        <v>138</v>
      </c>
      <c r="T3" s="9" t="s">
        <v>106</v>
      </c>
      <c r="U3" s="9" t="s">
        <v>99</v>
      </c>
      <c r="Y3" s="9" t="s">
        <v>38</v>
      </c>
      <c r="Z3" s="47"/>
      <c r="AA3" s="9">
        <v>0</v>
      </c>
      <c r="AB3" s="9" t="s">
        <v>39</v>
      </c>
      <c r="AC3" s="9">
        <v>676</v>
      </c>
    </row>
    <row r="4" spans="1:29" ht="76.5">
      <c r="A4" s="22" t="s">
        <v>40</v>
      </c>
      <c r="B4" s="23">
        <v>2</v>
      </c>
      <c r="D4" s="13" t="s">
        <v>41</v>
      </c>
      <c r="E4" s="17">
        <v>4</v>
      </c>
      <c r="G4" s="44" t="s">
        <v>57</v>
      </c>
      <c r="H4" s="43" t="s">
        <v>55</v>
      </c>
      <c r="I4" s="43" t="s">
        <v>139</v>
      </c>
      <c r="J4" s="43" t="s">
        <v>140</v>
      </c>
      <c r="K4" s="17"/>
      <c r="L4" s="44" t="s">
        <v>48</v>
      </c>
      <c r="M4" s="43" t="s">
        <v>35</v>
      </c>
      <c r="N4" s="43" t="s">
        <v>27</v>
      </c>
      <c r="O4" s="43" t="s">
        <v>141</v>
      </c>
      <c r="Q4" s="9" t="s">
        <v>142</v>
      </c>
      <c r="R4" s="9" t="s">
        <v>143</v>
      </c>
      <c r="S4" s="9" t="s">
        <v>138</v>
      </c>
      <c r="T4" s="9" t="s">
        <v>106</v>
      </c>
      <c r="U4" s="9" t="s">
        <v>99</v>
      </c>
      <c r="Y4" s="9" t="s">
        <v>45</v>
      </c>
      <c r="Z4" s="47"/>
      <c r="AA4" s="9">
        <v>0</v>
      </c>
      <c r="AB4" s="9" t="s">
        <v>46</v>
      </c>
      <c r="AC4" s="9">
        <v>123</v>
      </c>
    </row>
    <row r="5" spans="1:29" ht="60.75">
      <c r="A5" s="22" t="s">
        <v>47</v>
      </c>
      <c r="B5" s="23">
        <v>4</v>
      </c>
      <c r="G5" s="44" t="s">
        <v>118</v>
      </c>
      <c r="H5" s="43" t="s">
        <v>35</v>
      </c>
      <c r="I5" s="43" t="s">
        <v>27</v>
      </c>
      <c r="J5" s="43" t="s">
        <v>144</v>
      </c>
      <c r="K5" s="17"/>
      <c r="L5" s="44" t="s">
        <v>57</v>
      </c>
      <c r="M5" s="43" t="s">
        <v>35</v>
      </c>
      <c r="N5" s="43" t="s">
        <v>27</v>
      </c>
      <c r="O5" s="43" t="s">
        <v>145</v>
      </c>
      <c r="Y5" s="9" t="s">
        <v>51</v>
      </c>
      <c r="Z5" s="47"/>
      <c r="AA5" s="9">
        <v>10</v>
      </c>
      <c r="AB5" s="9" t="s">
        <v>52</v>
      </c>
      <c r="AC5" s="9">
        <v>1036</v>
      </c>
    </row>
    <row r="6" spans="1:29" ht="45.75">
      <c r="A6" s="22" t="s">
        <v>125</v>
      </c>
      <c r="B6" s="23">
        <v>27</v>
      </c>
      <c r="G6" s="11"/>
      <c r="H6" s="11"/>
      <c r="I6" s="11"/>
      <c r="J6" s="11"/>
      <c r="K6" s="17"/>
      <c r="L6" s="44" t="s">
        <v>118</v>
      </c>
      <c r="M6" s="43" t="s">
        <v>35</v>
      </c>
      <c r="N6" s="45">
        <v>45310</v>
      </c>
      <c r="O6" s="43" t="s">
        <v>146</v>
      </c>
      <c r="Y6" s="9" t="s">
        <v>60</v>
      </c>
      <c r="Z6" s="47"/>
      <c r="AA6" s="9">
        <v>3</v>
      </c>
      <c r="AB6" s="9" t="s">
        <v>61</v>
      </c>
      <c r="AC6" s="9">
        <v>47</v>
      </c>
    </row>
    <row r="7" spans="1:29" ht="45.75">
      <c r="A7" s="22" t="s">
        <v>66</v>
      </c>
      <c r="B7" s="23">
        <v>3</v>
      </c>
      <c r="G7" s="3"/>
      <c r="H7" s="3"/>
      <c r="I7" s="55"/>
      <c r="J7" s="3"/>
      <c r="K7" s="62"/>
      <c r="L7" s="3"/>
      <c r="M7" s="3"/>
      <c r="N7" s="3"/>
      <c r="O7" s="3"/>
      <c r="Z7" s="47"/>
      <c r="AB7" s="9" t="s">
        <v>63</v>
      </c>
      <c r="AC7" s="48">
        <f>AC4/AC2</f>
        <v>1</v>
      </c>
    </row>
    <row r="8" spans="1:29" ht="45.75">
      <c r="A8" s="22" t="s">
        <v>67</v>
      </c>
      <c r="B8" s="23">
        <v>9.5</v>
      </c>
      <c r="G8" s="3"/>
      <c r="H8" s="3"/>
      <c r="I8" s="3"/>
      <c r="J8" s="3"/>
      <c r="K8" s="62"/>
      <c r="L8" s="62"/>
      <c r="M8" s="62"/>
      <c r="N8" s="62"/>
      <c r="O8" s="62"/>
    </row>
    <row r="9" spans="1:29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P1" workbookViewId="0">
      <selection activeCell="R2" sqref="R2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8" t="s">
        <v>19</v>
      </c>
      <c r="Z1" s="39" t="s">
        <v>20</v>
      </c>
      <c r="AA1" s="40"/>
      <c r="AB1" s="38" t="s">
        <v>21</v>
      </c>
      <c r="AC1" s="39" t="s">
        <v>22</v>
      </c>
    </row>
    <row r="2" spans="1:29" ht="30.75">
      <c r="A2" s="3" t="s">
        <v>23</v>
      </c>
      <c r="B2" s="3">
        <v>4.5</v>
      </c>
      <c r="C2" s="60"/>
      <c r="D2" s="4" t="s">
        <v>24</v>
      </c>
      <c r="E2" s="61">
        <v>20</v>
      </c>
      <c r="F2" s="60"/>
      <c r="G2" s="3" t="s">
        <v>25</v>
      </c>
      <c r="H2" s="5" t="s">
        <v>26</v>
      </c>
      <c r="I2" s="5" t="s">
        <v>27</v>
      </c>
      <c r="J2" s="5" t="s">
        <v>28</v>
      </c>
      <c r="K2" s="60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60"/>
      <c r="W2" s="5"/>
      <c r="X2" s="60"/>
      <c r="Y2" s="47" t="s">
        <v>30</v>
      </c>
      <c r="Z2" s="47">
        <v>0</v>
      </c>
      <c r="AA2" s="47"/>
      <c r="AB2" s="47" t="s">
        <v>31</v>
      </c>
      <c r="AC2" s="46">
        <v>73</v>
      </c>
    </row>
    <row r="3" spans="1:29" ht="60.75">
      <c r="A3" s="3" t="s">
        <v>32</v>
      </c>
      <c r="B3" s="3">
        <v>1.5</v>
      </c>
      <c r="C3" s="60"/>
      <c r="D3" s="3" t="s">
        <v>33</v>
      </c>
      <c r="E3" s="5">
        <v>8.5</v>
      </c>
      <c r="F3" s="60"/>
      <c r="G3" s="5" t="s">
        <v>34</v>
      </c>
      <c r="H3" s="5" t="s">
        <v>35</v>
      </c>
      <c r="I3" s="5" t="s">
        <v>27</v>
      </c>
      <c r="J3" s="5" t="s">
        <v>36</v>
      </c>
      <c r="K3" s="60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60"/>
      <c r="W3" s="5"/>
      <c r="X3" s="60"/>
      <c r="Y3" s="47" t="s">
        <v>38</v>
      </c>
      <c r="Z3" s="47">
        <v>6</v>
      </c>
      <c r="AA3" s="47"/>
      <c r="AB3" s="47" t="s">
        <v>39</v>
      </c>
      <c r="AC3" s="46">
        <v>619</v>
      </c>
    </row>
    <row r="4" spans="1:29" ht="60.75">
      <c r="A4" s="3" t="s">
        <v>40</v>
      </c>
      <c r="B4" s="3">
        <v>1</v>
      </c>
      <c r="C4" s="60"/>
      <c r="D4" s="3" t="s">
        <v>41</v>
      </c>
      <c r="E4" s="62">
        <v>2.5</v>
      </c>
      <c r="F4" s="60"/>
      <c r="G4" s="5" t="s">
        <v>42</v>
      </c>
      <c r="H4" s="5" t="s">
        <v>35</v>
      </c>
      <c r="I4" s="5" t="s">
        <v>27</v>
      </c>
      <c r="J4" s="5" t="s">
        <v>43</v>
      </c>
      <c r="K4" s="60"/>
      <c r="L4" s="5" t="s">
        <v>42</v>
      </c>
      <c r="M4" s="5" t="s">
        <v>35</v>
      </c>
      <c r="N4" s="6">
        <v>45240</v>
      </c>
      <c r="O4" s="5" t="s">
        <v>44</v>
      </c>
      <c r="P4" s="5"/>
      <c r="Q4" s="60"/>
      <c r="R4" s="60"/>
      <c r="S4" s="60"/>
      <c r="T4" s="60"/>
      <c r="U4" s="60"/>
      <c r="V4" s="60"/>
      <c r="W4" s="60"/>
      <c r="X4" s="60"/>
      <c r="Y4" s="47" t="s">
        <v>45</v>
      </c>
      <c r="Z4" s="47">
        <v>0</v>
      </c>
      <c r="AA4" s="47"/>
      <c r="AB4" s="47" t="s">
        <v>46</v>
      </c>
      <c r="AC4" s="46">
        <v>73</v>
      </c>
    </row>
    <row r="5" spans="1:29" ht="76.5">
      <c r="A5" s="3" t="s">
        <v>47</v>
      </c>
      <c r="B5" s="3">
        <v>2.5</v>
      </c>
      <c r="C5" s="60"/>
      <c r="D5" s="60"/>
      <c r="E5" s="61"/>
      <c r="F5" s="60"/>
      <c r="G5" s="5" t="s">
        <v>48</v>
      </c>
      <c r="H5" s="5" t="s">
        <v>35</v>
      </c>
      <c r="I5" s="5" t="s">
        <v>27</v>
      </c>
      <c r="J5" s="5" t="s">
        <v>49</v>
      </c>
      <c r="K5" s="60"/>
      <c r="L5" s="5" t="s">
        <v>48</v>
      </c>
      <c r="M5" s="5" t="s">
        <v>35</v>
      </c>
      <c r="N5" s="5" t="s">
        <v>27</v>
      </c>
      <c r="O5" s="5" t="s">
        <v>50</v>
      </c>
      <c r="P5" s="5"/>
      <c r="Q5" s="60"/>
      <c r="R5" s="60"/>
      <c r="S5" s="60"/>
      <c r="T5" s="60"/>
      <c r="U5" s="60"/>
      <c r="V5" s="60"/>
      <c r="W5" s="60"/>
      <c r="X5" s="60"/>
      <c r="Y5" s="47" t="s">
        <v>51</v>
      </c>
      <c r="Z5" s="47">
        <v>18</v>
      </c>
      <c r="AA5" s="47"/>
      <c r="AB5" s="47" t="s">
        <v>52</v>
      </c>
      <c r="AC5" s="46">
        <v>834</v>
      </c>
    </row>
    <row r="6" spans="1:29" ht="45.75">
      <c r="A6" s="3" t="s">
        <v>53</v>
      </c>
      <c r="B6" s="3">
        <v>3.5</v>
      </c>
      <c r="C6" s="60"/>
      <c r="D6" s="60"/>
      <c r="E6" s="61"/>
      <c r="F6" s="60"/>
      <c r="G6" s="5" t="s">
        <v>54</v>
      </c>
      <c r="H6" s="5" t="s">
        <v>55</v>
      </c>
      <c r="I6" s="5" t="s">
        <v>27</v>
      </c>
      <c r="J6" s="5" t="s">
        <v>56</v>
      </c>
      <c r="K6" s="60"/>
      <c r="L6" s="5" t="s">
        <v>57</v>
      </c>
      <c r="M6" s="5" t="s">
        <v>58</v>
      </c>
      <c r="N6" s="5" t="s">
        <v>27</v>
      </c>
      <c r="O6" s="5" t="s">
        <v>59</v>
      </c>
      <c r="P6" s="5"/>
      <c r="Q6" s="60"/>
      <c r="R6" s="60"/>
      <c r="S6" s="60"/>
      <c r="T6" s="60"/>
      <c r="U6" s="60"/>
      <c r="V6" s="60"/>
      <c r="W6" s="60"/>
      <c r="X6" s="60"/>
      <c r="Y6" s="47" t="s">
        <v>60</v>
      </c>
      <c r="Z6" s="47">
        <v>0</v>
      </c>
      <c r="AA6" s="47"/>
      <c r="AB6" s="47" t="s">
        <v>61</v>
      </c>
      <c r="AC6" s="46">
        <v>41</v>
      </c>
    </row>
    <row r="7" spans="1:29" ht="60.75">
      <c r="A7" s="3" t="s">
        <v>62</v>
      </c>
      <c r="B7" s="3">
        <v>3.5</v>
      </c>
      <c r="C7" s="60"/>
      <c r="D7" s="60"/>
      <c r="E7" s="61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47"/>
      <c r="Z7" s="47"/>
      <c r="AA7" s="47"/>
      <c r="AB7" s="47" t="s">
        <v>63</v>
      </c>
      <c r="AC7" s="48">
        <f>AC4/AC2</f>
        <v>1</v>
      </c>
    </row>
    <row r="8" spans="1:29" ht="30.75">
      <c r="A8" s="3" t="s">
        <v>64</v>
      </c>
      <c r="B8" s="3">
        <v>5.5</v>
      </c>
      <c r="C8" s="60"/>
      <c r="D8" s="60"/>
      <c r="E8" s="61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45.75">
      <c r="A9" s="3" t="s">
        <v>65</v>
      </c>
      <c r="B9" s="3">
        <v>1.5</v>
      </c>
      <c r="C9" s="60"/>
      <c r="D9" s="60"/>
      <c r="E9" s="61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45.75">
      <c r="A10" s="3" t="s">
        <v>66</v>
      </c>
      <c r="B10" s="3">
        <v>6.5</v>
      </c>
      <c r="C10" s="60"/>
      <c r="D10" s="60"/>
      <c r="E10" s="61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5.75">
      <c r="A11" s="3" t="s">
        <v>67</v>
      </c>
      <c r="B11" s="3">
        <v>1</v>
      </c>
      <c r="C11" s="60"/>
      <c r="D11" s="60"/>
      <c r="E11" s="61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>
      <c r="A12" s="60"/>
      <c r="B12" s="61"/>
      <c r="C12" s="60"/>
      <c r="D12" s="60"/>
      <c r="E12" s="6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>
      <c r="A13" s="60"/>
      <c r="B13" s="61"/>
      <c r="C13" s="60"/>
      <c r="D13" s="60"/>
      <c r="E13" s="61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>
      <c r="A14" s="60"/>
      <c r="B14" s="61"/>
      <c r="C14" s="60"/>
      <c r="D14" s="60"/>
      <c r="E14" s="61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>
      <c r="A15" s="60"/>
      <c r="B15" s="61"/>
      <c r="C15" s="60"/>
      <c r="D15" s="60"/>
      <c r="E15" s="61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>
      <c r="A16" s="60"/>
      <c r="B16" s="61"/>
      <c r="C16" s="60"/>
      <c r="D16" s="60"/>
      <c r="E16" s="61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/>
    <row r="18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M1" workbookViewId="0">
      <selection activeCell="R2" sqref="R2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0"/>
      <c r="D2" s="4" t="s">
        <v>24</v>
      </c>
      <c r="E2" s="61">
        <v>20</v>
      </c>
      <c r="F2" s="60"/>
      <c r="G2" s="3" t="s">
        <v>25</v>
      </c>
      <c r="H2" s="5" t="s">
        <v>26</v>
      </c>
      <c r="I2" s="5" t="s">
        <v>27</v>
      </c>
      <c r="J2" s="5" t="s">
        <v>28</v>
      </c>
      <c r="K2" s="60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60"/>
      <c r="W2" s="5"/>
      <c r="X2" s="60"/>
      <c r="Y2" s="60" t="s">
        <v>30</v>
      </c>
      <c r="Z2" s="60">
        <v>0</v>
      </c>
      <c r="AA2" s="60"/>
      <c r="AB2" s="60" t="s">
        <v>31</v>
      </c>
      <c r="AC2" s="60">
        <v>73</v>
      </c>
    </row>
    <row r="3" spans="1:29" ht="60.75">
      <c r="A3" s="3" t="s">
        <v>32</v>
      </c>
      <c r="B3" s="3">
        <v>1.5</v>
      </c>
      <c r="C3" s="60"/>
      <c r="D3" s="3" t="s">
        <v>33</v>
      </c>
      <c r="E3" s="5">
        <v>8.5</v>
      </c>
      <c r="F3" s="60"/>
      <c r="G3" s="5" t="s">
        <v>34</v>
      </c>
      <c r="H3" s="5" t="s">
        <v>35</v>
      </c>
      <c r="I3" s="5" t="s">
        <v>27</v>
      </c>
      <c r="J3" s="5" t="s">
        <v>36</v>
      </c>
      <c r="K3" s="60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60"/>
      <c r="W3" s="5"/>
      <c r="X3" s="60"/>
      <c r="Y3" s="60" t="s">
        <v>38</v>
      </c>
      <c r="Z3" s="60">
        <v>7</v>
      </c>
      <c r="AA3" s="60"/>
      <c r="AB3" s="60" t="s">
        <v>39</v>
      </c>
      <c r="AC3" s="60">
        <v>626</v>
      </c>
    </row>
    <row r="4" spans="1:29" ht="60.75">
      <c r="A4" s="3" t="s">
        <v>40</v>
      </c>
      <c r="B4" s="3">
        <v>1</v>
      </c>
      <c r="C4" s="60"/>
      <c r="D4" s="3" t="s">
        <v>41</v>
      </c>
      <c r="E4" s="62">
        <v>2.5</v>
      </c>
      <c r="F4" s="60"/>
      <c r="G4" s="5" t="s">
        <v>42</v>
      </c>
      <c r="H4" s="5" t="s">
        <v>35</v>
      </c>
      <c r="I4" s="5" t="s">
        <v>27</v>
      </c>
      <c r="J4" s="5" t="s">
        <v>43</v>
      </c>
      <c r="K4" s="60"/>
      <c r="L4" s="5" t="s">
        <v>42</v>
      </c>
      <c r="M4" s="5" t="s">
        <v>35</v>
      </c>
      <c r="N4" s="6">
        <v>45240</v>
      </c>
      <c r="O4" s="5" t="s">
        <v>44</v>
      </c>
      <c r="P4" s="5"/>
      <c r="Q4" s="60"/>
      <c r="R4" s="60"/>
      <c r="S4" s="60"/>
      <c r="T4" s="60"/>
      <c r="U4" s="60"/>
      <c r="V4" s="60"/>
      <c r="W4" s="60"/>
      <c r="X4" s="60"/>
      <c r="Y4" s="60" t="s">
        <v>45</v>
      </c>
      <c r="Z4" s="60">
        <v>0</v>
      </c>
      <c r="AA4" s="60"/>
      <c r="AB4" s="60" t="s">
        <v>46</v>
      </c>
      <c r="AC4" s="60">
        <v>73</v>
      </c>
    </row>
    <row r="5" spans="1:29" ht="30.75">
      <c r="A5" s="3" t="s">
        <v>47</v>
      </c>
      <c r="B5" s="3">
        <v>2.5</v>
      </c>
      <c r="C5" s="60"/>
      <c r="D5" s="60"/>
      <c r="E5" s="61"/>
      <c r="F5" s="60"/>
      <c r="G5" s="5" t="s">
        <v>48</v>
      </c>
      <c r="H5" s="5" t="s">
        <v>35</v>
      </c>
      <c r="I5" s="5" t="s">
        <v>27</v>
      </c>
      <c r="J5" s="5" t="s">
        <v>49</v>
      </c>
      <c r="K5" s="60"/>
      <c r="L5" s="5" t="s">
        <v>48</v>
      </c>
      <c r="M5" s="5" t="s">
        <v>35</v>
      </c>
      <c r="N5" s="5" t="s">
        <v>27</v>
      </c>
      <c r="O5" s="5" t="s">
        <v>50</v>
      </c>
      <c r="P5" s="5"/>
      <c r="Q5" s="60"/>
      <c r="R5" s="60"/>
      <c r="S5" s="60"/>
      <c r="T5" s="60"/>
      <c r="U5" s="60"/>
      <c r="V5" s="60"/>
      <c r="W5" s="60"/>
      <c r="X5" s="60"/>
      <c r="Y5" s="60" t="s">
        <v>51</v>
      </c>
      <c r="Z5" s="60">
        <v>20</v>
      </c>
      <c r="AA5" s="60"/>
      <c r="AB5" s="60" t="s">
        <v>52</v>
      </c>
      <c r="AC5" s="60">
        <v>854</v>
      </c>
    </row>
    <row r="6" spans="1:29" ht="45.75">
      <c r="A6" s="3" t="s">
        <v>53</v>
      </c>
      <c r="B6" s="3">
        <v>3.5</v>
      </c>
      <c r="C6" s="60"/>
      <c r="D6" s="60"/>
      <c r="E6" s="61"/>
      <c r="F6" s="60"/>
      <c r="G6" s="5" t="s">
        <v>54</v>
      </c>
      <c r="H6" s="5" t="s">
        <v>55</v>
      </c>
      <c r="I6" s="5" t="s">
        <v>27</v>
      </c>
      <c r="J6" s="5" t="s">
        <v>56</v>
      </c>
      <c r="K6" s="60"/>
      <c r="L6" s="5" t="s">
        <v>57</v>
      </c>
      <c r="M6" s="5" t="s">
        <v>58</v>
      </c>
      <c r="N6" s="5" t="s">
        <v>27</v>
      </c>
      <c r="O6" s="5" t="s">
        <v>59</v>
      </c>
      <c r="P6" s="5"/>
      <c r="Q6" s="60"/>
      <c r="R6" s="60"/>
      <c r="S6" s="60"/>
      <c r="T6" s="60"/>
      <c r="U6" s="60"/>
      <c r="V6" s="60"/>
      <c r="W6" s="60"/>
      <c r="X6" s="60"/>
      <c r="Y6" s="60" t="s">
        <v>60</v>
      </c>
      <c r="Z6" s="60">
        <v>0</v>
      </c>
      <c r="AA6" s="60"/>
      <c r="AB6" s="60" t="s">
        <v>61</v>
      </c>
      <c r="AC6" s="60">
        <v>41</v>
      </c>
    </row>
    <row r="7" spans="1:29" ht="45.75">
      <c r="A7" s="3" t="s">
        <v>62</v>
      </c>
      <c r="B7" s="3">
        <v>3.5</v>
      </c>
      <c r="C7" s="60"/>
      <c r="D7" s="60"/>
      <c r="E7" s="61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 t="s">
        <v>63</v>
      </c>
      <c r="AC7" s="48">
        <f>AC4/AC2</f>
        <v>1</v>
      </c>
    </row>
    <row r="8" spans="1:29" ht="30.75">
      <c r="A8" s="3" t="s">
        <v>64</v>
      </c>
      <c r="B8" s="3">
        <v>5.5</v>
      </c>
      <c r="C8" s="60"/>
      <c r="D8" s="60"/>
      <c r="E8" s="61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45.75">
      <c r="A9" s="3" t="s">
        <v>65</v>
      </c>
      <c r="B9" s="3">
        <v>1.5</v>
      </c>
      <c r="C9" s="60"/>
      <c r="D9" s="60"/>
      <c r="E9" s="61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45.75">
      <c r="A10" s="3" t="s">
        <v>66</v>
      </c>
      <c r="B10" s="3">
        <v>6.5</v>
      </c>
      <c r="C10" s="60"/>
      <c r="D10" s="60"/>
      <c r="E10" s="61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5.75">
      <c r="A11" s="3" t="s">
        <v>67</v>
      </c>
      <c r="B11" s="3">
        <v>1</v>
      </c>
      <c r="C11" s="60"/>
      <c r="D11" s="60"/>
      <c r="E11" s="61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>
      <c r="A12" s="60"/>
      <c r="B12" s="61"/>
      <c r="C12" s="60"/>
      <c r="D12" s="60"/>
      <c r="E12" s="6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>
      <c r="A13" s="60"/>
      <c r="B13" s="61"/>
      <c r="C13" s="60"/>
      <c r="D13" s="60"/>
      <c r="E13" s="61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>
      <c r="A14" s="60"/>
      <c r="B14" s="61"/>
      <c r="C14" s="60"/>
      <c r="D14" s="60"/>
      <c r="E14" s="61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>
      <c r="A15" s="60"/>
      <c r="B15" s="61"/>
      <c r="C15" s="60"/>
      <c r="D15" s="60"/>
      <c r="E15" s="61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>
      <c r="A16" s="60"/>
      <c r="B16" s="61"/>
      <c r="C16" s="60"/>
      <c r="D16" s="60"/>
      <c r="E16" s="61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/>
    <row r="18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Q1" workbookViewId="0">
      <selection activeCell="R2" sqref="R2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0"/>
      <c r="D2" s="4" t="s">
        <v>24</v>
      </c>
      <c r="E2" s="61">
        <v>20</v>
      </c>
      <c r="F2" s="60"/>
      <c r="G2" s="3" t="s">
        <v>25</v>
      </c>
      <c r="H2" s="5" t="s">
        <v>26</v>
      </c>
      <c r="I2" s="5" t="s">
        <v>27</v>
      </c>
      <c r="J2" s="5" t="s">
        <v>28</v>
      </c>
      <c r="K2" s="60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60"/>
      <c r="W2" s="5"/>
      <c r="X2" s="60"/>
      <c r="Y2" s="60" t="s">
        <v>30</v>
      </c>
      <c r="Z2" s="60">
        <v>0</v>
      </c>
      <c r="AA2" s="60"/>
      <c r="AB2" s="60" t="s">
        <v>31</v>
      </c>
      <c r="AC2" s="60">
        <v>73</v>
      </c>
    </row>
    <row r="3" spans="1:29" ht="60.75">
      <c r="A3" s="3" t="s">
        <v>32</v>
      </c>
      <c r="B3" s="3">
        <v>1.5</v>
      </c>
      <c r="C3" s="60"/>
      <c r="D3" s="3" t="s">
        <v>33</v>
      </c>
      <c r="E3" s="5">
        <v>8.5</v>
      </c>
      <c r="F3" s="60"/>
      <c r="G3" s="5" t="s">
        <v>34</v>
      </c>
      <c r="H3" s="5" t="s">
        <v>35</v>
      </c>
      <c r="I3" s="5" t="s">
        <v>27</v>
      </c>
      <c r="J3" s="5" t="s">
        <v>36</v>
      </c>
      <c r="K3" s="60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60"/>
      <c r="W3" s="5"/>
      <c r="X3" s="60"/>
      <c r="Y3" s="60" t="s">
        <v>38</v>
      </c>
      <c r="Z3" s="60">
        <v>6</v>
      </c>
      <c r="AA3" s="60"/>
      <c r="AB3" s="60" t="s">
        <v>39</v>
      </c>
      <c r="AC3" s="60">
        <v>632</v>
      </c>
    </row>
    <row r="4" spans="1:29" ht="60.75">
      <c r="A4" s="3" t="s">
        <v>40</v>
      </c>
      <c r="B4" s="3">
        <v>1</v>
      </c>
      <c r="C4" s="60"/>
      <c r="D4" s="3" t="s">
        <v>41</v>
      </c>
      <c r="E4" s="62">
        <v>2.5</v>
      </c>
      <c r="F4" s="60"/>
      <c r="G4" s="5" t="s">
        <v>42</v>
      </c>
      <c r="H4" s="5" t="s">
        <v>35</v>
      </c>
      <c r="I4" s="5" t="s">
        <v>27</v>
      </c>
      <c r="J4" s="5" t="s">
        <v>43</v>
      </c>
      <c r="K4" s="60"/>
      <c r="L4" s="5" t="s">
        <v>42</v>
      </c>
      <c r="M4" s="5" t="s">
        <v>35</v>
      </c>
      <c r="N4" s="6">
        <v>45240</v>
      </c>
      <c r="O4" s="5" t="s">
        <v>44</v>
      </c>
      <c r="P4" s="5"/>
      <c r="Q4" s="60"/>
      <c r="R4" s="60"/>
      <c r="S4" s="60"/>
      <c r="T4" s="60"/>
      <c r="U4" s="60"/>
      <c r="V4" s="60"/>
      <c r="W4" s="60"/>
      <c r="X4" s="60"/>
      <c r="Y4" s="60" t="s">
        <v>45</v>
      </c>
      <c r="Z4" s="60">
        <v>0</v>
      </c>
      <c r="AA4" s="60"/>
      <c r="AB4" s="60" t="s">
        <v>46</v>
      </c>
      <c r="AC4" s="60">
        <v>73</v>
      </c>
    </row>
    <row r="5" spans="1:29" ht="30.75">
      <c r="A5" s="3" t="s">
        <v>47</v>
      </c>
      <c r="B5" s="3">
        <v>2.5</v>
      </c>
      <c r="C5" s="60"/>
      <c r="D5" s="60"/>
      <c r="E5" s="61"/>
      <c r="F5" s="60"/>
      <c r="G5" s="5" t="s">
        <v>48</v>
      </c>
      <c r="H5" s="5" t="s">
        <v>35</v>
      </c>
      <c r="I5" s="5" t="s">
        <v>27</v>
      </c>
      <c r="J5" s="5" t="s">
        <v>49</v>
      </c>
      <c r="K5" s="60"/>
      <c r="L5" s="5" t="s">
        <v>48</v>
      </c>
      <c r="M5" s="5" t="s">
        <v>35</v>
      </c>
      <c r="N5" s="5" t="s">
        <v>27</v>
      </c>
      <c r="O5" s="5" t="s">
        <v>50</v>
      </c>
      <c r="P5" s="5"/>
      <c r="Q5" s="60"/>
      <c r="R5" s="60"/>
      <c r="S5" s="60"/>
      <c r="T5" s="60"/>
      <c r="U5" s="60"/>
      <c r="V5" s="60"/>
      <c r="W5" s="60"/>
      <c r="X5" s="60"/>
      <c r="Y5" s="60" t="s">
        <v>51</v>
      </c>
      <c r="Z5" s="60">
        <v>18</v>
      </c>
      <c r="AA5" s="60"/>
      <c r="AB5" s="60" t="s">
        <v>52</v>
      </c>
      <c r="AC5" s="60">
        <v>872</v>
      </c>
    </row>
    <row r="6" spans="1:29" ht="45.75">
      <c r="A6" s="3" t="s">
        <v>53</v>
      </c>
      <c r="B6" s="3">
        <v>3.5</v>
      </c>
      <c r="C6" s="60"/>
      <c r="D6" s="60"/>
      <c r="E6" s="61"/>
      <c r="F6" s="60"/>
      <c r="G6" s="5" t="s">
        <v>54</v>
      </c>
      <c r="H6" s="5" t="s">
        <v>55</v>
      </c>
      <c r="I6" s="5" t="s">
        <v>27</v>
      </c>
      <c r="J6" s="5" t="s">
        <v>56</v>
      </c>
      <c r="K6" s="60"/>
      <c r="L6" s="5" t="s">
        <v>57</v>
      </c>
      <c r="M6" s="5" t="s">
        <v>58</v>
      </c>
      <c r="N6" s="5" t="s">
        <v>27</v>
      </c>
      <c r="O6" s="5" t="s">
        <v>59</v>
      </c>
      <c r="P6" s="5"/>
      <c r="Q6" s="60"/>
      <c r="R6" s="60"/>
      <c r="S6" s="60"/>
      <c r="T6" s="60"/>
      <c r="U6" s="60"/>
      <c r="V6" s="60"/>
      <c r="W6" s="60"/>
      <c r="X6" s="60"/>
      <c r="Y6" s="60" t="s">
        <v>60</v>
      </c>
      <c r="Z6" s="60">
        <v>0</v>
      </c>
      <c r="AA6" s="60"/>
      <c r="AB6" s="60" t="s">
        <v>61</v>
      </c>
      <c r="AC6" s="60">
        <v>41</v>
      </c>
    </row>
    <row r="7" spans="1:29" ht="45.75">
      <c r="A7" s="3" t="s">
        <v>62</v>
      </c>
      <c r="B7" s="3">
        <v>3.5</v>
      </c>
      <c r="C7" s="60"/>
      <c r="D7" s="60"/>
      <c r="E7" s="61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 t="s">
        <v>63</v>
      </c>
      <c r="AC7" s="48">
        <f>AC4/AC2</f>
        <v>1</v>
      </c>
    </row>
    <row r="8" spans="1:29" ht="30.75">
      <c r="A8" s="3" t="s">
        <v>64</v>
      </c>
      <c r="B8" s="3">
        <v>5.5</v>
      </c>
      <c r="C8" s="60"/>
      <c r="D8" s="60"/>
      <c r="E8" s="61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45.75">
      <c r="A9" s="3" t="s">
        <v>65</v>
      </c>
      <c r="B9" s="3">
        <v>1.5</v>
      </c>
      <c r="C9" s="60"/>
      <c r="D9" s="60"/>
      <c r="E9" s="61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45.75">
      <c r="A10" s="3" t="s">
        <v>66</v>
      </c>
      <c r="B10" s="3">
        <v>6.5</v>
      </c>
      <c r="C10" s="60"/>
      <c r="D10" s="60"/>
      <c r="E10" s="61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5.75">
      <c r="A11" s="3" t="s">
        <v>67</v>
      </c>
      <c r="B11" s="3">
        <v>1</v>
      </c>
      <c r="C11" s="60"/>
      <c r="D11" s="60"/>
      <c r="E11" s="61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>
      <c r="A12" s="60"/>
      <c r="B12" s="61"/>
      <c r="C12" s="60"/>
      <c r="D12" s="60"/>
      <c r="E12" s="6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>
      <c r="A13" s="60"/>
      <c r="B13" s="61"/>
      <c r="C13" s="60"/>
      <c r="D13" s="60"/>
      <c r="E13" s="61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>
      <c r="A14" s="60"/>
      <c r="B14" s="61"/>
      <c r="C14" s="60"/>
      <c r="D14" s="60"/>
      <c r="E14" s="61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>
      <c r="A15" s="60"/>
      <c r="B15" s="61"/>
      <c r="C15" s="60"/>
      <c r="D15" s="60"/>
      <c r="E15" s="61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>
      <c r="A16" s="60"/>
      <c r="B16" s="61"/>
      <c r="C16" s="60"/>
      <c r="D16" s="60"/>
      <c r="E16" s="61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/>
    <row r="18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O1" workbookViewId="0">
      <selection activeCell="R2" sqref="R2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710937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8.8554687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0"/>
      <c r="D2" s="4" t="s">
        <v>24</v>
      </c>
      <c r="E2" s="61">
        <v>20</v>
      </c>
      <c r="F2" s="60"/>
      <c r="G2" s="3" t="s">
        <v>25</v>
      </c>
      <c r="H2" s="5" t="s">
        <v>26</v>
      </c>
      <c r="I2" s="5" t="s">
        <v>27</v>
      </c>
      <c r="J2" s="5" t="s">
        <v>28</v>
      </c>
      <c r="K2" s="60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 t="s">
        <v>29</v>
      </c>
      <c r="S2" s="5"/>
      <c r="T2" s="5"/>
      <c r="U2" s="5"/>
      <c r="V2" s="60"/>
      <c r="W2" s="5"/>
      <c r="X2" s="60"/>
      <c r="Y2" s="60" t="s">
        <v>30</v>
      </c>
      <c r="Z2" s="60">
        <v>0</v>
      </c>
      <c r="AA2" s="60"/>
      <c r="AB2" s="60" t="s">
        <v>31</v>
      </c>
      <c r="AC2" s="60">
        <v>73</v>
      </c>
    </row>
    <row r="3" spans="1:29" ht="60.75">
      <c r="A3" s="3" t="s">
        <v>32</v>
      </c>
      <c r="B3" s="3">
        <v>1.5</v>
      </c>
      <c r="C3" s="60"/>
      <c r="D3" s="3" t="s">
        <v>33</v>
      </c>
      <c r="E3" s="5">
        <v>8.5</v>
      </c>
      <c r="F3" s="60"/>
      <c r="G3" s="5" t="s">
        <v>34</v>
      </c>
      <c r="H3" s="5" t="s">
        <v>35</v>
      </c>
      <c r="I3" s="5" t="s">
        <v>27</v>
      </c>
      <c r="J3" s="5" t="s">
        <v>36</v>
      </c>
      <c r="K3" s="60"/>
      <c r="L3" s="5" t="s">
        <v>34</v>
      </c>
      <c r="M3" s="5" t="s">
        <v>35</v>
      </c>
      <c r="N3" s="6">
        <v>45240</v>
      </c>
      <c r="O3" s="5" t="s">
        <v>37</v>
      </c>
      <c r="P3" s="5"/>
      <c r="Q3" s="5"/>
      <c r="R3" s="5"/>
      <c r="S3" s="5"/>
      <c r="T3" s="5"/>
      <c r="U3" s="5"/>
      <c r="V3" s="60"/>
      <c r="W3" s="5"/>
      <c r="X3" s="60"/>
      <c r="Y3" s="60" t="s">
        <v>38</v>
      </c>
      <c r="Z3" s="60">
        <v>6</v>
      </c>
      <c r="AA3" s="60"/>
      <c r="AB3" s="60" t="s">
        <v>39</v>
      </c>
      <c r="AC3" s="60">
        <v>638</v>
      </c>
    </row>
    <row r="4" spans="1:29" ht="60.75">
      <c r="A4" s="3" t="s">
        <v>40</v>
      </c>
      <c r="B4" s="3">
        <v>1</v>
      </c>
      <c r="C4" s="60"/>
      <c r="D4" s="3" t="s">
        <v>41</v>
      </c>
      <c r="E4" s="62">
        <v>2.5</v>
      </c>
      <c r="F4" s="60"/>
      <c r="G4" s="5" t="s">
        <v>42</v>
      </c>
      <c r="H4" s="5" t="s">
        <v>35</v>
      </c>
      <c r="I4" s="5" t="s">
        <v>27</v>
      </c>
      <c r="J4" s="5" t="s">
        <v>43</v>
      </c>
      <c r="K4" s="60"/>
      <c r="L4" s="5" t="s">
        <v>42</v>
      </c>
      <c r="M4" s="5" t="s">
        <v>35</v>
      </c>
      <c r="N4" s="6">
        <v>45240</v>
      </c>
      <c r="O4" s="5" t="s">
        <v>44</v>
      </c>
      <c r="P4" s="5"/>
      <c r="Q4" s="60"/>
      <c r="R4" s="60"/>
      <c r="S4" s="60"/>
      <c r="T4" s="60"/>
      <c r="U4" s="60"/>
      <c r="V4" s="60"/>
      <c r="W4" s="60"/>
      <c r="X4" s="60"/>
      <c r="Y4" s="60" t="s">
        <v>45</v>
      </c>
      <c r="Z4" s="60">
        <v>0</v>
      </c>
      <c r="AA4" s="60"/>
      <c r="AB4" s="60" t="s">
        <v>46</v>
      </c>
      <c r="AC4" s="60">
        <v>73</v>
      </c>
    </row>
    <row r="5" spans="1:29" ht="30.75">
      <c r="A5" s="3" t="s">
        <v>47</v>
      </c>
      <c r="B5" s="3">
        <v>2.5</v>
      </c>
      <c r="C5" s="60"/>
      <c r="D5" s="60"/>
      <c r="E5" s="61"/>
      <c r="F5" s="60"/>
      <c r="G5" s="5" t="s">
        <v>48</v>
      </c>
      <c r="H5" s="5" t="s">
        <v>35</v>
      </c>
      <c r="I5" s="5" t="s">
        <v>27</v>
      </c>
      <c r="J5" s="5" t="s">
        <v>49</v>
      </c>
      <c r="K5" s="60"/>
      <c r="L5" s="5" t="s">
        <v>48</v>
      </c>
      <c r="M5" s="5" t="s">
        <v>35</v>
      </c>
      <c r="N5" s="5" t="s">
        <v>27</v>
      </c>
      <c r="O5" s="5" t="s">
        <v>50</v>
      </c>
      <c r="P5" s="5"/>
      <c r="Q5" s="60"/>
      <c r="R5" s="60"/>
      <c r="S5" s="60"/>
      <c r="T5" s="60"/>
      <c r="U5" s="60"/>
      <c r="V5" s="60"/>
      <c r="W5" s="60"/>
      <c r="X5" s="60"/>
      <c r="Y5" s="60" t="s">
        <v>51</v>
      </c>
      <c r="Z5" s="60">
        <v>14</v>
      </c>
      <c r="AA5" s="60"/>
      <c r="AB5" s="60" t="s">
        <v>52</v>
      </c>
      <c r="AC5" s="60">
        <v>886</v>
      </c>
    </row>
    <row r="6" spans="1:29" ht="45.75">
      <c r="A6" s="3" t="s">
        <v>53</v>
      </c>
      <c r="B6" s="3">
        <v>3.5</v>
      </c>
      <c r="C6" s="60"/>
      <c r="D6" s="60"/>
      <c r="E6" s="61"/>
      <c r="F6" s="60"/>
      <c r="G6" s="5" t="s">
        <v>54</v>
      </c>
      <c r="H6" s="5" t="s">
        <v>55</v>
      </c>
      <c r="I6" s="5" t="s">
        <v>27</v>
      </c>
      <c r="J6" s="5" t="s">
        <v>56</v>
      </c>
      <c r="K6" s="60"/>
      <c r="L6" s="5" t="s">
        <v>57</v>
      </c>
      <c r="M6" s="5" t="s">
        <v>58</v>
      </c>
      <c r="N6" s="5" t="s">
        <v>27</v>
      </c>
      <c r="O6" s="5" t="s">
        <v>59</v>
      </c>
      <c r="P6" s="5"/>
      <c r="Q6" s="60"/>
      <c r="R6" s="60"/>
      <c r="S6" s="60"/>
      <c r="T6" s="60"/>
      <c r="U6" s="60"/>
      <c r="V6" s="60"/>
      <c r="W6" s="60"/>
      <c r="X6" s="60"/>
      <c r="Y6" s="60" t="s">
        <v>60</v>
      </c>
      <c r="Z6" s="60">
        <v>0</v>
      </c>
      <c r="AA6" s="60"/>
      <c r="AB6" s="60" t="s">
        <v>61</v>
      </c>
      <c r="AC6" s="60">
        <v>41</v>
      </c>
    </row>
    <row r="7" spans="1:29" ht="45.75">
      <c r="A7" s="3" t="s">
        <v>62</v>
      </c>
      <c r="B7" s="3">
        <v>3.5</v>
      </c>
      <c r="C7" s="60"/>
      <c r="D7" s="60"/>
      <c r="E7" s="61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 t="s">
        <v>63</v>
      </c>
      <c r="AC7" s="48">
        <f>AC4/AC2</f>
        <v>1</v>
      </c>
    </row>
    <row r="8" spans="1:29" ht="30.75">
      <c r="A8" s="3" t="s">
        <v>64</v>
      </c>
      <c r="B8" s="3">
        <v>5.5</v>
      </c>
      <c r="C8" s="60"/>
      <c r="D8" s="60"/>
      <c r="E8" s="61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45.75">
      <c r="A9" s="3" t="s">
        <v>65</v>
      </c>
      <c r="B9" s="3">
        <v>1.5</v>
      </c>
      <c r="C9" s="60"/>
      <c r="D9" s="60"/>
      <c r="E9" s="61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45.75">
      <c r="A10" s="3" t="s">
        <v>66</v>
      </c>
      <c r="B10" s="3">
        <v>6.5</v>
      </c>
      <c r="C10" s="60"/>
      <c r="D10" s="60"/>
      <c r="E10" s="61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45.75">
      <c r="A11" s="3" t="s">
        <v>67</v>
      </c>
      <c r="B11" s="3">
        <v>1</v>
      </c>
      <c r="C11" s="60"/>
      <c r="D11" s="60"/>
      <c r="E11" s="61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>
      <c r="A12" s="60"/>
      <c r="B12" s="61"/>
      <c r="C12" s="60"/>
      <c r="D12" s="60"/>
      <c r="E12" s="61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>
      <c r="A13" s="60"/>
      <c r="B13" s="61"/>
      <c r="C13" s="60"/>
      <c r="D13" s="60"/>
      <c r="E13" s="61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>
      <c r="A14" s="60"/>
      <c r="B14" s="61"/>
      <c r="C14" s="60"/>
      <c r="D14" s="60"/>
      <c r="E14" s="61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>
      <c r="A15" s="60"/>
      <c r="B15" s="61"/>
      <c r="C15" s="60"/>
      <c r="D15" s="60"/>
      <c r="E15" s="61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>
      <c r="A16" s="60"/>
      <c r="B16" s="61"/>
      <c r="C16" s="60"/>
      <c r="D16" s="60"/>
      <c r="E16" s="61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/>
    <row r="18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P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5</v>
      </c>
      <c r="D2" s="12" t="s">
        <v>24</v>
      </c>
      <c r="E2" s="10">
        <v>20</v>
      </c>
      <c r="G2" s="13" t="s">
        <v>25</v>
      </c>
      <c r="H2" s="14" t="s">
        <v>26</v>
      </c>
      <c r="I2" s="14" t="s">
        <v>27</v>
      </c>
      <c r="J2" s="14" t="s">
        <v>28</v>
      </c>
      <c r="L2" s="13" t="s">
        <v>25</v>
      </c>
      <c r="M2" s="14" t="s">
        <v>26</v>
      </c>
      <c r="N2" s="14" t="s">
        <v>27</v>
      </c>
      <c r="O2" s="14" t="s">
        <v>28</v>
      </c>
      <c r="P2" s="14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60.75">
      <c r="A3" s="11" t="s">
        <v>32</v>
      </c>
      <c r="B3" s="11">
        <v>2.5</v>
      </c>
      <c r="D3" s="13" t="s">
        <v>33</v>
      </c>
      <c r="E3" s="15">
        <v>5</v>
      </c>
      <c r="G3" s="14" t="s">
        <v>34</v>
      </c>
      <c r="H3" s="14" t="s">
        <v>35</v>
      </c>
      <c r="I3" s="16">
        <v>45251</v>
      </c>
      <c r="J3" s="14" t="s">
        <v>36</v>
      </c>
      <c r="L3" s="14" t="s">
        <v>34</v>
      </c>
      <c r="M3" s="14" t="s">
        <v>35</v>
      </c>
      <c r="N3" s="16">
        <v>45251</v>
      </c>
      <c r="O3" s="14" t="s">
        <v>37</v>
      </c>
      <c r="P3" s="14"/>
      <c r="Y3" s="9" t="s">
        <v>38</v>
      </c>
      <c r="Z3" s="9">
        <v>5</v>
      </c>
      <c r="AB3" s="9" t="s">
        <v>39</v>
      </c>
      <c r="AC3" s="9">
        <v>643</v>
      </c>
    </row>
    <row r="4" spans="1:29" ht="60.75">
      <c r="A4" s="11" t="s">
        <v>40</v>
      </c>
      <c r="B4" s="11">
        <v>2.5</v>
      </c>
      <c r="D4" s="13" t="s">
        <v>41</v>
      </c>
      <c r="E4" s="17">
        <v>9.5</v>
      </c>
      <c r="G4" s="14" t="s">
        <v>42</v>
      </c>
      <c r="H4" s="14" t="s">
        <v>35</v>
      </c>
      <c r="I4" s="16">
        <v>45251</v>
      </c>
      <c r="J4" s="14" t="s">
        <v>68</v>
      </c>
      <c r="L4" s="14" t="s">
        <v>42</v>
      </c>
      <c r="M4" s="14" t="s">
        <v>35</v>
      </c>
      <c r="N4" s="16">
        <v>45251</v>
      </c>
      <c r="O4" s="14" t="s">
        <v>44</v>
      </c>
      <c r="P4" s="14"/>
      <c r="Y4" s="9" t="s">
        <v>45</v>
      </c>
      <c r="Z4" s="9">
        <v>0</v>
      </c>
      <c r="AB4" s="9" t="s">
        <v>46</v>
      </c>
      <c r="AC4" s="9">
        <v>73</v>
      </c>
    </row>
    <row r="5" spans="1:29" ht="45.75">
      <c r="A5" s="11" t="s">
        <v>47</v>
      </c>
      <c r="B5" s="11">
        <v>9.5</v>
      </c>
      <c r="G5" s="14" t="s">
        <v>48</v>
      </c>
      <c r="H5" s="14" t="s">
        <v>26</v>
      </c>
      <c r="I5" s="14" t="s">
        <v>27</v>
      </c>
      <c r="J5" s="14" t="s">
        <v>69</v>
      </c>
      <c r="L5" s="14" t="s">
        <v>48</v>
      </c>
      <c r="M5" s="14" t="s">
        <v>26</v>
      </c>
      <c r="N5" s="14" t="s">
        <v>27</v>
      </c>
      <c r="O5" s="14" t="s">
        <v>70</v>
      </c>
      <c r="P5" s="14"/>
      <c r="Y5" s="9" t="s">
        <v>51</v>
      </c>
      <c r="Z5" s="9">
        <v>12</v>
      </c>
      <c r="AB5" s="9" t="s">
        <v>52</v>
      </c>
      <c r="AC5" s="9">
        <v>898</v>
      </c>
    </row>
    <row r="6" spans="1:29" ht="60.75">
      <c r="A6" s="11" t="s">
        <v>53</v>
      </c>
      <c r="B6" s="11">
        <v>2</v>
      </c>
      <c r="G6" s="14" t="s">
        <v>57</v>
      </c>
      <c r="H6" s="14" t="s">
        <v>35</v>
      </c>
      <c r="I6" s="16">
        <v>45251</v>
      </c>
      <c r="J6" s="14" t="s">
        <v>71</v>
      </c>
      <c r="L6" s="14" t="s">
        <v>57</v>
      </c>
      <c r="M6" s="14" t="s">
        <v>35</v>
      </c>
      <c r="N6" s="16">
        <v>45251</v>
      </c>
      <c r="O6" s="14" t="s">
        <v>72</v>
      </c>
      <c r="P6" s="14"/>
      <c r="Y6" s="9" t="s">
        <v>60</v>
      </c>
      <c r="Z6" s="9">
        <v>0</v>
      </c>
      <c r="AB6" s="9" t="s">
        <v>61</v>
      </c>
      <c r="AC6" s="9">
        <v>41</v>
      </c>
    </row>
    <row r="7" spans="1:29" ht="45.75">
      <c r="A7" s="11" t="s">
        <v>62</v>
      </c>
      <c r="B7" s="11">
        <v>3</v>
      </c>
      <c r="AB7" s="9" t="s">
        <v>63</v>
      </c>
      <c r="AC7" s="48">
        <f>AC4/AC2</f>
        <v>1</v>
      </c>
    </row>
    <row r="8" spans="1:29" ht="45.75">
      <c r="A8" s="11" t="s">
        <v>66</v>
      </c>
      <c r="B8" s="11">
        <v>2.5</v>
      </c>
    </row>
    <row r="9" spans="1:29" ht="45.75">
      <c r="A9" s="11" t="s">
        <v>67</v>
      </c>
      <c r="B9" s="11">
        <v>7.5</v>
      </c>
    </row>
    <row r="10" spans="1:29"/>
    <row r="11" spans="1:29"/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O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3</v>
      </c>
      <c r="D2" s="12" t="s">
        <v>24</v>
      </c>
      <c r="E2" s="10">
        <v>8</v>
      </c>
      <c r="G2" s="11" t="s">
        <v>25</v>
      </c>
      <c r="H2" s="11" t="s">
        <v>26</v>
      </c>
      <c r="I2" s="11" t="s">
        <v>27</v>
      </c>
      <c r="J2" s="11" t="s">
        <v>28</v>
      </c>
      <c r="L2" s="11" t="s">
        <v>25</v>
      </c>
      <c r="M2" s="11" t="s">
        <v>26</v>
      </c>
      <c r="N2" s="11" t="s">
        <v>27</v>
      </c>
      <c r="O2" s="11" t="s">
        <v>28</v>
      </c>
      <c r="P2" s="11"/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60.75">
      <c r="A3" s="11" t="s">
        <v>32</v>
      </c>
      <c r="B3" s="11">
        <v>1</v>
      </c>
      <c r="D3" s="13" t="s">
        <v>33</v>
      </c>
      <c r="E3" s="15">
        <v>8.5</v>
      </c>
      <c r="G3" s="11" t="s">
        <v>34</v>
      </c>
      <c r="H3" s="11" t="s">
        <v>35</v>
      </c>
      <c r="I3" s="20">
        <v>45251</v>
      </c>
      <c r="J3" s="11" t="s">
        <v>73</v>
      </c>
      <c r="L3" s="11" t="s">
        <v>34</v>
      </c>
      <c r="M3" s="11" t="s">
        <v>35</v>
      </c>
      <c r="N3" s="20">
        <v>45251</v>
      </c>
      <c r="O3" s="11" t="s">
        <v>74</v>
      </c>
      <c r="P3" s="11"/>
      <c r="Y3" s="9" t="s">
        <v>38</v>
      </c>
      <c r="Z3" s="9">
        <v>7</v>
      </c>
      <c r="AB3" s="9" t="s">
        <v>39</v>
      </c>
      <c r="AC3" s="9">
        <v>650</v>
      </c>
    </row>
    <row r="4" spans="1:29" ht="60.75">
      <c r="A4" s="11" t="s">
        <v>40</v>
      </c>
      <c r="B4" s="11">
        <v>1</v>
      </c>
      <c r="D4" s="13" t="s">
        <v>41</v>
      </c>
      <c r="E4" s="17">
        <v>14</v>
      </c>
      <c r="G4" s="11" t="s">
        <v>42</v>
      </c>
      <c r="H4" s="11" t="s">
        <v>35</v>
      </c>
      <c r="I4" s="20">
        <v>45251</v>
      </c>
      <c r="J4" s="11" t="s">
        <v>73</v>
      </c>
      <c r="L4" s="11" t="s">
        <v>42</v>
      </c>
      <c r="M4" s="11" t="s">
        <v>35</v>
      </c>
      <c r="N4" s="20">
        <v>45251</v>
      </c>
      <c r="O4" s="11" t="s">
        <v>74</v>
      </c>
      <c r="P4" s="11"/>
      <c r="Y4" s="9" t="s">
        <v>45</v>
      </c>
      <c r="Z4" s="9">
        <v>0</v>
      </c>
      <c r="AB4" s="9" t="s">
        <v>46</v>
      </c>
      <c r="AC4" s="9">
        <v>73</v>
      </c>
    </row>
    <row r="5" spans="1:29" ht="45.75">
      <c r="A5" s="11" t="s">
        <v>47</v>
      </c>
      <c r="B5" s="11">
        <v>14</v>
      </c>
      <c r="G5" s="58" t="s">
        <v>48</v>
      </c>
      <c r="H5" s="58" t="s">
        <v>35</v>
      </c>
      <c r="I5" s="58" t="s">
        <v>27</v>
      </c>
      <c r="J5" s="11" t="s">
        <v>75</v>
      </c>
      <c r="L5" s="58" t="s">
        <v>48</v>
      </c>
      <c r="M5" s="58" t="s">
        <v>35</v>
      </c>
      <c r="N5" s="58" t="s">
        <v>27</v>
      </c>
      <c r="O5" s="11" t="s">
        <v>75</v>
      </c>
      <c r="P5" s="11"/>
      <c r="Y5" s="9" t="s">
        <v>51</v>
      </c>
      <c r="Z5" s="9">
        <v>16</v>
      </c>
      <c r="AB5" s="9" t="s">
        <v>52</v>
      </c>
      <c r="AC5" s="9">
        <v>914</v>
      </c>
    </row>
    <row r="6" spans="1:29" ht="45.75">
      <c r="A6" s="11" t="s">
        <v>53</v>
      </c>
      <c r="B6" s="11">
        <v>2</v>
      </c>
      <c r="G6" s="58"/>
      <c r="H6" s="58"/>
      <c r="I6" s="58"/>
      <c r="J6" s="11" t="s">
        <v>76</v>
      </c>
      <c r="L6" s="58"/>
      <c r="M6" s="58"/>
      <c r="N6" s="58"/>
      <c r="O6" s="11" t="s">
        <v>77</v>
      </c>
      <c r="P6" s="11"/>
      <c r="Y6" s="9" t="s">
        <v>60</v>
      </c>
      <c r="Z6" s="9">
        <v>0</v>
      </c>
      <c r="AB6" s="9" t="s">
        <v>61</v>
      </c>
      <c r="AC6" s="9">
        <v>41</v>
      </c>
    </row>
    <row r="7" spans="1:29" ht="45.75">
      <c r="A7" s="11" t="s">
        <v>62</v>
      </c>
      <c r="B7" s="11">
        <v>2</v>
      </c>
      <c r="G7" s="58" t="s">
        <v>57</v>
      </c>
      <c r="H7" s="58" t="s">
        <v>35</v>
      </c>
      <c r="I7" s="59">
        <v>45254</v>
      </c>
      <c r="J7" s="11" t="s">
        <v>78</v>
      </c>
      <c r="L7" s="58" t="s">
        <v>57</v>
      </c>
      <c r="M7" s="58" t="s">
        <v>35</v>
      </c>
      <c r="N7" s="59">
        <v>45254</v>
      </c>
      <c r="O7" s="11" t="s">
        <v>79</v>
      </c>
      <c r="P7" s="11"/>
      <c r="AB7" s="9" t="s">
        <v>63</v>
      </c>
      <c r="AC7" s="48">
        <f>AC4/AC2</f>
        <v>1</v>
      </c>
    </row>
    <row r="8" spans="1:29" ht="45.75">
      <c r="A8" s="11" t="s">
        <v>66</v>
      </c>
      <c r="B8" s="11">
        <v>3</v>
      </c>
      <c r="G8" s="58"/>
      <c r="H8" s="58"/>
      <c r="I8" s="58"/>
      <c r="J8" s="11" t="s">
        <v>80</v>
      </c>
      <c r="L8" s="58"/>
      <c r="M8" s="58"/>
      <c r="N8" s="58"/>
      <c r="O8" s="11" t="s">
        <v>81</v>
      </c>
      <c r="P8" s="11"/>
    </row>
    <row r="9" spans="1:29" ht="45.75">
      <c r="A9" s="11" t="s">
        <v>67</v>
      </c>
      <c r="B9" s="11">
        <v>4.5</v>
      </c>
      <c r="G9" s="12"/>
    </row>
    <row r="10" spans="1:29">
      <c r="G10" s="12"/>
    </row>
    <row r="11" spans="1:29">
      <c r="G11" s="12"/>
    </row>
    <row r="12" spans="1:29">
      <c r="G12" s="21"/>
    </row>
    <row r="13" spans="1:29">
      <c r="G13" s="12"/>
    </row>
    <row r="14" spans="1:29">
      <c r="G14" s="12"/>
    </row>
    <row r="15" spans="1:29">
      <c r="G15" s="12"/>
    </row>
    <row r="16" spans="1:29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21"/>
    </row>
    <row r="22" spans="7:7">
      <c r="G22" s="12"/>
    </row>
    <row r="23" spans="7:7">
      <c r="G23" s="12"/>
    </row>
    <row r="24" spans="7:7">
      <c r="G24" s="17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O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5</v>
      </c>
      <c r="D2" s="12" t="s">
        <v>24</v>
      </c>
      <c r="E2" s="10">
        <v>20</v>
      </c>
      <c r="G2" s="11" t="s">
        <v>82</v>
      </c>
      <c r="H2" s="11" t="s">
        <v>35</v>
      </c>
      <c r="I2" s="20">
        <v>45265</v>
      </c>
      <c r="J2" s="11" t="s">
        <v>83</v>
      </c>
      <c r="L2" s="11" t="s">
        <v>25</v>
      </c>
      <c r="M2" s="11" t="s">
        <v>26</v>
      </c>
      <c r="N2" s="11" t="s">
        <v>27</v>
      </c>
      <c r="O2" s="11" t="s">
        <v>28</v>
      </c>
      <c r="R2" s="9" t="s">
        <v>29</v>
      </c>
      <c r="Y2" s="9" t="s">
        <v>30</v>
      </c>
      <c r="Z2" s="9">
        <v>0</v>
      </c>
      <c r="AB2" s="9" t="s">
        <v>31</v>
      </c>
      <c r="AC2" s="9">
        <v>73</v>
      </c>
    </row>
    <row r="3" spans="1:29" ht="60.75">
      <c r="A3" s="11" t="s">
        <v>32</v>
      </c>
      <c r="B3" s="11">
        <v>1</v>
      </c>
      <c r="D3" s="13" t="s">
        <v>33</v>
      </c>
      <c r="E3" s="15">
        <v>19.5</v>
      </c>
      <c r="G3" s="11" t="s">
        <v>34</v>
      </c>
      <c r="H3" s="11" t="s">
        <v>55</v>
      </c>
      <c r="I3" s="20">
        <v>45251</v>
      </c>
      <c r="J3" s="11" t="s">
        <v>84</v>
      </c>
      <c r="L3" s="11" t="s">
        <v>82</v>
      </c>
      <c r="M3" s="11" t="s">
        <v>35</v>
      </c>
      <c r="N3" s="20">
        <v>45265</v>
      </c>
      <c r="O3" s="11" t="s">
        <v>85</v>
      </c>
      <c r="Y3" s="9" t="s">
        <v>38</v>
      </c>
      <c r="Z3" s="9">
        <v>4</v>
      </c>
      <c r="AB3" s="9" t="s">
        <v>39</v>
      </c>
      <c r="AC3" s="9">
        <v>654</v>
      </c>
    </row>
    <row r="4" spans="1:29" ht="60.75">
      <c r="A4" s="11" t="s">
        <v>40</v>
      </c>
      <c r="B4" s="11">
        <v>2</v>
      </c>
      <c r="D4" s="13" t="s">
        <v>41</v>
      </c>
      <c r="E4" s="17">
        <v>8</v>
      </c>
      <c r="G4" s="11" t="s">
        <v>42</v>
      </c>
      <c r="H4" s="11" t="s">
        <v>55</v>
      </c>
      <c r="I4" s="20">
        <v>45251</v>
      </c>
      <c r="J4" s="11" t="s">
        <v>84</v>
      </c>
      <c r="L4" s="58" t="s">
        <v>48</v>
      </c>
      <c r="M4" s="58" t="s">
        <v>35</v>
      </c>
      <c r="N4" s="58" t="s">
        <v>27</v>
      </c>
      <c r="O4" s="11" t="s">
        <v>75</v>
      </c>
      <c r="Y4" s="9" t="s">
        <v>45</v>
      </c>
      <c r="Z4" s="9">
        <v>0</v>
      </c>
      <c r="AB4" s="9" t="s">
        <v>46</v>
      </c>
      <c r="AC4" s="9">
        <v>73</v>
      </c>
    </row>
    <row r="5" spans="1:29" ht="30.75">
      <c r="A5" s="11" t="s">
        <v>47</v>
      </c>
      <c r="B5" s="11">
        <v>8</v>
      </c>
      <c r="G5" s="58" t="s">
        <v>48</v>
      </c>
      <c r="H5" s="58" t="s">
        <v>35</v>
      </c>
      <c r="I5" s="58" t="s">
        <v>27</v>
      </c>
      <c r="J5" s="11" t="s">
        <v>75</v>
      </c>
      <c r="L5" s="58"/>
      <c r="M5" s="58"/>
      <c r="N5" s="58"/>
      <c r="O5" s="11" t="s">
        <v>77</v>
      </c>
      <c r="Y5" s="9" t="s">
        <v>51</v>
      </c>
      <c r="Z5" s="9">
        <v>8</v>
      </c>
      <c r="AB5" s="9" t="s">
        <v>52</v>
      </c>
      <c r="AC5" s="9">
        <v>922</v>
      </c>
    </row>
    <row r="6" spans="1:29" ht="45.75">
      <c r="A6" s="11" t="s">
        <v>53</v>
      </c>
      <c r="B6" s="11">
        <v>2</v>
      </c>
      <c r="G6" s="58"/>
      <c r="H6" s="58"/>
      <c r="I6" s="58"/>
      <c r="J6" s="11" t="s">
        <v>76</v>
      </c>
      <c r="L6" s="58" t="s">
        <v>57</v>
      </c>
      <c r="M6" s="58" t="s">
        <v>35</v>
      </c>
      <c r="N6" s="59">
        <v>45261</v>
      </c>
      <c r="O6" s="11" t="s">
        <v>79</v>
      </c>
      <c r="Y6" s="9" t="s">
        <v>60</v>
      </c>
      <c r="Z6" s="9">
        <v>0</v>
      </c>
      <c r="AB6" s="9" t="s">
        <v>61</v>
      </c>
      <c r="AC6" s="9">
        <v>41</v>
      </c>
    </row>
    <row r="7" spans="1:29" ht="45.75">
      <c r="A7" s="11" t="s">
        <v>62</v>
      </c>
      <c r="B7" s="11">
        <v>2</v>
      </c>
      <c r="G7" s="58" t="s">
        <v>57</v>
      </c>
      <c r="H7" s="58" t="s">
        <v>35</v>
      </c>
      <c r="I7" s="59">
        <v>45261</v>
      </c>
      <c r="J7" s="11" t="s">
        <v>78</v>
      </c>
      <c r="L7" s="58"/>
      <c r="M7" s="58"/>
      <c r="N7" s="58"/>
      <c r="O7" s="11" t="s">
        <v>86</v>
      </c>
      <c r="AB7" s="9" t="s">
        <v>63</v>
      </c>
      <c r="AC7" s="48">
        <f>AC4/AC2</f>
        <v>1</v>
      </c>
    </row>
    <row r="8" spans="1:29" ht="45.75">
      <c r="A8" s="11" t="s">
        <v>87</v>
      </c>
      <c r="B8" s="11">
        <v>4</v>
      </c>
      <c r="G8" s="58"/>
      <c r="H8" s="58"/>
      <c r="I8" s="58"/>
      <c r="J8" s="11" t="s">
        <v>88</v>
      </c>
    </row>
    <row r="9" spans="1:29" ht="45.75">
      <c r="A9" s="11" t="s">
        <v>66</v>
      </c>
      <c r="B9" s="11">
        <v>5</v>
      </c>
    </row>
    <row r="10" spans="1:29" ht="45.75">
      <c r="A10" s="11" t="s">
        <v>67</v>
      </c>
      <c r="B10" s="11">
        <v>18.5</v>
      </c>
    </row>
    <row r="11" spans="1:29"/>
    <row r="12" spans="1:29"/>
    <row r="13" spans="1:29"/>
    <row r="14" spans="1:29"/>
    <row r="15" spans="1:29"/>
    <row r="16" spans="1:29"/>
    <row r="17"/>
    <row r="18"/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Q1" workbookViewId="0">
      <selection activeCell="R2" sqref="R2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45.75">
      <c r="A2" s="22" t="s">
        <v>23</v>
      </c>
      <c r="B2" s="23">
        <v>2.5</v>
      </c>
      <c r="D2" s="12" t="s">
        <v>24</v>
      </c>
      <c r="E2" s="10">
        <v>20</v>
      </c>
      <c r="F2" s="25"/>
      <c r="G2" s="29" t="s">
        <v>82</v>
      </c>
      <c r="H2" s="30" t="s">
        <v>35</v>
      </c>
      <c r="I2" s="31">
        <v>45265</v>
      </c>
      <c r="J2" s="30" t="s">
        <v>89</v>
      </c>
      <c r="K2" s="26"/>
      <c r="L2" s="22" t="s">
        <v>25</v>
      </c>
      <c r="M2" s="23" t="s">
        <v>26</v>
      </c>
      <c r="N2" s="23" t="s">
        <v>27</v>
      </c>
      <c r="O2" s="23" t="s">
        <v>28</v>
      </c>
      <c r="R2" s="9" t="s">
        <v>29</v>
      </c>
      <c r="Y2" s="9" t="s">
        <v>30</v>
      </c>
      <c r="Z2" s="47">
        <v>0</v>
      </c>
      <c r="AB2" s="9" t="s">
        <v>31</v>
      </c>
      <c r="AC2" s="9">
        <v>73</v>
      </c>
    </row>
    <row r="3" spans="1:29" ht="60.75">
      <c r="A3" s="22" t="s">
        <v>32</v>
      </c>
      <c r="B3" s="23">
        <v>2.5</v>
      </c>
      <c r="D3" s="13" t="s">
        <v>33</v>
      </c>
      <c r="E3" s="15">
        <v>17</v>
      </c>
      <c r="F3" s="25"/>
      <c r="G3" s="32" t="s">
        <v>48</v>
      </c>
      <c r="H3" s="33" t="s">
        <v>35</v>
      </c>
      <c r="I3" s="33" t="s">
        <v>27</v>
      </c>
      <c r="J3" s="33" t="s">
        <v>90</v>
      </c>
      <c r="K3" s="26"/>
      <c r="L3" s="35" t="s">
        <v>82</v>
      </c>
      <c r="M3" s="24" t="s">
        <v>26</v>
      </c>
      <c r="N3" s="24" t="s">
        <v>27</v>
      </c>
      <c r="O3" s="24" t="s">
        <v>91</v>
      </c>
      <c r="Y3" s="9" t="s">
        <v>38</v>
      </c>
      <c r="Z3" s="47">
        <v>4</v>
      </c>
      <c r="AB3" s="9" t="s">
        <v>39</v>
      </c>
      <c r="AC3" s="9">
        <v>658</v>
      </c>
    </row>
    <row r="4" spans="1:29" ht="76.5">
      <c r="A4" s="22" t="s">
        <v>40</v>
      </c>
      <c r="B4" s="23">
        <v>1.5</v>
      </c>
      <c r="D4" s="13" t="s">
        <v>41</v>
      </c>
      <c r="E4" s="17">
        <v>8</v>
      </c>
      <c r="F4" s="25"/>
      <c r="G4" s="32" t="s">
        <v>57</v>
      </c>
      <c r="H4" s="33" t="s">
        <v>35</v>
      </c>
      <c r="I4" s="34">
        <v>45265</v>
      </c>
      <c r="J4" s="33" t="s">
        <v>92</v>
      </c>
      <c r="K4" s="26"/>
      <c r="L4" s="29" t="s">
        <v>48</v>
      </c>
      <c r="M4" s="30" t="s">
        <v>35</v>
      </c>
      <c r="N4" s="30" t="s">
        <v>27</v>
      </c>
      <c r="O4" s="30" t="s">
        <v>93</v>
      </c>
      <c r="Y4" s="9" t="s">
        <v>45</v>
      </c>
      <c r="Z4" s="47">
        <v>0</v>
      </c>
      <c r="AB4" s="9" t="s">
        <v>46</v>
      </c>
      <c r="AC4" s="9">
        <v>73</v>
      </c>
    </row>
    <row r="5" spans="1:29" ht="45.75">
      <c r="A5" s="22" t="s">
        <v>47</v>
      </c>
      <c r="B5" s="23">
        <v>8</v>
      </c>
      <c r="F5" s="25"/>
      <c r="G5" s="11"/>
      <c r="H5" s="11"/>
      <c r="I5" s="11"/>
      <c r="J5" s="11"/>
      <c r="K5" s="26"/>
      <c r="L5" s="32" t="s">
        <v>57</v>
      </c>
      <c r="M5" s="33" t="s">
        <v>35</v>
      </c>
      <c r="N5" s="34">
        <v>45265</v>
      </c>
      <c r="O5" s="33" t="s">
        <v>92</v>
      </c>
      <c r="Y5" s="9" t="s">
        <v>51</v>
      </c>
      <c r="Z5" s="47">
        <v>10</v>
      </c>
      <c r="AB5" s="9" t="s">
        <v>52</v>
      </c>
      <c r="AC5" s="9">
        <v>932</v>
      </c>
    </row>
    <row r="6" spans="1:29" ht="45.75">
      <c r="A6" s="22" t="s">
        <v>87</v>
      </c>
      <c r="B6" s="23">
        <v>3.5</v>
      </c>
      <c r="F6" s="25"/>
      <c r="G6" s="11"/>
      <c r="H6" s="11"/>
      <c r="I6" s="11"/>
      <c r="J6" s="11"/>
      <c r="K6" s="26"/>
      <c r="L6" s="58"/>
      <c r="M6" s="58"/>
      <c r="N6" s="59"/>
      <c r="O6" s="11"/>
      <c r="Y6" s="9" t="s">
        <v>60</v>
      </c>
      <c r="Z6" s="47">
        <v>0</v>
      </c>
      <c r="AB6" s="9" t="s">
        <v>61</v>
      </c>
      <c r="AC6" s="9">
        <v>41</v>
      </c>
    </row>
    <row r="7" spans="1:29" ht="45.75">
      <c r="A7" s="22" t="s">
        <v>66</v>
      </c>
      <c r="B7" s="23">
        <v>5</v>
      </c>
      <c r="F7" s="25"/>
      <c r="G7" s="11"/>
      <c r="H7" s="11"/>
      <c r="I7" s="20"/>
      <c r="J7" s="11"/>
      <c r="K7" s="26"/>
      <c r="L7" s="58"/>
      <c r="M7" s="58"/>
      <c r="N7" s="58"/>
      <c r="O7" s="11"/>
      <c r="AB7" s="9" t="s">
        <v>63</v>
      </c>
      <c r="AC7" s="48">
        <f>AC4/AC2</f>
        <v>1</v>
      </c>
    </row>
    <row r="8" spans="1:29" ht="45.75">
      <c r="A8" s="22" t="s">
        <v>67</v>
      </c>
      <c r="B8" s="23">
        <v>22</v>
      </c>
      <c r="F8" s="25"/>
      <c r="G8" s="11"/>
      <c r="H8" s="11"/>
      <c r="I8" s="11"/>
      <c r="J8" s="11"/>
      <c r="K8" s="26"/>
    </row>
    <row r="9" spans="1:29">
      <c r="A9" s="11"/>
      <c r="B9" s="11"/>
      <c r="G9" s="28"/>
      <c r="H9" s="28"/>
      <c r="I9" s="28"/>
      <c r="J9" s="28"/>
    </row>
    <row r="10" spans="1:29">
      <c r="A10" s="11"/>
      <c r="B10" s="11"/>
    </row>
    <row r="11" spans="1:29"/>
    <row r="12" spans="1:29"/>
    <row r="13" spans="1:29"/>
    <row r="14" spans="1:29"/>
    <row r="15" spans="1:29"/>
    <row r="16" spans="1:29"/>
    <row r="17"/>
    <row r="18"/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38AC1D-E4E7-4CF5-A897-95CB93ECC002}"/>
</file>

<file path=customXml/itemProps2.xml><?xml version="1.0" encoding="utf-8"?>
<ds:datastoreItem xmlns:ds="http://schemas.openxmlformats.org/officeDocument/2006/customXml" ds:itemID="{38F446B6-3E55-4E07-BA6D-47C0ACA73425}"/>
</file>

<file path=customXml/itemProps3.xml><?xml version="1.0" encoding="utf-8"?>
<ds:datastoreItem xmlns:ds="http://schemas.openxmlformats.org/officeDocument/2006/customXml" ds:itemID="{EF5B3250-9EAA-45ED-A48E-C1960EE83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Meenakshi Kasi</cp:lastModifiedBy>
  <cp:revision/>
  <dcterms:created xsi:type="dcterms:W3CDTF">2015-06-05T18:17:20Z</dcterms:created>
  <dcterms:modified xsi:type="dcterms:W3CDTF">2024-01-18T11:56:12Z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