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20" windowHeight="7620"/>
  </bookViews>
  <sheets>
    <sheet name="Sheet4" sheetId="4" r:id="rId1"/>
    <sheet name="sheet1" sheetId="3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<sst xmlns="http://schemas.openxmlformats.org/spreadsheetml/2006/main" count="4160" uniqueCount="1240">
  <si>
    <t>GenderCode</t>
  </si>
  <si>
    <t>(ALL)</t>
  </si>
  <si>
    <t>Count of FirstName</t>
  </si>
  <si>
    <t>Performence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</si>
  <si>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</si>
  <si>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</si>
  <si>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</si>
  <si>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</si>
  <si>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</si>
  <si>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</si>
  <si>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</si>
  <si>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</si>
  <si>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</si>
  <si>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</si>
  <si>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</si>
  <si>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</si>
  <si>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</si>
  <si>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</si>
  <si>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</si>
  <si>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</si>
  <si>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</si>
  <si>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</si>
  <si>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</si>
  <si>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</si>
  <si>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</si>
  <si>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</si>
  <si>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</si>
  <si>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</si>
  <si>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</si>
  <si>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</si>
  <si>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</si>
  <si>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</si>
  <si>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</si>
  <si>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</si>
  <si>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</si>
  <si>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</si>
  <si>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</si>
  <si>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</si>
  <si>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</si>
  <si>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</si>
  <si>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</si>
  <si>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</si>
  <si>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</si>
  <si>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</si>
  <si>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</si>
  <si>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</si>
  <si>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</si>
  <si>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</si>
  <si>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</si>
  <si>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</si>
  <si>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</si>
  <si>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</si>
  <si>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</si>
  <si>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</si>
  <si>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</si>
  <si>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</si>
  <si>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</si>
  <si>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</si>
  <si>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</si>
  <si>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</si>
  <si>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</si>
  <si>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</si>
  <si>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</si>
  <si>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</si>
  <si>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</si>
  <si>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</si>
  <si>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</si>
  <si>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</si>
  <si>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</si>
  <si>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</si>
  <si>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</si>
  <si>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</si>
  <si>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</si>
  <si>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</si>
  <si>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</si>
  <si>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</si>
  <si>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</si>
  <si>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</si>
  <si>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</si>
  <si>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</si>
  <si>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</si>
  <si>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</si>
  <si>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</si>
  <si>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</si>
  <si>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</si>
  <si>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</si>
  <si>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</si>
  <si>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</si>
  <si>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</si>
  <si>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</si>
  <si>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</si>
  <si>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</si>
  <si>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</si>
  <si>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</si>
  <si>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</si>
  <si>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</si>
  <si>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</si>
  <si>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</si>
  <si>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</si>
  <si>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</si>
  <si>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</si>
  <si>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</si>
  <si>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24-11-1981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</si>
  <si>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</si>
  <si>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</si>
  <si>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</si>
  <si>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</si>
  <si>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</si>
  <si>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</si>
  <si>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</si>
  <si>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</si>
  <si>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</si>
  <si>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</si>
  <si>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</si>
  <si>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</si>
  <si>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</si>
  <si>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</si>
  <si>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</si>
  <si>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</si>
  <si>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</si>
  <si>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</si>
  <si>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</si>
  <si>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24-11-1952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</si>
  <si>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</si>
  <si>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</si>
  <si>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</si>
  <si>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</si>
  <si>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</si>
  <si>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</si>
  <si>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</si>
  <si>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</si>
  <si>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</si>
  <si>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</si>
  <si>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</si>
  <si>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</si>
  <si>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</si>
  <si>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</si>
  <si>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</si>
  <si>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</si>
  <si>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</si>
  <si>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</si>
  <si>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</si>
  <si>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</si>
  <si>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</si>
  <si>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</si>
  <si>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</si>
  <si>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</si>
  <si>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</si>
  <si>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</si>
  <si>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</si>
  <si>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</si>
  <si>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</si>
  <si>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</si>
  <si>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</si>
  <si>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</si>
  <si>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</si>
  <si>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</si>
  <si>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</si>
  <si>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</si>
  <si>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</si>
  <si>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</si>
  <si>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</si>
  <si>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</si>
  <si>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</si>
  <si>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</si>
  <si>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</si>
  <si>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</si>
  <si>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</si>
  <si>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</si>
  <si>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</si>
  <si>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</si>
  <si>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</si>
  <si>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</si>
  <si>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</si>
  <si>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</si>
  <si>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</si>
  <si>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</si>
  <si>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</si>
  <si>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</si>
  <si>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</si>
  <si>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</si>
  <si>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</si>
  <si>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</si>
  <si>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</si>
  <si>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</si>
  <si>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</si>
  <si>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</si>
  <si>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</si>
  <si>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</si>
  <si>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</si>
  <si>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</si>
  <si>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</si>
  <si>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</si>
  <si>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</si>
  <si>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</si>
  <si>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</si>
  <si>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</si>
  <si>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</si>
  <si>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</si>
  <si>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</si>
  <si>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</si>
  <si>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</si>
  <si>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</si>
  <si>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</si>
  <si>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</si>
  <si>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</si>
  <si>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</si>
  <si>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</si>
  <si>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</si>
  <si>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</si>
  <si>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</si>
  <si>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</si>
  <si>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</si>
  <si>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</si>
  <si>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</si>
  <si>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</si>
  <si>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</si>
  <si>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</si>
  <si>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</si>
  <si>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</si>
  <si>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</si>
  <si>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</si>
  <si>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</si>
  <si>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</si>
  <si>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</si>
  <si>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26-01-1979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</si>
  <si>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</si>
  <si>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</si>
  <si>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</si>
  <si>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</si>
  <si>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</si>
  <si>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</si>
  <si>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Driver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</si>
  <si>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</si>
  <si>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</si>
  <si>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</si>
  <si>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</si>
  <si>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</si>
  <si>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</si>
  <si>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</si>
  <si>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</si>
  <si>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</si>
  <si>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</si>
  <si>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</si>
  <si>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</si>
  <si>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</si>
  <si>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</si>
  <si>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</si>
  <si>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</si>
  <si>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</si>
  <si>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</si>
  <si>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20-06-1945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</si>
  <si>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</si>
  <si>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</si>
  <si>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</si>
  <si>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</si>
  <si>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</si>
  <si>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</si>
  <si>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</si>
  <si>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</si>
  <si>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</si>
  <si>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</si>
  <si>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</si>
  <si>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</si>
  <si>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</si>
  <si>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</si>
  <si>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</si>
  <si>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</si>
  <si>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</si>
  <si>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</si>
  <si>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</si>
  <si>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</si>
  <si>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</si>
  <si>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</si>
  <si>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</si>
  <si>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</si>
  <si>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</si>
  <si>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</si>
  <si>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</si>
  <si>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</si>
  <si>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</si>
  <si>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</si>
  <si>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</si>
  <si>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</si>
  <si>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</si>
  <si>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</si>
  <si>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</si>
  <si>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</si>
  <si>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Tia</t>
  </si>
  <si>
    <t>Ellis</t>
  </si>
  <si>
    <t>Daniel Cabrera</t>
  </si>
  <si>
    <t>tia.ellis@bilearner.com</t>
  </si>
  <si>
    <t>Night company image able suggest.</t>
  </si>
  <si>
    <t>27-01-1993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</si>
  <si>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</si>
  <si>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</si>
  <si>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</si>
  <si>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</si>
  <si>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</si>
  <si>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</si>
  <si>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</si>
  <si>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</si>
  <si>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</si>
  <si>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</si>
  <si>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</si>
  <si>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</si>
  <si>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</si>
  <si>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Nevaeh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</si>
  <si>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</si>
  <si>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</si>
  <si>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</si>
  <si>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</si>
  <si>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</si>
  <si>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</si>
  <si>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</si>
  <si>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</si>
  <si>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</si>
  <si>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</si>
  <si>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</si>
  <si>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</si>
  <si>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</si>
  <si>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</si>
  <si>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</si>
  <si>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</si>
  <si>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</si>
  <si>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</si>
  <si>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</si>
  <si>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</si>
  <si>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</si>
  <si>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</si>
  <si>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</si>
  <si>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</si>
  <si>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</si>
  <si>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</si>
  <si>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</si>
  <si>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</si>
  <si>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</si>
  <si>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</si>
  <si>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</si>
  <si>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</si>
  <si>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</si>
  <si>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</si>
  <si>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</si>
  <si>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</si>
  <si>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</si>
  <si>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</si>
  <si>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</si>
  <si>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</si>
  <si>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</si>
  <si>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</si>
  <si>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</si>
  <si>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</si>
  <si>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</si>
  <si>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</si>
  <si>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</si>
  <si>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</si>
  <si>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</si>
  <si>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</si>
  <si>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</si>
  <si>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</si>
  <si>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</si>
  <si>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Roberto</t>
  </si>
  <si>
    <t>Michael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</si>
  <si>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</si>
  <si>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</si>
  <si>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</si>
  <si>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</si>
  <si>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</si>
  <si>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</si>
  <si>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</si>
  <si>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</si>
  <si>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</si>
  <si>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</si>
  <si>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</si>
  <si>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</si>
  <si>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</si>
  <si>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</si>
  <si>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</si>
  <si>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</si>
  <si>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</si>
  <si>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</si>
  <si>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</si>
  <si>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</si>
  <si>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</si>
  <si>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</si>
  <si>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</si>
  <si>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</si>
  <si>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</si>
  <si>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</si>
  <si>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</si>
  <si>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</si>
  <si>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</si>
  <si>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</si>
  <si>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</si>
  <si>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</si>
  <si>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</si>
  <si>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</si>
  <si>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</si>
  <si>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</si>
  <si>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</si>
  <si>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</si>
  <si>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</si>
  <si>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</si>
  <si>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</si>
  <si>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</si>
  <si>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</si>
  <si>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</si>
  <si>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</si>
  <si>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</si>
  <si>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</si>
  <si>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</si>
  <si>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</si>
  <si>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</si>
  <si>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</si>
  <si>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</si>
  <si>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</si>
  <si>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</si>
  <si>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</si>
  <si>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</si>
  <si>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</si>
  <si>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</si>
  <si>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</si>
  <si>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</si>
  <si>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</si>
  <si>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</si>
  <si>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</si>
  <si>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</si>
  <si>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</si>
  <si>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</si>
  <si>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</si>
  <si>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</si>
  <si>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</si>
  <si>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</si>
  <si>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</si>
  <si>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</si>
  <si>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</si>
  <si>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</si>
  <si>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</si>
  <si>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</si>
  <si>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</si>
  <si>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</si>
  <si>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</si>
  <si>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</si>
  <si>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</si>
  <si>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</si>
  <si>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</si>
  <si>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Paris</t>
  </si>
  <si>
    <t>Carr</t>
  </si>
  <si>
    <t>Jeffrey Huffman</t>
  </si>
  <si>
    <t>paris.carr@bilearner.com</t>
  </si>
  <si>
    <t>Baby million million soldier.</t>
  </si>
  <si>
    <t>14-07-1980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</si>
  <si>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</si>
  <si>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</si>
  <si>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</si>
  <si>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</si>
  <si>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</si>
  <si>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</si>
  <si>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</si>
  <si>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</si>
  <si>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</si>
  <si>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</si>
  <si>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</si>
  <si>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</si>
  <si>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</si>
  <si>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</si>
  <si>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</si>
  <si>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</si>
  <si>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</si>
  <si>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</si>
  <si>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</si>
  <si>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</si>
  <si>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</si>
  <si>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</si>
  <si>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</si>
  <si>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</si>
  <si>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</si>
  <si>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</si>
  <si>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</si>
  <si>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</si>
  <si>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</si>
  <si>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</si>
  <si>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</si>
  <si>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</si>
  <si>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</si>
  <si>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</si>
  <si>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16-06-1961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</si>
  <si>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</si>
  <si>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</si>
  <si>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</si>
  <si>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</si>
  <si>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</si>
  <si>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</si>
  <si>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</si>
  <si>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</si>
  <si>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18-11-1991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</si>
  <si>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</si>
  <si>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</si>
  <si>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</si>
  <si>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</si>
  <si>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</si>
  <si>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</si>
  <si>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</si>
  <si>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</si>
  <si>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</si>
  <si>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</si>
  <si>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</si>
  <si>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</si>
  <si>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</si>
  <si>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</si>
  <si>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</si>
  <si>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</si>
  <si>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</si>
  <si>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</si>
  <si>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</si>
  <si>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</si>
  <si>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</si>
  <si>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</si>
  <si>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</si>
  <si>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</si>
  <si>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</si>
  <si>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</si>
  <si>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</si>
  <si>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</si>
  <si>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</si>
  <si>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</si>
  <si>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</si>
  <si>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</si>
  <si>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</si>
  <si>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</si>
  <si>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</si>
  <si>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</si>
  <si>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</si>
  <si>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</si>
  <si>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</si>
  <si>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</si>
  <si>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</si>
  <si>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</si>
  <si>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</si>
  <si>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</si>
  <si>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</si>
  <si>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</si>
  <si>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</si>
  <si>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</si>
  <si>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</si>
  <si>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</si>
  <si>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</si>
  <si>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</si>
  <si>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</si>
  <si>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</si>
  <si>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</si>
  <si>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</si>
  <si>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</si>
  <si>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</si>
  <si>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</si>
  <si>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</si>
  <si>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</si>
  <si>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</si>
  <si>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</si>
  <si>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</si>
  <si>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</si>
  <si>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</si>
  <si>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</si>
  <si>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</si>
  <si>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</si>
  <si>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</si>
  <si>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</si>
  <si>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</si>
  <si>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</si>
  <si>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</si>
  <si>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</si>
  <si>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</si>
  <si>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</si>
  <si>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</si>
  <si>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</si>
  <si>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</si>
  <si>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</si>
  <si>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</si>
  <si>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</si>
  <si>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</si>
  <si>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</si>
  <si>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</si>
  <si>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</si>
  <si>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</si>
  <si>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</si>
  <si>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</si>
  <si>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</si>
  <si>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</si>
  <si>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</si>
  <si>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</si>
  <si>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</si>
  <si>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</si>
  <si>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</si>
  <si>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</si>
  <si>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</si>
  <si>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</si>
  <si>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</si>
  <si>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</si>
  <si>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</si>
  <si>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</si>
  <si>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</si>
  <si>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</si>
  <si>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</si>
  <si>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</si>
  <si>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</si>
  <si>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</si>
  <si>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</si>
  <si>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</si>
  <si>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</si>
  <si>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</si>
  <si>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</si>
  <si>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</si>
  <si>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</si>
  <si>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</si>
  <si>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</si>
  <si>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</si>
  <si>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</si>
  <si>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</si>
  <si>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</si>
  <si>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</si>
  <si>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</si>
  <si>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</si>
  <si>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</si>
  <si>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</si>
  <si>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</si>
  <si>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</si>
  <si>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</si>
  <si>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</si>
  <si>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</si>
  <si>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</si>
  <si>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</si>
  <si>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</si>
  <si>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</si>
  <si>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</si>
  <si>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</si>
  <si>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</si>
  <si>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</si>
  <si>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</si>
  <si>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</si>
  <si>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</si>
  <si>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</si>
  <si>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</si>
  <si>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</si>
  <si>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</si>
  <si>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</si>
  <si>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</si>
  <si>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</si>
  <si>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</si>
  <si>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</si>
  <si>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</si>
  <si>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</si>
  <si>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</si>
  <si>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</si>
  <si>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</si>
  <si>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</si>
  <si>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</si>
  <si>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</si>
  <si>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</si>
  <si>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</si>
  <si>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</si>
  <si>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</si>
  <si>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</si>
  <si>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</si>
  <si>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</si>
  <si>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</si>
  <si>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</si>
  <si>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</si>
  <si>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</si>
  <si>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</si>
  <si>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</si>
  <si>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</si>
  <si>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</si>
  <si>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</si>
  <si>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</si>
  <si>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</si>
  <si>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</si>
  <si>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</si>
  <si>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</si>
  <si>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</si>
  <si>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</si>
  <si>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</si>
  <si>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</si>
  <si>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</si>
  <si>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</si>
  <si>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</si>
  <si>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</si>
  <si>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</si>
  <si>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Gabriel</t>
  </si>
  <si>
    <t>Tammy Navarro</t>
  </si>
  <si>
    <t>gabriel.dodson@bilearner.com</t>
  </si>
  <si>
    <t>Interesting final piece follow.</t>
  </si>
  <si>
    <t>14-12-1975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</si>
  <si>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</si>
  <si>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</si>
  <si>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</si>
  <si>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</si>
  <si>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</si>
  <si>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</si>
  <si>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</si>
  <si>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</si>
  <si>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</si>
  <si>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</si>
  <si>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</si>
  <si>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</si>
  <si>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</si>
  <si>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</si>
  <si>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</si>
  <si>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</si>
  <si>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</si>
  <si>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</si>
  <si>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</si>
  <si>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</si>
  <si>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</si>
  <si>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</si>
  <si>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</si>
  <si>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</si>
  <si>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</si>
  <si>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</si>
  <si>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</si>
  <si>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</si>
  <si>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</si>
  <si>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</si>
  <si>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</si>
  <si>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</si>
  <si>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</si>
  <si>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</si>
  <si>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</si>
  <si>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</si>
  <si>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</si>
  <si>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</si>
  <si>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</si>
  <si>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</si>
  <si>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</si>
  <si>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</si>
  <si>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</si>
  <si>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</si>
  <si>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</si>
  <si>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</si>
  <si>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</si>
  <si>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</si>
  <si>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</si>
  <si>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</si>
  <si>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</si>
  <si>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Amirah</t>
  </si>
  <si>
    <t>Stanley</t>
  </si>
  <si>
    <t>Jason Jenkins</t>
  </si>
  <si>
    <t>amirah.stanley@bilearner.com</t>
  </si>
  <si>
    <t>Late least forward bill realize camera.</t>
  </si>
  <si>
    <t>25-12-1991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</si>
  <si>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</si>
  <si>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</si>
  <si>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</si>
  <si>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</si>
  <si>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</si>
  <si>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</si>
  <si>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</si>
  <si>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</si>
  <si>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</si>
  <si>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</si>
  <si>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Emery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</si>
  <si>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</si>
  <si>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</si>
  <si>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</si>
  <si>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</si>
  <si>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</si>
  <si>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</si>
  <si>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</si>
  <si>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</si>
  <si>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</si>
  <si>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</si>
  <si>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</si>
  <si>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</si>
  <si>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</si>
  <si>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</si>
  <si>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</si>
  <si>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</si>
  <si>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</si>
  <si>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22-05-1952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</si>
  <si>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</si>
  <si>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</si>
  <si>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</si>
  <si>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</si>
  <si>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</si>
  <si>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</si>
  <si>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</si>
  <si>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</si>
  <si>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</si>
  <si>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</si>
  <si>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</si>
  <si>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</si>
  <si>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Locator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</si>
  <si>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</si>
  <si>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</si>
  <si>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</si>
  <si>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</si>
  <si>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</si>
  <si>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</si>
  <si>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</si>
  <si>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</si>
  <si>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</si>
  <si>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</si>
  <si>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</si>
  <si>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</si>
  <si>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Victoria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</si>
  <si>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</si>
  <si>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</si>
  <si>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</si>
  <si>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</si>
  <si>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</si>
  <si>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</si>
  <si>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</si>
  <si>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</si>
  <si>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</si>
  <si>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</si>
  <si>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Clerk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</si>
  <si>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</si>
  <si>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</si>
  <si>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</si>
  <si>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</si>
  <si>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</si>
  <si>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</si>
  <si>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</si>
  <si>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</si>
  <si>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</si>
  <si>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</si>
  <si>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</si>
  <si>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</si>
  <si>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</si>
  <si>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</si>
  <si>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</si>
  <si>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</si>
  <si>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</si>
  <si>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</si>
  <si>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</si>
  <si>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</si>
  <si>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</si>
  <si>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</si>
  <si>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</si>
  <si>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</si>
  <si>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</si>
  <si>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</si>
  <si>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</si>
  <si>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</si>
  <si>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</si>
  <si>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</si>
  <si>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</si>
  <si>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</si>
  <si>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</si>
  <si>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</si>
  <si>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</si>
  <si>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</si>
  <si>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</si>
  <si>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</si>
  <si>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</si>
  <si>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</si>
  <si>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</si>
  <si>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</si>
  <si>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</si>
  <si>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</si>
  <si>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</si>
  <si>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</si>
  <si>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</si>
  <si>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</si>
  <si>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</si>
  <si>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</si>
  <si>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</si>
  <si>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Brynn</t>
  </si>
  <si>
    <t>Harding</t>
  </si>
  <si>
    <t>Kathleen Clark</t>
  </si>
  <si>
    <t>brynn.harding@bilearner.com</t>
  </si>
  <si>
    <t>Matter man skill produce poor.</t>
  </si>
  <si>
    <t>19-09-1951</t>
  </si>
  <si>
    <t>Jaylene</t>
  </si>
  <si>
    <t>Adam Barber</t>
  </si>
  <si>
    <t>jaylene.deleon@bilearner.com</t>
  </si>
  <si>
    <t>Size manager receive decide attention play plant.</t>
  </si>
  <si>
    <t>14-11-1950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</si>
  <si>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</si>
  <si>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</si>
  <si>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</si>
  <si>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</si>
  <si>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</si>
  <si>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</si>
  <si>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</si>
  <si>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</si>
  <si>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</si>
  <si>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</si>
  <si>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</si>
  <si>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</si>
  <si>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</si>
  <si>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</si>
  <si>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</si>
  <si>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</si>
  <si>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</si>
  <si>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</si>
  <si>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</si>
  <si>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</si>
  <si>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</si>
  <si>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</si>
  <si>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</si>
  <si>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</si>
  <si>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</si>
  <si>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</si>
  <si>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</si>
  <si>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</si>
  <si>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</si>
  <si>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</si>
  <si>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</si>
  <si>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</si>
  <si>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</si>
  <si>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</si>
  <si>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</si>
  <si>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</si>
  <si>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</si>
  <si>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</si>
  <si>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</si>
  <si>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</si>
  <si>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</si>
  <si>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</si>
  <si>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</si>
  <si>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</si>
  <si>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</si>
  <si>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</si>
  <si>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</si>
  <si>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</si>
  <si>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</si>
  <si>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</si>
  <si>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</si>
  <si>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</si>
  <si>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</si>
  <si>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</si>
  <si>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</si>
  <si>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</si>
  <si>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</si>
  <si>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</si>
  <si>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</si>
  <si>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</si>
  <si>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</si>
  <si>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</si>
  <si>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</si>
  <si>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</si>
  <si>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</si>
  <si>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</si>
  <si>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</si>
  <si>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</si>
  <si>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</si>
  <si>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</si>
  <si>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</si>
  <si>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</si>
  <si>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27-06-1993</t>
  </si>
  <si>
    <t>Dalton</t>
  </si>
  <si>
    <t>Frazier</t>
  </si>
  <si>
    <t>Claudia White</t>
  </si>
  <si>
    <t>dalton.frazier@bilearner.com</t>
  </si>
  <si>
    <t>Save east phone arrive floor maybe.</t>
  </si>
  <si>
    <t>15-09-1946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</si>
  <si>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</si>
  <si>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</si>
  <si>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</si>
  <si>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</si>
  <si>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</si>
  <si>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</si>
  <si>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</si>
  <si>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</si>
  <si>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</si>
  <si>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</si>
  <si>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</si>
  <si>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</si>
  <si>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</si>
  <si>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</si>
  <si>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</si>
  <si>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</si>
  <si>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</si>
  <si>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</si>
  <si>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</si>
  <si>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</si>
  <si>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</si>
  <si>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</si>
  <si>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</si>
  <si>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</si>
  <si>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</si>
  <si>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</si>
  <si>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</si>
  <si>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</si>
  <si>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</si>
  <si>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</si>
  <si>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</si>
  <si>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</si>
  <si>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</si>
  <si>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</si>
  <si>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</si>
  <si>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</si>
  <si>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</si>
  <si>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</si>
  <si>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</si>
  <si>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</si>
  <si>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</si>
  <si>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</si>
  <si>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</si>
  <si>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</si>
  <si>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</si>
  <si>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</si>
  <si>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</si>
  <si>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</si>
  <si>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</si>
  <si>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</si>
  <si>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</si>
  <si>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</si>
  <si>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</si>
  <si>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</si>
  <si>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</si>
  <si>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</si>
  <si>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</si>
  <si>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</si>
  <si>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</si>
  <si>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</si>
  <si>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</si>
  <si>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</si>
  <si>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</si>
  <si>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</si>
  <si>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</si>
  <si>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</si>
  <si>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</si>
  <si>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</si>
  <si>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</si>
  <si>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</si>
  <si>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</si>
  <si>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</si>
  <si>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</si>
  <si>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</si>
  <si>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</si>
  <si>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</si>
  <si>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</si>
  <si>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</si>
  <si>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</si>
  <si>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</si>
  <si>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</si>
  <si>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</si>
  <si>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</si>
  <si>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</si>
  <si>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</si>
  <si>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</si>
  <si>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</si>
  <si>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</si>
  <si>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</si>
  <si>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</si>
  <si>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</si>
  <si>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</si>
  <si>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</si>
  <si>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</si>
  <si>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</si>
  <si>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20-07-1978</t>
  </si>
  <si>
    <t>Kirk</t>
  </si>
  <si>
    <t>Chelsea Bright</t>
  </si>
  <si>
    <t>gabriel.kirk@bilearner.com</t>
  </si>
  <si>
    <t>Soon glass reveal Republican could.</t>
  </si>
  <si>
    <t>Technology / It</t>
  </si>
  <si>
    <t>17-02-1944</t>
  </si>
  <si>
    <t>Villegas</t>
  </si>
  <si>
    <t>Laura Mcpherson</t>
  </si>
  <si>
    <t>george.villegas@bilearner.com</t>
  </si>
  <si>
    <t>Truth resource more week hope generation.</t>
  </si>
  <si>
    <t>29-09-1959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</si>
  <si>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</si>
  <si>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</si>
  <si>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</si>
  <si>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</si>
  <si>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</si>
  <si>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</si>
  <si>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</si>
  <si>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</si>
  <si>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</si>
  <si>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</si>
  <si>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</si>
  <si>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Salvatore</t>
  </si>
  <si>
    <t>Noble</t>
  </si>
  <si>
    <t>Debra Yang</t>
  </si>
  <si>
    <t>salvatore.noble@bilearner.com</t>
  </si>
  <si>
    <t>Marriage sound myself others well morning wrong.</t>
  </si>
  <si>
    <t>28-10-1993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</si>
  <si>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</si>
  <si>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</si>
  <si>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</si>
  <si>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</si>
  <si>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</si>
  <si>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</si>
  <si>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</si>
  <si>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</si>
  <si>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</si>
  <si>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</si>
  <si>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</si>
  <si>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</si>
  <si>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Hazel</t>
  </si>
  <si>
    <t>Vincent</t>
  </si>
  <si>
    <t>Melissa Conrad</t>
  </si>
  <si>
    <t>hazel.vincent@bilearner.com</t>
  </si>
  <si>
    <t>Item born upon blue.</t>
  </si>
  <si>
    <t>23-11-1987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</si>
  <si>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</si>
  <si>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</si>
  <si>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</si>
  <si>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</si>
  <si>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</si>
  <si>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</si>
  <si>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</si>
  <si>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</si>
  <si>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</si>
  <si>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</si>
  <si>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</si>
  <si>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</si>
  <si>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</si>
  <si>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</si>
  <si>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</si>
  <si>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</si>
  <si>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</si>
  <si>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</si>
  <si>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</si>
  <si>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</si>
  <si>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</si>
  <si>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</si>
  <si>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</si>
  <si>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</si>
  <si>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</si>
  <si>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</si>
  <si>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</si>
  <si>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</si>
  <si>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</si>
  <si>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</si>
  <si>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</si>
  <si>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</si>
  <si>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</si>
  <si>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</si>
  <si>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</si>
  <si>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</si>
  <si>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</si>
  <si>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</si>
  <si>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</si>
  <si>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</si>
  <si>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</si>
  <si>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</si>
  <si>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</si>
  <si>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</si>
  <si>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</si>
  <si>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</si>
  <si>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</si>
  <si>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</si>
  <si>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</si>
  <si>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</si>
  <si>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</si>
  <si>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</si>
  <si>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</si>
  <si>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</si>
  <si>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</si>
  <si>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</si>
  <si>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</si>
  <si>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</si>
  <si>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</si>
  <si>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</si>
  <si>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</si>
  <si>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</si>
  <si>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</si>
  <si>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</si>
  <si>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</si>
  <si>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</si>
  <si>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</si>
  <si>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</si>
  <si>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</si>
  <si>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</si>
  <si>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</si>
  <si>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</si>
  <si>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</si>
  <si>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</si>
  <si>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</si>
  <si>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House</t>
  </si>
  <si>
    <t>Dr. Matthew Harrell</t>
  </si>
  <si>
    <t>brody.house@bilearner.com</t>
  </si>
  <si>
    <t>Blood people direction all item.</t>
  </si>
  <si>
    <t>25-09-1984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</si>
  <si>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</si>
  <si>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</si>
  <si>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</si>
  <si>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</si>
  <si>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</si>
  <si>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</si>
  <si>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</si>
  <si>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</si>
  <si>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</si>
  <si>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</si>
  <si>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</si>
  <si>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</si>
  <si>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</si>
  <si>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</si>
  <si>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</si>
  <si>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</si>
  <si>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</si>
  <si>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</si>
  <si>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</si>
  <si>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</si>
  <si>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</si>
  <si>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</si>
  <si>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</si>
  <si>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</si>
  <si>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</si>
  <si>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</si>
  <si>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27-08-1964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</si>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</sst>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0" borderId="0" xfId="0" applyFont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8">
    <dxf>
      <fill>
        <patternFill patternType="solid">
          <bgColor rgb="FFFF000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7" tint="-0.5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6" tint="-0.25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8" tint="0.8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27"/>
      <tableStyleElement type="totalRow" dxfId="26"/>
      <tableStyleElement type="firstRowStripe" dxfId="25"/>
      <tableStyleElement type="firstColumnStripe" dxfId="24"/>
      <tableStyleElement type="firstSubtotalRow" dxfId="23"/>
      <tableStyleElement type="secondSubtotalRow" dxfId="22"/>
      <tableStyleElement type="firstRowSubheading" dxfId="21"/>
      <tableStyleElement type="secondRowSubheading" dxfId="20"/>
      <tableStyleElement type="pageFieldLabels" dxfId="19"/>
      <tableStyleElement type="pageFieldValues" dxfId="1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[Book1]Sheet4!PivotTable1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Sheet4!$B$6:$B$16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Sheet4!$C$6:$C$16</c:f>
              <c:numCache>
                <c:formatCode>General</c:formatCode>
                <c:ptCount val="10"/>
                <c:pt idx="0">
                  <c:v>2</c:v>
                </c:pt>
                <c:pt idx="1">
                  <c:v>12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9</c:v>
                </c:pt>
                <c:pt idx="9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Sheet4!$D$6:$D$16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very 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Sheet4!$E$6:$E$16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5468379"/>
        <c:axId val="391996270"/>
      </c:lineChart>
      <c:catAx>
        <c:axId val="8754683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996270"/>
        <c:crosses val="autoZero"/>
        <c:auto val="1"/>
        <c:lblAlgn val="ctr"/>
        <c:lblOffset val="100"/>
        <c:noMultiLvlLbl val="0"/>
      </c:catAx>
      <c:valAx>
        <c:axId val="3919962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54683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488950</xdr:colOff>
      <xdr:row>18</xdr:row>
      <xdr:rowOff>3175</xdr:rowOff>
    </xdr:from>
    <xdr:to>
      <xdr:col>4</xdr:col>
      <xdr:colOff>1114425</xdr:colOff>
      <xdr:row>32</xdr:row>
      <xdr:rowOff>79375</xdr:rowOff>
    </xdr:to>
    <xdr:graphicFrame>
      <xdr:nvGraphicFramePr>
        <xdr:cNvPr id="3" name="Chart 2"/>
        <xdr:cNvGraphicFramePr/>
      </xdr:nvGraphicFramePr>
      <xdr:xfrm>
        <a:off x="1812925" y="34321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2.5696990741" refreshedBy="Admin" recordCount="200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3433" maxValue="3809" count="200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m/>
      </sharedItems>
    </cacheField>
    <cacheField name="FirstName" numFmtId="0">
      <sharedItems containsBlank="1" count="18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m/>
      </sharedItems>
    </cacheField>
    <cacheField name="LastName" numFmtId="0">
      <sharedItems containsBlank="1" count="18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m/>
      </sharedItems>
    </cacheField>
    <cacheField name="StartDate" numFmtId="0">
      <sharedItems containsString="0" containsBlank="1" containsNonDate="0" containsDate="1" minDate="2018-08-10T00:00:00" maxDate="2023-08-06T00:00:00" count="192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m/>
      </sharedItems>
    </cacheField>
    <cacheField name="ExitDate" numFmtId="0">
      <sharedItems containsString="0" containsBlank="1" containsNonDate="0" containsDate="1" minDate="2019-01-09T00:00:00" maxDate="2023-08-06T00:00:00" count="182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m/>
      </sharedItems>
    </cacheField>
    <cacheField name="Title" numFmtId="0">
      <sharedItems containsBlank="1" count="6">
        <s v="Area Sales Manager"/>
        <s v="Production Technician I"/>
        <s v="Production Technician II"/>
        <s v="IT Support"/>
        <s v="Network Engineer"/>
        <m/>
      </sharedItems>
    </cacheField>
    <cacheField name="Supervisor" numFmtId="0">
      <sharedItems containsBlank="1" count="200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m/>
      </sharedItems>
    </cacheField>
    <cacheField name="ADEmail" numFmtId="0">
      <sharedItems containsBlank="1" count="200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4">
        <s v="Active"/>
        <s v="Future Start"/>
        <s v="Voluntarily Terminated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200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m/>
      </sharedItems>
    </cacheField>
    <cacheField name="DepartmentType" numFmtId="0">
      <sharedItems containsBlank="1" count="4">
        <s v="Sales"/>
        <s v="IT/IS"/>
        <s v="Production       "/>
        <m/>
      </sharedItems>
    </cacheField>
    <cacheField name="Division" numFmtId="0">
      <sharedItems containsBlank="1" count="22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m/>
      </sharedItems>
    </cacheField>
    <cacheField name="DOB" numFmtId="0">
      <sharedItems containsBlank="1" containsDate="1" containsMixedTypes="1" count="198">
        <d v="1942-01-07T00:00:00"/>
        <d v="1957-07-03T00:00:00"/>
        <d v="1949-11-11T00:00:00"/>
        <d v="1948-06-04T00:00:00"/>
        <s v="24-11-1981"/>
        <d v="1951-06-11T00:00:00"/>
        <s v="24-11-1952"/>
        <d v="1994-08-04T00:00:00"/>
        <s v="15-11-1983"/>
        <s v="17-02-1964"/>
        <d v="1958-12-05T00:00:00"/>
        <s v="18-09-1992"/>
        <d v="1994-11-08T00:00:00"/>
        <s v="15-01-1968"/>
        <s v="18-01-1999"/>
        <d v="1996-12-08T00:00:00"/>
        <d v="1944-09-02T00:00:00"/>
        <s v="29-12-1997"/>
        <d v="1942-09-08T00:00:00"/>
        <s v="21-06-1951"/>
        <s v="17-06-1998"/>
        <s v="26-01-1979"/>
        <s v="21-02-1945"/>
        <s v="31-05-1997"/>
        <s v="25-12-1957"/>
        <s v="20-06-1945"/>
        <d v="1957-10-10T00:00:00"/>
        <s v="17-05-1962"/>
        <d v="1946-09-08T00:00:00"/>
        <d v="1965-11-12T00:00:00"/>
        <d v="1990-11-02T00:00:00"/>
        <s v="14-11-1990"/>
        <s v="27-01-1993"/>
        <s v="17-10-1998"/>
        <s v="16-01-1971"/>
        <s v="25-02-2000"/>
        <s v="19-04-1959"/>
        <d v="1988-06-07T00:00:00"/>
        <s v="24-03-1973"/>
        <s v="18-02-1997"/>
        <s v="25-10-1996"/>
        <s v="13-11-1959"/>
        <s v="29-04-1997"/>
        <s v="25-06-1988"/>
        <s v="24-05-1969"/>
        <s v="28-03-1951"/>
        <d v="1963-01-03T00:00:00"/>
        <s v="19-12-1978"/>
        <d v="1999-11-11T00:00:00"/>
        <s v="29-01-1967"/>
        <s v="15-10-1974"/>
        <s v="18-06-1994"/>
        <d v="1966-12-11T00:00:00"/>
        <d v="1994-02-02T00:00:00"/>
        <d v="1954-11-07T00:00:00"/>
        <s v="29-08-1959"/>
        <d v="1983-09-06T00:00:00"/>
        <s v="27-10-1991"/>
        <s v="16-09-2000"/>
        <s v="14-07-1980"/>
        <s v="25-01-1964"/>
        <s v="17-03-1955"/>
        <s v="26-03-1988"/>
        <d v="1942-11-08T00:00:00"/>
        <d v="1988-11-01T00:00:00"/>
        <s v="16-06-1961"/>
        <s v="18-11-1991"/>
        <d v="1954-09-04T00:00:00"/>
        <d v="1994-07-11T00:00:00"/>
        <d v="1974-08-12T00:00:00"/>
        <s v="19-07-1995"/>
        <s v="23-11-1974"/>
        <s v="29-08-1947"/>
        <d v="1994-07-06T00:00:00"/>
        <s v="26-10-1983"/>
        <d v="1951-06-05T00:00:00"/>
        <d v="1987-05-03T00:00:00"/>
        <s v="26-04-1992"/>
        <d v="1943-08-03T00:00:00"/>
        <d v="1968-09-08T00:00:00"/>
        <s v="20-11-1958"/>
        <s v="27-12-2000"/>
        <s v="25-12-1977"/>
        <d v="1972-08-03T00:00:00"/>
        <s v="31-05-1995"/>
        <s v="14-11-1998"/>
        <s v="23-12-1998"/>
        <d v="1952-02-03T00:00:00"/>
        <s v="31-10-1986"/>
        <d v="1950-06-10T00:00:00"/>
        <d v="1994-12-10T00:00:00"/>
        <s v="15-02-1977"/>
        <d v="1948-09-03T00:00:00"/>
        <s v="13-03-1965"/>
        <d v="1976-03-08T00:00:00"/>
        <s v="31-08-1973"/>
        <s v="14-05-1986"/>
        <s v="17-03-1984"/>
        <s v="16-10-1995"/>
        <s v="14-12-1975"/>
        <s v="23-02-1967"/>
        <s v="26-11-1983"/>
        <s v="28-04-1947"/>
        <d v="1945-03-10T00:00:00"/>
        <s v="26-04-1962"/>
        <d v="1966-08-01T00:00:00"/>
        <s v="15-01-1971"/>
        <s v="31-05-1978"/>
        <s v="24-07-1966"/>
        <s v="25-12-1991"/>
        <s v="16-08-1946"/>
        <s v="29-06-1995"/>
        <s v="25-11-1966"/>
        <s v="30-10-1989"/>
        <s v="22-05-1952"/>
        <s v="23-11-1977"/>
        <s v="15-08-1956"/>
        <s v="19-05-1956"/>
        <s v="23-08-1998"/>
        <s v="24-05-1996"/>
        <s v="16-01-1967"/>
        <s v="17-01-1969"/>
        <s v="29-12-1989"/>
        <s v="19-02-1973"/>
        <d v="1996-01-05T00:00:00"/>
        <s v="28-08-1952"/>
        <d v="1956-06-01T00:00:00"/>
        <d v="1954-03-08T00:00:00"/>
        <s v="22-06-1986"/>
        <s v="20-04-1998"/>
        <s v="19-09-1951"/>
        <s v="14-11-1950"/>
        <d v="1977-01-08T00:00:00"/>
        <d v="1961-11-03T00:00:00"/>
        <s v="28-11-1989"/>
        <d v="1989-07-10T00:00:00"/>
        <d v="1984-12-06T00:00:00"/>
        <s v="31-01-1977"/>
        <s v="15-02-1951"/>
        <d v="1976-05-02T00:00:00"/>
        <s v="27-05-1967"/>
        <s v="19-02-1974"/>
        <s v="18-09-1969"/>
        <d v="1956-03-04T00:00:00"/>
        <s v="27-06-1993"/>
        <s v="15-09-1946"/>
        <s v="18-12-1958"/>
        <s v="24-03-1960"/>
        <s v="31-08-1947"/>
        <s v="30-08-1972"/>
        <s v="25-11-1969"/>
        <s v="21-08-1955"/>
        <s v="25-07-1995"/>
        <d v="1943-01-01T00:00:00"/>
        <d v="1998-04-07T00:00:00"/>
        <s v="15-10-1994"/>
        <d v="1976-02-07T00:00:00"/>
        <d v="2000-03-09T00:00:00"/>
        <d v="1951-09-03T00:00:00"/>
        <s v="24-05-2001"/>
        <s v="14-09-1948"/>
        <d v="1981-12-09T00:00:00"/>
        <s v="20-07-1978"/>
        <s v="17-02-1944"/>
        <s v="29-09-1959"/>
        <s v="21-04-2001"/>
        <s v="28-10-1993"/>
        <s v="20-12-1946"/>
        <s v="21-10-1958"/>
        <s v="23-11-1987"/>
        <s v="25-06-1950"/>
        <d v="1943-10-03T00:00:00"/>
        <d v="1993-07-03T00:00:00"/>
        <s v="26-01-1995"/>
        <s v="20-09-1981"/>
        <d v="1966-05-02T00:00:00"/>
        <s v="16-05-1972"/>
        <d v="1998-06-04T00:00:00"/>
        <s v="15-10-1980"/>
        <s v="28-04-1980"/>
        <d v="1992-09-02T00:00:00"/>
        <s v="28-04-1963"/>
        <s v="16-11-1945"/>
        <s v="23-01-1960"/>
        <s v="25-09-1984"/>
        <d v="1962-10-06T00:00:00"/>
        <s v="29-08-1972"/>
        <d v="1976-06-09T00:00:00"/>
        <d v="1962-11-12T00:00:00"/>
        <d v="1998-08-06T00:00:00"/>
        <s v="27-08-1964"/>
        <s v="21-12-1961"/>
        <d v="1985-12-05T00:00:00"/>
        <d v="1974-01-09T00:00:00"/>
        <s v="16-05-1964"/>
        <s v="16-01-1948"/>
        <s v="20-01-2001"/>
        <m/>
      </sharedItems>
    </cacheField>
    <cacheField name="State" numFmtId="0">
      <sharedItems containsBlank="1" count="10">
        <s v="CA"/>
        <s v="OR"/>
        <s v="TX"/>
        <s v="GA"/>
        <s v="CO"/>
        <s v="KY"/>
        <s v="MA"/>
        <s v="IN"/>
        <s v="ND"/>
        <m/>
      </sharedItems>
    </cacheField>
    <cacheField name="JobFunctionDescription" numFmtId="0">
      <sharedItems containsBlank="1" count="37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115" maxValue="97756" count="199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e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10"/>
    <x v="3"/>
    <x v="3"/>
    <x v="3"/>
    <x v="3"/>
    <x v="4"/>
    <x v="199"/>
    <x v="3"/>
    <x v="21"/>
    <x v="197"/>
    <x v="9"/>
    <x v="36"/>
    <x v="2"/>
    <x v="198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F16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multipleItemSelectionAllowed="1" showAll="0">
      <items count="6">
        <item x="0"/>
        <item x="1"/>
        <item x="3"/>
        <item x="2"/>
        <item h="1"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6"/>
  <sheetViews>
    <sheetView tabSelected="1" topLeftCell="B12" workbookViewId="0">
      <selection activeCell="H12" sqref="H12"/>
    </sheetView>
  </sheetViews>
  <sheetFormatPr defaultColWidth="9.14285714285714" defaultRowHeight="15" outlineLevelCol="5"/>
  <cols>
    <col min="1" max="1" width="19.8571428571429"/>
    <col min="2" max="5" width="21"/>
    <col min="6" max="7" width="11.8571428571429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6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6">
      <c r="A6" t="s">
        <v>10</v>
      </c>
      <c r="B6">
        <v>1</v>
      </c>
      <c r="C6">
        <v>2</v>
      </c>
      <c r="D6">
        <v>9</v>
      </c>
      <c r="E6">
        <v>1</v>
      </c>
      <c r="F6">
        <v>13</v>
      </c>
    </row>
    <row r="7" spans="1:6">
      <c r="A7" t="s">
        <v>11</v>
      </c>
      <c r="B7">
        <v>3</v>
      </c>
      <c r="C7">
        <v>12</v>
      </c>
      <c r="D7">
        <v>7</v>
      </c>
      <c r="E7">
        <v>2</v>
      </c>
      <c r="F7">
        <v>24</v>
      </c>
    </row>
    <row r="8" spans="1:6">
      <c r="A8" t="s">
        <v>12</v>
      </c>
      <c r="B8">
        <v>4</v>
      </c>
      <c r="C8">
        <v>6</v>
      </c>
      <c r="D8">
        <v>10</v>
      </c>
      <c r="E8">
        <v>2</v>
      </c>
      <c r="F8">
        <v>22</v>
      </c>
    </row>
    <row r="9" spans="1:6">
      <c r="A9" t="s">
        <v>13</v>
      </c>
      <c r="B9">
        <v>4</v>
      </c>
      <c r="C9">
        <v>7</v>
      </c>
      <c r="D9">
        <v>8</v>
      </c>
      <c r="E9">
        <v>2</v>
      </c>
      <c r="F9">
        <v>21</v>
      </c>
    </row>
    <row r="10" spans="1:6">
      <c r="A10" t="s">
        <v>14</v>
      </c>
      <c r="B10">
        <v>2</v>
      </c>
      <c r="C10">
        <v>8</v>
      </c>
      <c r="D10">
        <v>7</v>
      </c>
      <c r="E10">
        <v>1</v>
      </c>
      <c r="F10">
        <v>18</v>
      </c>
    </row>
    <row r="11" spans="1:6">
      <c r="A11" t="s">
        <v>15</v>
      </c>
      <c r="B11">
        <v>4</v>
      </c>
      <c r="C11">
        <v>5</v>
      </c>
      <c r="D11">
        <v>7</v>
      </c>
      <c r="E11">
        <v>1</v>
      </c>
      <c r="F11">
        <v>17</v>
      </c>
    </row>
    <row r="12" spans="1:6">
      <c r="A12" t="s">
        <v>16</v>
      </c>
      <c r="B12">
        <v>3</v>
      </c>
      <c r="C12">
        <v>7</v>
      </c>
      <c r="D12">
        <v>8</v>
      </c>
      <c r="E12">
        <v>3</v>
      </c>
      <c r="F12">
        <v>21</v>
      </c>
    </row>
    <row r="13" spans="1:6">
      <c r="A13" t="s">
        <v>17</v>
      </c>
      <c r="B13">
        <v>1</v>
      </c>
      <c r="C13">
        <v>10</v>
      </c>
      <c r="D13">
        <v>11</v>
      </c>
      <c r="E13">
        <v>2</v>
      </c>
      <c r="F13">
        <v>24</v>
      </c>
    </row>
    <row r="14" spans="1:6">
      <c r="A14" t="s">
        <v>18</v>
      </c>
      <c r="B14">
        <v>4</v>
      </c>
      <c r="C14">
        <v>9</v>
      </c>
      <c r="D14">
        <v>8</v>
      </c>
      <c r="E14">
        <v>1</v>
      </c>
      <c r="F14">
        <v>22</v>
      </c>
    </row>
    <row r="15" spans="1:6">
      <c r="A15" t="s">
        <v>19</v>
      </c>
      <c r="B15">
        <v>5</v>
      </c>
      <c r="C15">
        <v>4</v>
      </c>
      <c r="D15">
        <v>6</v>
      </c>
      <c r="E15">
        <v>2</v>
      </c>
      <c r="F15">
        <v>17</v>
      </c>
    </row>
    <row r="16" spans="1:6">
      <c r="A16" t="s">
        <v>9</v>
      </c>
      <c r="B16">
        <v>31</v>
      </c>
      <c r="C16">
        <v>70</v>
      </c>
      <c r="D16">
        <v>81</v>
      </c>
      <c r="E16">
        <v>17</v>
      </c>
      <c r="F16">
        <v>199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0"/>
  <sheetViews>
    <sheetView workbookViewId="0">
      <selection activeCell="A1" sqref="$A1:$XFD1048576"/>
    </sheetView>
  </sheetViews>
  <sheetFormatPr defaultColWidth="9.14285714285714" defaultRowHeight="15"/>
  <cols>
    <col min="1" max="1" width="9.14285714285714" style="1"/>
    <col min="2" max="2" width="9.14285714285714" style="2"/>
    <col min="3" max="3" width="9.14285714285714" style="3"/>
    <col min="4" max="5" width="10.5714285714286"/>
    <col min="9" max="9" width="9.14285714285714" style="4"/>
    <col min="18" max="18" width="11.1428571428571"/>
    <col min="21" max="21" width="14.2857142857143" style="4" customWidth="1"/>
    <col min="24" max="24" width="9.28571428571429" style="5" customWidth="1"/>
    <col min="25" max="25" width="9.14285714285714" style="6"/>
    <col min="26" max="26" width="19.1428571428571" style="7" customWidth="1"/>
    <col min="27" max="27" width="16.7142857142857" style="8" customWidth="1"/>
  </cols>
  <sheetData>
    <row r="1" spans="1:27">
      <c r="A1" s="1" t="s">
        <v>20</v>
      </c>
      <c r="B1" s="9" t="s">
        <v>21</v>
      </c>
      <c r="C1" s="3" t="s">
        <v>22</v>
      </c>
      <c r="D1" t="s">
        <v>23</v>
      </c>
      <c r="E1" t="s">
        <v>24</v>
      </c>
      <c r="F1" s="10" t="s">
        <v>25</v>
      </c>
      <c r="G1" t="s">
        <v>26</v>
      </c>
      <c r="H1" t="s">
        <v>27</v>
      </c>
      <c r="I1" s="4" t="s">
        <v>4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4" t="s">
        <v>0</v>
      </c>
      <c r="V1" t="s">
        <v>39</v>
      </c>
      <c r="W1" t="s">
        <v>40</v>
      </c>
      <c r="X1" s="5" t="s">
        <v>41</v>
      </c>
      <c r="Y1" s="6" t="s">
        <v>42</v>
      </c>
      <c r="Z1" s="7" t="s">
        <v>43</v>
      </c>
      <c r="AA1" s="8" t="s">
        <v>3</v>
      </c>
    </row>
    <row r="2" spans="1:27">
      <c r="A2" s="1">
        <v>3433</v>
      </c>
      <c r="B2" s="2" t="s">
        <v>44</v>
      </c>
      <c r="C2" s="3" t="s">
        <v>45</v>
      </c>
      <c r="D2" s="11">
        <v>44657</v>
      </c>
      <c r="E2" s="11">
        <v>45110</v>
      </c>
      <c r="F2" s="10" t="s">
        <v>46</v>
      </c>
      <c r="G2" t="s">
        <v>47</v>
      </c>
      <c r="H2" t="s">
        <v>48</v>
      </c>
      <c r="I2" s="4" t="s">
        <v>19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  <c r="Q2" t="s">
        <v>56</v>
      </c>
      <c r="R2" s="12">
        <v>15348</v>
      </c>
      <c r="S2" t="s">
        <v>57</v>
      </c>
      <c r="T2" t="s">
        <v>58</v>
      </c>
      <c r="U2" s="4" t="s">
        <v>59</v>
      </c>
      <c r="V2">
        <v>90007</v>
      </c>
      <c r="W2" t="s">
        <v>60</v>
      </c>
      <c r="X2" s="5" t="s">
        <v>61</v>
      </c>
      <c r="Y2" s="6" t="s">
        <v>62</v>
      </c>
      <c r="Z2" s="7">
        <v>4</v>
      </c>
      <c r="AA2" s="8" t="str">
        <f t="shared" ref="AA2:AA65" si="0">_xlfn.IFS(Z2&gt;=5,"very high",Z2&gt;=4,"high",Z2&gt;=3,"med",TRUE,"low")</f>
        <v>high</v>
      </c>
    </row>
    <row r="3" spans="1:27">
      <c r="A3" s="1">
        <v>3434</v>
      </c>
      <c r="B3" s="2" t="s">
        <v>63</v>
      </c>
      <c r="C3" s="3" t="s">
        <v>64</v>
      </c>
      <c r="D3" s="11">
        <v>44141</v>
      </c>
      <c r="E3" s="11">
        <v>44955</v>
      </c>
      <c r="F3" s="10" t="s">
        <v>46</v>
      </c>
      <c r="G3" t="s">
        <v>65</v>
      </c>
      <c r="H3" t="s">
        <v>66</v>
      </c>
      <c r="I3" s="4" t="s">
        <v>11</v>
      </c>
      <c r="J3" t="s">
        <v>49</v>
      </c>
      <c r="K3" t="s">
        <v>67</v>
      </c>
      <c r="L3" t="s">
        <v>68</v>
      </c>
      <c r="M3" t="s">
        <v>50</v>
      </c>
      <c r="N3" t="s">
        <v>53</v>
      </c>
      <c r="O3" t="s">
        <v>69</v>
      </c>
      <c r="P3" t="s">
        <v>55</v>
      </c>
      <c r="Q3" t="s">
        <v>70</v>
      </c>
      <c r="R3" s="12">
        <v>21004</v>
      </c>
      <c r="S3" t="s">
        <v>71</v>
      </c>
      <c r="T3" t="s">
        <v>72</v>
      </c>
      <c r="U3" s="4" t="s">
        <v>59</v>
      </c>
      <c r="V3">
        <v>97756</v>
      </c>
      <c r="W3" t="s">
        <v>73</v>
      </c>
      <c r="X3" s="5" t="s">
        <v>61</v>
      </c>
      <c r="Y3" s="6" t="s">
        <v>74</v>
      </c>
      <c r="Z3" s="7">
        <v>2</v>
      </c>
      <c r="AA3" s="8" t="str">
        <f t="shared" si="0"/>
        <v>low</v>
      </c>
    </row>
    <row r="4" spans="1:27">
      <c r="A4" s="1">
        <v>3436</v>
      </c>
      <c r="B4" s="2" t="s">
        <v>75</v>
      </c>
      <c r="C4" s="3" t="s">
        <v>76</v>
      </c>
      <c r="D4" s="11">
        <v>44582</v>
      </c>
      <c r="E4" s="11">
        <v>45106</v>
      </c>
      <c r="F4" s="10" t="s">
        <v>46</v>
      </c>
      <c r="G4" t="s">
        <v>77</v>
      </c>
      <c r="H4" t="s">
        <v>78</v>
      </c>
      <c r="I4" s="4" t="s">
        <v>10</v>
      </c>
      <c r="J4" t="s">
        <v>49</v>
      </c>
      <c r="K4" t="s">
        <v>79</v>
      </c>
      <c r="L4" t="s">
        <v>51</v>
      </c>
      <c r="M4" t="s">
        <v>52</v>
      </c>
      <c r="N4" t="s">
        <v>80</v>
      </c>
      <c r="O4" t="s">
        <v>81</v>
      </c>
      <c r="P4" t="s">
        <v>55</v>
      </c>
      <c r="Q4" t="s">
        <v>70</v>
      </c>
      <c r="R4" s="12">
        <v>18213</v>
      </c>
      <c r="S4" t="s">
        <v>82</v>
      </c>
      <c r="T4" t="s">
        <v>72</v>
      </c>
      <c r="U4" s="4" t="s">
        <v>83</v>
      </c>
      <c r="V4">
        <v>78207</v>
      </c>
      <c r="W4" t="s">
        <v>84</v>
      </c>
      <c r="X4" s="5" t="s">
        <v>85</v>
      </c>
      <c r="Y4" s="6" t="s">
        <v>74</v>
      </c>
      <c r="Z4" s="7">
        <v>5</v>
      </c>
      <c r="AA4" s="8" t="str">
        <f t="shared" si="0"/>
        <v>very high</v>
      </c>
    </row>
    <row r="5" spans="1:27">
      <c r="A5" s="1">
        <v>3438</v>
      </c>
      <c r="B5" s="2" t="s">
        <v>86</v>
      </c>
      <c r="C5" s="3" t="s">
        <v>87</v>
      </c>
      <c r="D5" s="11">
        <v>43322</v>
      </c>
      <c r="E5" s="11">
        <v>43773</v>
      </c>
      <c r="F5" s="10" t="s">
        <v>46</v>
      </c>
      <c r="G5" t="s">
        <v>88</v>
      </c>
      <c r="H5" t="s">
        <v>89</v>
      </c>
      <c r="I5" s="4" t="s">
        <v>13</v>
      </c>
      <c r="J5" t="s">
        <v>49</v>
      </c>
      <c r="K5" t="s">
        <v>50</v>
      </c>
      <c r="L5" t="s">
        <v>68</v>
      </c>
      <c r="M5" t="s">
        <v>52</v>
      </c>
      <c r="N5" t="s">
        <v>90</v>
      </c>
      <c r="O5" t="s">
        <v>91</v>
      </c>
      <c r="P5" t="s">
        <v>55</v>
      </c>
      <c r="Q5" t="s">
        <v>92</v>
      </c>
      <c r="R5" s="12">
        <v>17688</v>
      </c>
      <c r="S5" t="s">
        <v>93</v>
      </c>
      <c r="T5" t="s">
        <v>58</v>
      </c>
      <c r="U5" s="4" t="s">
        <v>59</v>
      </c>
      <c r="V5">
        <v>30428</v>
      </c>
      <c r="W5" t="s">
        <v>84</v>
      </c>
      <c r="X5" s="5" t="s">
        <v>94</v>
      </c>
      <c r="Y5" s="6" t="s">
        <v>74</v>
      </c>
      <c r="Z5" s="7">
        <v>3</v>
      </c>
      <c r="AA5" s="8" t="str">
        <f t="shared" si="0"/>
        <v>med</v>
      </c>
    </row>
    <row r="6" spans="1:27">
      <c r="A6" s="1">
        <v>3439</v>
      </c>
      <c r="B6" s="2" t="s">
        <v>95</v>
      </c>
      <c r="C6" s="3" t="s">
        <v>96</v>
      </c>
      <c r="D6" s="11">
        <v>44706</v>
      </c>
      <c r="E6" s="11">
        <v>44892</v>
      </c>
      <c r="F6" s="10" t="s">
        <v>46</v>
      </c>
      <c r="G6" t="s">
        <v>97</v>
      </c>
      <c r="H6" t="s">
        <v>98</v>
      </c>
      <c r="I6" s="4" t="s">
        <v>12</v>
      </c>
      <c r="J6" t="s">
        <v>49</v>
      </c>
      <c r="K6" t="s">
        <v>50</v>
      </c>
      <c r="L6" t="s">
        <v>99</v>
      </c>
      <c r="M6" t="s">
        <v>52</v>
      </c>
      <c r="N6" t="s">
        <v>53</v>
      </c>
      <c r="O6" t="s">
        <v>100</v>
      </c>
      <c r="P6" t="s">
        <v>55</v>
      </c>
      <c r="Q6" t="s">
        <v>101</v>
      </c>
      <c r="R6" t="s">
        <v>102</v>
      </c>
      <c r="S6" t="s">
        <v>103</v>
      </c>
      <c r="T6" t="s">
        <v>104</v>
      </c>
      <c r="U6" s="4" t="s">
        <v>83</v>
      </c>
      <c r="V6">
        <v>80820</v>
      </c>
      <c r="W6" t="s">
        <v>105</v>
      </c>
      <c r="X6" s="5" t="s">
        <v>106</v>
      </c>
      <c r="Y6" s="6" t="s">
        <v>74</v>
      </c>
      <c r="Z6" s="7">
        <v>3</v>
      </c>
      <c r="AA6" s="8" t="str">
        <f t="shared" si="0"/>
        <v>med</v>
      </c>
    </row>
    <row r="7" spans="1:27">
      <c r="A7" s="1">
        <v>3440</v>
      </c>
      <c r="B7" s="2" t="s">
        <v>107</v>
      </c>
      <c r="C7" s="3" t="s">
        <v>108</v>
      </c>
      <c r="D7" s="11">
        <v>43804</v>
      </c>
      <c r="E7" s="11">
        <v>44974</v>
      </c>
      <c r="F7" s="10" t="s">
        <v>46</v>
      </c>
      <c r="G7" t="s">
        <v>109</v>
      </c>
      <c r="H7" t="s">
        <v>110</v>
      </c>
      <c r="I7" s="4" t="s">
        <v>11</v>
      </c>
      <c r="J7" t="s">
        <v>49</v>
      </c>
      <c r="K7" t="s">
        <v>67</v>
      </c>
      <c r="L7" t="s">
        <v>99</v>
      </c>
      <c r="M7" t="s">
        <v>50</v>
      </c>
      <c r="N7" t="s">
        <v>80</v>
      </c>
      <c r="O7" t="s">
        <v>111</v>
      </c>
      <c r="P7" t="s">
        <v>55</v>
      </c>
      <c r="Q7" t="s">
        <v>112</v>
      </c>
      <c r="R7" s="12">
        <v>18790</v>
      </c>
      <c r="S7" t="s">
        <v>113</v>
      </c>
      <c r="T7" t="s">
        <v>114</v>
      </c>
      <c r="U7" s="4" t="s">
        <v>59</v>
      </c>
      <c r="V7">
        <v>40220</v>
      </c>
      <c r="W7" t="s">
        <v>73</v>
      </c>
      <c r="X7" s="5" t="s">
        <v>61</v>
      </c>
      <c r="Y7" s="6" t="s">
        <v>74</v>
      </c>
      <c r="Z7" s="7">
        <v>3</v>
      </c>
      <c r="AA7" s="8" t="str">
        <f t="shared" si="0"/>
        <v>med</v>
      </c>
    </row>
    <row r="8" spans="1:27">
      <c r="A8" s="1">
        <v>3442</v>
      </c>
      <c r="B8" s="2" t="s">
        <v>115</v>
      </c>
      <c r="C8" s="3" t="s">
        <v>116</v>
      </c>
      <c r="D8" s="11">
        <v>43655</v>
      </c>
      <c r="E8" s="11">
        <v>44728</v>
      </c>
      <c r="F8" s="10" t="s">
        <v>46</v>
      </c>
      <c r="G8" t="s">
        <v>117</v>
      </c>
      <c r="H8" t="s">
        <v>118</v>
      </c>
      <c r="I8" s="4" t="s">
        <v>16</v>
      </c>
      <c r="J8" t="s">
        <v>49</v>
      </c>
      <c r="K8" t="s">
        <v>50</v>
      </c>
      <c r="L8" t="s">
        <v>99</v>
      </c>
      <c r="M8" t="s">
        <v>50</v>
      </c>
      <c r="N8" t="s">
        <v>90</v>
      </c>
      <c r="O8" t="s">
        <v>119</v>
      </c>
      <c r="P8" t="s">
        <v>120</v>
      </c>
      <c r="Q8" t="s">
        <v>121</v>
      </c>
      <c r="R8" t="s">
        <v>122</v>
      </c>
      <c r="S8" t="s">
        <v>123</v>
      </c>
      <c r="T8" t="s">
        <v>124</v>
      </c>
      <c r="U8" s="4" t="s">
        <v>83</v>
      </c>
      <c r="V8">
        <v>2810</v>
      </c>
      <c r="W8" t="s">
        <v>125</v>
      </c>
      <c r="X8" s="5" t="s">
        <v>106</v>
      </c>
      <c r="Y8" s="6" t="s">
        <v>62</v>
      </c>
      <c r="Z8" s="7">
        <v>2</v>
      </c>
      <c r="AA8" s="8" t="str">
        <f t="shared" si="0"/>
        <v>low</v>
      </c>
    </row>
    <row r="9" spans="1:27">
      <c r="A9" s="1">
        <v>3443</v>
      </c>
      <c r="B9" s="2" t="s">
        <v>126</v>
      </c>
      <c r="C9" s="3" t="s">
        <v>127</v>
      </c>
      <c r="D9" s="11">
        <v>44291</v>
      </c>
      <c r="E9" s="11">
        <v>45058</v>
      </c>
      <c r="F9" s="10" t="s">
        <v>46</v>
      </c>
      <c r="G9" t="s">
        <v>128</v>
      </c>
      <c r="H9" t="s">
        <v>129</v>
      </c>
      <c r="I9" s="4" t="s">
        <v>19</v>
      </c>
      <c r="J9" t="s">
        <v>49</v>
      </c>
      <c r="K9" t="s">
        <v>50</v>
      </c>
      <c r="L9" t="s">
        <v>68</v>
      </c>
      <c r="M9" t="s">
        <v>79</v>
      </c>
      <c r="N9" t="s">
        <v>130</v>
      </c>
      <c r="O9" t="s">
        <v>131</v>
      </c>
      <c r="P9" t="s">
        <v>120</v>
      </c>
      <c r="Q9" t="s">
        <v>132</v>
      </c>
      <c r="R9" s="12">
        <v>34550</v>
      </c>
      <c r="S9" t="s">
        <v>113</v>
      </c>
      <c r="T9" t="s">
        <v>133</v>
      </c>
      <c r="U9" s="4" t="s">
        <v>83</v>
      </c>
      <c r="V9">
        <v>2621</v>
      </c>
      <c r="W9" t="s">
        <v>84</v>
      </c>
      <c r="X9" s="5" t="s">
        <v>85</v>
      </c>
      <c r="Y9" s="6" t="s">
        <v>74</v>
      </c>
      <c r="Z9" s="7">
        <v>3</v>
      </c>
      <c r="AA9" s="8" t="str">
        <f t="shared" si="0"/>
        <v>med</v>
      </c>
    </row>
    <row r="10" spans="1:27">
      <c r="A10" s="1">
        <v>3444</v>
      </c>
      <c r="B10" s="2" t="s">
        <v>134</v>
      </c>
      <c r="C10" s="3" t="s">
        <v>135</v>
      </c>
      <c r="D10" s="11">
        <v>44528</v>
      </c>
      <c r="E10" s="11">
        <v>44596</v>
      </c>
      <c r="F10" s="10" t="s">
        <v>46</v>
      </c>
      <c r="G10" t="s">
        <v>136</v>
      </c>
      <c r="H10" t="s">
        <v>137</v>
      </c>
      <c r="I10" s="4" t="s">
        <v>14</v>
      </c>
      <c r="J10" t="s">
        <v>49</v>
      </c>
      <c r="K10" t="s">
        <v>67</v>
      </c>
      <c r="L10" t="s">
        <v>99</v>
      </c>
      <c r="M10" t="s">
        <v>79</v>
      </c>
      <c r="N10" t="s">
        <v>130</v>
      </c>
      <c r="O10" t="s">
        <v>138</v>
      </c>
      <c r="P10" t="s">
        <v>55</v>
      </c>
      <c r="Q10" t="s">
        <v>70</v>
      </c>
      <c r="R10" t="s">
        <v>139</v>
      </c>
      <c r="S10" t="s">
        <v>113</v>
      </c>
      <c r="T10" t="s">
        <v>140</v>
      </c>
      <c r="U10" s="4" t="s">
        <v>83</v>
      </c>
      <c r="V10">
        <v>44553</v>
      </c>
      <c r="W10" t="s">
        <v>105</v>
      </c>
      <c r="X10" s="5" t="s">
        <v>85</v>
      </c>
      <c r="Y10" s="6" t="s">
        <v>74</v>
      </c>
      <c r="Z10" s="7">
        <v>3</v>
      </c>
      <c r="AA10" s="8" t="str">
        <f t="shared" si="0"/>
        <v>med</v>
      </c>
    </row>
    <row r="11" spans="1:27">
      <c r="A11" s="1">
        <v>3447</v>
      </c>
      <c r="B11" s="2" t="s">
        <v>141</v>
      </c>
      <c r="C11" s="3" t="s">
        <v>142</v>
      </c>
      <c r="D11" s="11">
        <v>43977</v>
      </c>
      <c r="E11" s="11">
        <v>45095</v>
      </c>
      <c r="F11" s="10" t="s">
        <v>46</v>
      </c>
      <c r="G11" t="s">
        <v>143</v>
      </c>
      <c r="H11" t="s">
        <v>144</v>
      </c>
      <c r="I11" s="4" t="s">
        <v>11</v>
      </c>
      <c r="J11" t="s">
        <v>145</v>
      </c>
      <c r="K11" t="s">
        <v>79</v>
      </c>
      <c r="L11" t="s">
        <v>68</v>
      </c>
      <c r="M11" t="s">
        <v>79</v>
      </c>
      <c r="N11" t="s">
        <v>53</v>
      </c>
      <c r="O11" t="s">
        <v>146</v>
      </c>
      <c r="P11" t="s">
        <v>55</v>
      </c>
      <c r="Q11" t="s">
        <v>92</v>
      </c>
      <c r="R11" t="s">
        <v>147</v>
      </c>
      <c r="S11" t="s">
        <v>82</v>
      </c>
      <c r="T11" t="s">
        <v>58</v>
      </c>
      <c r="U11" s="4" t="s">
        <v>59</v>
      </c>
      <c r="V11">
        <v>43481</v>
      </c>
      <c r="W11" t="s">
        <v>84</v>
      </c>
      <c r="X11" s="5" t="s">
        <v>85</v>
      </c>
      <c r="Y11" s="6" t="s">
        <v>74</v>
      </c>
      <c r="Z11" s="7">
        <v>3</v>
      </c>
      <c r="AA11" s="8" t="str">
        <f t="shared" si="0"/>
        <v>med</v>
      </c>
    </row>
    <row r="12" spans="1:27">
      <c r="A12" s="1">
        <v>3448</v>
      </c>
      <c r="B12" s="2" t="s">
        <v>148</v>
      </c>
      <c r="C12" s="3" t="s">
        <v>149</v>
      </c>
      <c r="D12" s="11">
        <v>43739</v>
      </c>
      <c r="E12" s="11">
        <v>44141</v>
      </c>
      <c r="F12" s="10" t="s">
        <v>46</v>
      </c>
      <c r="G12" t="s">
        <v>150</v>
      </c>
      <c r="H12" t="s">
        <v>151</v>
      </c>
      <c r="I12" s="4" t="s">
        <v>17</v>
      </c>
      <c r="J12" t="s">
        <v>145</v>
      </c>
      <c r="K12" t="s">
        <v>50</v>
      </c>
      <c r="L12" t="s">
        <v>99</v>
      </c>
      <c r="M12" t="s">
        <v>52</v>
      </c>
      <c r="N12" t="s">
        <v>90</v>
      </c>
      <c r="O12" t="s">
        <v>152</v>
      </c>
      <c r="P12" t="s">
        <v>55</v>
      </c>
      <c r="Q12" t="s">
        <v>70</v>
      </c>
      <c r="R12" s="12">
        <v>21524</v>
      </c>
      <c r="S12" t="s">
        <v>82</v>
      </c>
      <c r="T12" t="s">
        <v>153</v>
      </c>
      <c r="U12" s="4" t="s">
        <v>83</v>
      </c>
      <c r="V12">
        <v>50705</v>
      </c>
      <c r="W12" t="s">
        <v>84</v>
      </c>
      <c r="X12" s="5" t="s">
        <v>85</v>
      </c>
      <c r="Y12" s="6" t="s">
        <v>74</v>
      </c>
      <c r="Z12" s="7">
        <v>3</v>
      </c>
      <c r="AA12" s="8" t="str">
        <f t="shared" si="0"/>
        <v>med</v>
      </c>
    </row>
    <row r="13" spans="1:27">
      <c r="A13" s="1">
        <v>3449</v>
      </c>
      <c r="B13" s="2" t="s">
        <v>154</v>
      </c>
      <c r="C13" s="3" t="s">
        <v>155</v>
      </c>
      <c r="D13" s="11">
        <v>45056</v>
      </c>
      <c r="E13" s="11">
        <v>45073</v>
      </c>
      <c r="F13" s="10" t="s">
        <v>46</v>
      </c>
      <c r="G13" t="s">
        <v>156</v>
      </c>
      <c r="H13" t="s">
        <v>157</v>
      </c>
      <c r="I13" s="4" t="s">
        <v>12</v>
      </c>
      <c r="J13" t="s">
        <v>145</v>
      </c>
      <c r="K13" t="s">
        <v>67</v>
      </c>
      <c r="L13" t="s">
        <v>51</v>
      </c>
      <c r="M13" t="s">
        <v>52</v>
      </c>
      <c r="N13" t="s">
        <v>53</v>
      </c>
      <c r="O13" t="s">
        <v>158</v>
      </c>
      <c r="P13" t="s">
        <v>55</v>
      </c>
      <c r="Q13" t="s">
        <v>56</v>
      </c>
      <c r="R13" t="s">
        <v>159</v>
      </c>
      <c r="S13" t="s">
        <v>103</v>
      </c>
      <c r="T13" t="s">
        <v>58</v>
      </c>
      <c r="U13" s="4" t="s">
        <v>83</v>
      </c>
      <c r="V13">
        <v>5168</v>
      </c>
      <c r="W13" t="s">
        <v>125</v>
      </c>
      <c r="X13" s="5" t="s">
        <v>106</v>
      </c>
      <c r="Y13" s="6" t="s">
        <v>74</v>
      </c>
      <c r="Z13" s="7">
        <v>5</v>
      </c>
      <c r="AA13" s="8" t="str">
        <f t="shared" si="0"/>
        <v>very high</v>
      </c>
    </row>
    <row r="14" spans="1:27">
      <c r="A14" s="1">
        <v>3450</v>
      </c>
      <c r="B14" s="2" t="s">
        <v>160</v>
      </c>
      <c r="C14" s="3" t="s">
        <v>161</v>
      </c>
      <c r="D14" s="11">
        <v>44075</v>
      </c>
      <c r="E14" s="11">
        <v>44899</v>
      </c>
      <c r="F14" s="10" t="s">
        <v>46</v>
      </c>
      <c r="G14" t="s">
        <v>162</v>
      </c>
      <c r="H14" t="s">
        <v>163</v>
      </c>
      <c r="I14" s="4" t="s">
        <v>13</v>
      </c>
      <c r="J14" t="s">
        <v>49</v>
      </c>
      <c r="K14" t="s">
        <v>67</v>
      </c>
      <c r="L14" t="s">
        <v>68</v>
      </c>
      <c r="M14" t="s">
        <v>52</v>
      </c>
      <c r="N14" t="s">
        <v>80</v>
      </c>
      <c r="O14" t="s">
        <v>164</v>
      </c>
      <c r="P14" t="s">
        <v>55</v>
      </c>
      <c r="Q14" t="s">
        <v>121</v>
      </c>
      <c r="R14" s="12">
        <v>34646</v>
      </c>
      <c r="S14" t="s">
        <v>103</v>
      </c>
      <c r="T14" t="s">
        <v>165</v>
      </c>
      <c r="U14" s="4" t="s">
        <v>83</v>
      </c>
      <c r="V14">
        <v>11765</v>
      </c>
      <c r="W14" t="s">
        <v>105</v>
      </c>
      <c r="X14" s="5" t="s">
        <v>106</v>
      </c>
      <c r="Y14" s="6" t="s">
        <v>62</v>
      </c>
      <c r="Z14" s="7">
        <v>2</v>
      </c>
      <c r="AA14" s="8" t="str">
        <f t="shared" si="0"/>
        <v>low</v>
      </c>
    </row>
    <row r="15" spans="1:27">
      <c r="A15" s="1">
        <v>3451</v>
      </c>
      <c r="B15" s="2" t="s">
        <v>166</v>
      </c>
      <c r="C15" s="3" t="s">
        <v>167</v>
      </c>
      <c r="D15" s="11">
        <v>44245</v>
      </c>
      <c r="E15" s="11">
        <v>44876</v>
      </c>
      <c r="F15" s="10" t="s">
        <v>46</v>
      </c>
      <c r="G15" t="s">
        <v>168</v>
      </c>
      <c r="H15" t="s">
        <v>169</v>
      </c>
      <c r="I15" s="4" t="s">
        <v>18</v>
      </c>
      <c r="J15" t="s">
        <v>49</v>
      </c>
      <c r="K15" t="s">
        <v>67</v>
      </c>
      <c r="L15" t="s">
        <v>68</v>
      </c>
      <c r="M15" t="s">
        <v>50</v>
      </c>
      <c r="N15" t="s">
        <v>130</v>
      </c>
      <c r="O15" t="s">
        <v>170</v>
      </c>
      <c r="P15" t="s">
        <v>55</v>
      </c>
      <c r="Q15" t="s">
        <v>92</v>
      </c>
      <c r="R15" t="s">
        <v>171</v>
      </c>
      <c r="S15" t="s">
        <v>103</v>
      </c>
      <c r="T15" t="s">
        <v>58</v>
      </c>
      <c r="U15" s="4" t="s">
        <v>83</v>
      </c>
      <c r="V15">
        <v>71071</v>
      </c>
      <c r="W15" t="s">
        <v>105</v>
      </c>
      <c r="X15" s="5" t="s">
        <v>61</v>
      </c>
      <c r="Y15" s="6" t="s">
        <v>62</v>
      </c>
      <c r="Z15" s="7">
        <v>3</v>
      </c>
      <c r="AA15" s="8" t="str">
        <f t="shared" si="0"/>
        <v>med</v>
      </c>
    </row>
    <row r="16" spans="1:27">
      <c r="A16" s="1">
        <v>3455</v>
      </c>
      <c r="B16" s="2" t="s">
        <v>172</v>
      </c>
      <c r="C16" s="3" t="s">
        <v>173</v>
      </c>
      <c r="D16" s="11">
        <v>44376</v>
      </c>
      <c r="E16" s="11">
        <v>44747</v>
      </c>
      <c r="F16" s="10" t="s">
        <v>46</v>
      </c>
      <c r="G16" t="s">
        <v>174</v>
      </c>
      <c r="H16" t="s">
        <v>175</v>
      </c>
      <c r="I16" s="4" t="s">
        <v>19</v>
      </c>
      <c r="J16" t="s">
        <v>49</v>
      </c>
      <c r="K16" t="s">
        <v>50</v>
      </c>
      <c r="L16" t="s">
        <v>68</v>
      </c>
      <c r="M16" t="s">
        <v>52</v>
      </c>
      <c r="N16" t="s">
        <v>80</v>
      </c>
      <c r="O16" t="s">
        <v>176</v>
      </c>
      <c r="P16" t="s">
        <v>55</v>
      </c>
      <c r="Q16" t="s">
        <v>177</v>
      </c>
      <c r="R16" t="s">
        <v>178</v>
      </c>
      <c r="S16" t="s">
        <v>113</v>
      </c>
      <c r="T16" t="s">
        <v>179</v>
      </c>
      <c r="U16" s="4" t="s">
        <v>83</v>
      </c>
      <c r="V16">
        <v>3763</v>
      </c>
      <c r="W16" t="s">
        <v>105</v>
      </c>
      <c r="X16" s="5" t="s">
        <v>85</v>
      </c>
      <c r="Y16" s="6" t="s">
        <v>62</v>
      </c>
      <c r="Z16" s="7">
        <v>4</v>
      </c>
      <c r="AA16" s="8" t="str">
        <f t="shared" si="0"/>
        <v>high</v>
      </c>
    </row>
    <row r="17" spans="1:27">
      <c r="A17" s="1">
        <v>3458</v>
      </c>
      <c r="B17" s="2" t="s">
        <v>180</v>
      </c>
      <c r="C17" s="3" t="s">
        <v>181</v>
      </c>
      <c r="D17" s="11">
        <v>44679</v>
      </c>
      <c r="E17" s="11">
        <v>45070</v>
      </c>
      <c r="F17" s="10" t="s">
        <v>46</v>
      </c>
      <c r="G17" t="s">
        <v>182</v>
      </c>
      <c r="H17" t="s">
        <v>183</v>
      </c>
      <c r="I17" s="4" t="s">
        <v>10</v>
      </c>
      <c r="J17" t="s">
        <v>145</v>
      </c>
      <c r="K17" t="s">
        <v>67</v>
      </c>
      <c r="L17" t="s">
        <v>99</v>
      </c>
      <c r="M17" t="s">
        <v>50</v>
      </c>
      <c r="N17" t="s">
        <v>130</v>
      </c>
      <c r="O17" t="s">
        <v>184</v>
      </c>
      <c r="P17" t="s">
        <v>55</v>
      </c>
      <c r="Q17" t="s">
        <v>121</v>
      </c>
      <c r="R17" s="12">
        <v>35407</v>
      </c>
      <c r="S17" t="s">
        <v>82</v>
      </c>
      <c r="T17" t="s">
        <v>124</v>
      </c>
      <c r="U17" s="4" t="s">
        <v>59</v>
      </c>
      <c r="V17">
        <v>5194</v>
      </c>
      <c r="W17" t="s">
        <v>60</v>
      </c>
      <c r="X17" s="5" t="s">
        <v>106</v>
      </c>
      <c r="Y17" s="6" t="s">
        <v>185</v>
      </c>
      <c r="Z17" s="7">
        <v>3</v>
      </c>
      <c r="AA17" s="8" t="str">
        <f t="shared" si="0"/>
        <v>med</v>
      </c>
    </row>
    <row r="18" spans="1:27">
      <c r="A18" s="1">
        <v>3459</v>
      </c>
      <c r="B18" s="2" t="s">
        <v>186</v>
      </c>
      <c r="C18" s="3" t="s">
        <v>187</v>
      </c>
      <c r="D18" s="11">
        <v>44304</v>
      </c>
      <c r="E18" s="11">
        <v>44733</v>
      </c>
      <c r="F18" s="10" t="s">
        <v>46</v>
      </c>
      <c r="G18" t="s">
        <v>188</v>
      </c>
      <c r="H18" t="s">
        <v>189</v>
      </c>
      <c r="I18" s="4" t="s">
        <v>11</v>
      </c>
      <c r="J18" t="s">
        <v>145</v>
      </c>
      <c r="K18" t="s">
        <v>79</v>
      </c>
      <c r="L18" t="s">
        <v>99</v>
      </c>
      <c r="M18" t="s">
        <v>50</v>
      </c>
      <c r="N18" t="s">
        <v>90</v>
      </c>
      <c r="O18" t="s">
        <v>190</v>
      </c>
      <c r="P18" t="s">
        <v>55</v>
      </c>
      <c r="Q18" t="s">
        <v>92</v>
      </c>
      <c r="R18" s="12">
        <v>16317</v>
      </c>
      <c r="S18" t="s">
        <v>82</v>
      </c>
      <c r="T18" t="s">
        <v>104</v>
      </c>
      <c r="U18" s="4" t="s">
        <v>83</v>
      </c>
      <c r="V18">
        <v>8779</v>
      </c>
      <c r="W18" t="s">
        <v>125</v>
      </c>
      <c r="X18" s="5" t="s">
        <v>85</v>
      </c>
      <c r="Y18" s="6" t="s">
        <v>62</v>
      </c>
      <c r="Z18" s="7">
        <v>2</v>
      </c>
      <c r="AA18" s="8" t="str">
        <f t="shared" si="0"/>
        <v>low</v>
      </c>
    </row>
    <row r="19" spans="1:27">
      <c r="A19" s="1">
        <v>3461</v>
      </c>
      <c r="B19" s="2" t="s">
        <v>191</v>
      </c>
      <c r="C19" s="3" t="s">
        <v>192</v>
      </c>
      <c r="D19" s="11">
        <v>43664</v>
      </c>
      <c r="E19" s="11">
        <v>44470</v>
      </c>
      <c r="F19" s="10" t="s">
        <v>46</v>
      </c>
      <c r="G19" t="s">
        <v>193</v>
      </c>
      <c r="H19" t="s">
        <v>194</v>
      </c>
      <c r="I19" s="4" t="s">
        <v>12</v>
      </c>
      <c r="J19" t="s">
        <v>145</v>
      </c>
      <c r="K19" t="s">
        <v>50</v>
      </c>
      <c r="L19" t="s">
        <v>68</v>
      </c>
      <c r="M19" t="s">
        <v>79</v>
      </c>
      <c r="N19" t="s">
        <v>80</v>
      </c>
      <c r="O19" t="s">
        <v>195</v>
      </c>
      <c r="P19" t="s">
        <v>55</v>
      </c>
      <c r="Q19" t="s">
        <v>92</v>
      </c>
      <c r="R19" t="s">
        <v>196</v>
      </c>
      <c r="S19" t="s">
        <v>103</v>
      </c>
      <c r="T19" t="s">
        <v>197</v>
      </c>
      <c r="U19" s="4" t="s">
        <v>83</v>
      </c>
      <c r="V19">
        <v>78046</v>
      </c>
      <c r="W19" t="s">
        <v>60</v>
      </c>
      <c r="X19" s="5" t="s">
        <v>94</v>
      </c>
      <c r="Y19" s="6" t="s">
        <v>185</v>
      </c>
      <c r="Z19" s="7">
        <v>1</v>
      </c>
      <c r="AA19" s="8" t="str">
        <f t="shared" si="0"/>
        <v>low</v>
      </c>
    </row>
    <row r="20" spans="1:27">
      <c r="A20" s="1">
        <v>3462</v>
      </c>
      <c r="B20" s="2" t="s">
        <v>198</v>
      </c>
      <c r="C20" s="3" t="s">
        <v>199</v>
      </c>
      <c r="D20" s="11">
        <v>43356</v>
      </c>
      <c r="E20" s="11">
        <v>44456</v>
      </c>
      <c r="F20" s="10" t="s">
        <v>46</v>
      </c>
      <c r="G20" t="s">
        <v>200</v>
      </c>
      <c r="H20" t="s">
        <v>201</v>
      </c>
      <c r="I20" s="4" t="s">
        <v>13</v>
      </c>
      <c r="J20" t="s">
        <v>49</v>
      </c>
      <c r="K20" t="s">
        <v>67</v>
      </c>
      <c r="L20" t="s">
        <v>99</v>
      </c>
      <c r="M20" t="s">
        <v>50</v>
      </c>
      <c r="N20" t="s">
        <v>53</v>
      </c>
      <c r="O20" t="s">
        <v>202</v>
      </c>
      <c r="P20" t="s">
        <v>55</v>
      </c>
      <c r="Q20" t="s">
        <v>121</v>
      </c>
      <c r="R20" s="12">
        <v>15592</v>
      </c>
      <c r="S20" t="s">
        <v>103</v>
      </c>
      <c r="T20" t="s">
        <v>133</v>
      </c>
      <c r="U20" s="4" t="s">
        <v>83</v>
      </c>
      <c r="V20">
        <v>27270</v>
      </c>
      <c r="W20" t="s">
        <v>60</v>
      </c>
      <c r="X20" s="5" t="s">
        <v>61</v>
      </c>
      <c r="Y20" s="6" t="s">
        <v>185</v>
      </c>
      <c r="Z20" s="7">
        <v>3</v>
      </c>
      <c r="AA20" s="8" t="str">
        <f t="shared" si="0"/>
        <v>med</v>
      </c>
    </row>
    <row r="21" spans="1:27">
      <c r="A21" s="1">
        <v>3463</v>
      </c>
      <c r="B21" s="2" t="s">
        <v>203</v>
      </c>
      <c r="C21" s="3" t="s">
        <v>204</v>
      </c>
      <c r="D21" s="11">
        <v>43951</v>
      </c>
      <c r="E21" s="11">
        <v>44395</v>
      </c>
      <c r="F21" s="10" t="s">
        <v>46</v>
      </c>
      <c r="G21" t="s">
        <v>205</v>
      </c>
      <c r="H21" t="s">
        <v>206</v>
      </c>
      <c r="I21" s="4" t="s">
        <v>18</v>
      </c>
      <c r="J21" t="s">
        <v>49</v>
      </c>
      <c r="K21" t="s">
        <v>79</v>
      </c>
      <c r="L21" t="s">
        <v>99</v>
      </c>
      <c r="M21" t="s">
        <v>52</v>
      </c>
      <c r="N21" t="s">
        <v>90</v>
      </c>
      <c r="O21" t="s">
        <v>207</v>
      </c>
      <c r="P21" t="s">
        <v>55</v>
      </c>
      <c r="Q21" t="s">
        <v>121</v>
      </c>
      <c r="R21" t="s">
        <v>208</v>
      </c>
      <c r="S21" t="s">
        <v>209</v>
      </c>
      <c r="T21" t="s">
        <v>210</v>
      </c>
      <c r="U21" s="4" t="s">
        <v>83</v>
      </c>
      <c r="V21">
        <v>12703</v>
      </c>
      <c r="W21" t="s">
        <v>60</v>
      </c>
      <c r="X21" s="5" t="s">
        <v>106</v>
      </c>
      <c r="Y21" s="6" t="s">
        <v>74</v>
      </c>
      <c r="Z21" s="7">
        <v>1</v>
      </c>
      <c r="AA21" s="8" t="str">
        <f t="shared" si="0"/>
        <v>low</v>
      </c>
    </row>
    <row r="22" spans="1:27">
      <c r="A22" s="1">
        <v>3464</v>
      </c>
      <c r="B22" s="2" t="s">
        <v>211</v>
      </c>
      <c r="C22" s="3" t="s">
        <v>212</v>
      </c>
      <c r="D22" s="11">
        <v>43437</v>
      </c>
      <c r="E22" s="11">
        <v>44813</v>
      </c>
      <c r="F22" s="10" t="s">
        <v>46</v>
      </c>
      <c r="G22" t="s">
        <v>213</v>
      </c>
      <c r="H22" t="s">
        <v>214</v>
      </c>
      <c r="I22" s="4" t="s">
        <v>16</v>
      </c>
      <c r="J22" t="s">
        <v>49</v>
      </c>
      <c r="K22" t="s">
        <v>67</v>
      </c>
      <c r="L22" t="s">
        <v>51</v>
      </c>
      <c r="M22" t="s">
        <v>50</v>
      </c>
      <c r="N22" t="s">
        <v>53</v>
      </c>
      <c r="O22" t="s">
        <v>215</v>
      </c>
      <c r="P22" t="s">
        <v>55</v>
      </c>
      <c r="Q22" t="s">
        <v>216</v>
      </c>
      <c r="R22" t="s">
        <v>217</v>
      </c>
      <c r="S22" t="s">
        <v>123</v>
      </c>
      <c r="T22" t="s">
        <v>218</v>
      </c>
      <c r="U22" s="4" t="s">
        <v>83</v>
      </c>
      <c r="V22">
        <v>66835</v>
      </c>
      <c r="W22" t="s">
        <v>125</v>
      </c>
      <c r="X22" s="5" t="s">
        <v>85</v>
      </c>
      <c r="Y22" s="6" t="s">
        <v>185</v>
      </c>
      <c r="Z22" s="7">
        <v>5</v>
      </c>
      <c r="AA22" s="8" t="str">
        <f t="shared" si="0"/>
        <v>very high</v>
      </c>
    </row>
    <row r="23" spans="1:27">
      <c r="A23" s="1">
        <v>3466</v>
      </c>
      <c r="B23" s="2" t="s">
        <v>219</v>
      </c>
      <c r="C23" s="3" t="s">
        <v>220</v>
      </c>
      <c r="D23" s="11">
        <v>44664</v>
      </c>
      <c r="E23" s="11">
        <v>45026</v>
      </c>
      <c r="F23" s="10" t="s">
        <v>46</v>
      </c>
      <c r="G23" t="s">
        <v>221</v>
      </c>
      <c r="H23" t="s">
        <v>222</v>
      </c>
      <c r="I23" s="4" t="s">
        <v>16</v>
      </c>
      <c r="J23" t="s">
        <v>49</v>
      </c>
      <c r="K23" t="s">
        <v>79</v>
      </c>
      <c r="L23" t="s">
        <v>68</v>
      </c>
      <c r="M23" t="s">
        <v>50</v>
      </c>
      <c r="N23" t="s">
        <v>90</v>
      </c>
      <c r="O23" t="s">
        <v>223</v>
      </c>
      <c r="P23" t="s">
        <v>120</v>
      </c>
      <c r="Q23" t="s">
        <v>224</v>
      </c>
      <c r="R23" t="s">
        <v>225</v>
      </c>
      <c r="S23" t="s">
        <v>113</v>
      </c>
      <c r="T23" t="s">
        <v>26</v>
      </c>
      <c r="U23" s="4" t="s">
        <v>83</v>
      </c>
      <c r="V23">
        <v>64288</v>
      </c>
      <c r="W23" t="s">
        <v>105</v>
      </c>
      <c r="X23" s="5" t="s">
        <v>94</v>
      </c>
      <c r="Y23" s="6" t="s">
        <v>62</v>
      </c>
      <c r="Z23" s="7">
        <v>4</v>
      </c>
      <c r="AA23" s="8" t="str">
        <f t="shared" si="0"/>
        <v>high</v>
      </c>
    </row>
    <row r="24" spans="1:27">
      <c r="A24" s="1">
        <v>3469</v>
      </c>
      <c r="B24" s="2" t="s">
        <v>226</v>
      </c>
      <c r="C24" s="3" t="s">
        <v>227</v>
      </c>
      <c r="D24" s="11">
        <v>44041</v>
      </c>
      <c r="E24" s="11">
        <v>44931</v>
      </c>
      <c r="F24" s="10" t="s">
        <v>46</v>
      </c>
      <c r="G24" t="s">
        <v>228</v>
      </c>
      <c r="H24" t="s">
        <v>229</v>
      </c>
      <c r="I24" s="4" t="s">
        <v>15</v>
      </c>
      <c r="J24" t="s">
        <v>145</v>
      </c>
      <c r="K24" t="s">
        <v>67</v>
      </c>
      <c r="L24" t="s">
        <v>51</v>
      </c>
      <c r="M24" t="s">
        <v>50</v>
      </c>
      <c r="N24" t="s">
        <v>80</v>
      </c>
      <c r="O24" t="s">
        <v>230</v>
      </c>
      <c r="P24" t="s">
        <v>55</v>
      </c>
      <c r="Q24" t="s">
        <v>121</v>
      </c>
      <c r="R24" t="s">
        <v>231</v>
      </c>
      <c r="S24" t="s">
        <v>82</v>
      </c>
      <c r="T24" t="s">
        <v>232</v>
      </c>
      <c r="U24" s="4" t="s">
        <v>59</v>
      </c>
      <c r="V24">
        <v>81905</v>
      </c>
      <c r="W24" t="s">
        <v>84</v>
      </c>
      <c r="X24" s="5" t="s">
        <v>61</v>
      </c>
      <c r="Y24" s="6" t="s">
        <v>185</v>
      </c>
      <c r="Z24" s="7">
        <v>3</v>
      </c>
      <c r="AA24" s="8" t="str">
        <f t="shared" si="0"/>
        <v>med</v>
      </c>
    </row>
    <row r="25" spans="1:27">
      <c r="A25" s="1">
        <v>3470</v>
      </c>
      <c r="B25" s="2" t="s">
        <v>233</v>
      </c>
      <c r="C25" s="3" t="s">
        <v>234</v>
      </c>
      <c r="D25" s="11">
        <v>43418</v>
      </c>
      <c r="E25" s="11">
        <v>43766</v>
      </c>
      <c r="F25" s="10" t="s">
        <v>46</v>
      </c>
      <c r="G25" t="s">
        <v>235</v>
      </c>
      <c r="H25" t="s">
        <v>236</v>
      </c>
      <c r="I25" s="4" t="s">
        <v>10</v>
      </c>
      <c r="J25" t="s">
        <v>145</v>
      </c>
      <c r="K25" t="s">
        <v>67</v>
      </c>
      <c r="L25" t="s">
        <v>68</v>
      </c>
      <c r="M25" t="s">
        <v>79</v>
      </c>
      <c r="N25" t="s">
        <v>90</v>
      </c>
      <c r="O25" t="s">
        <v>237</v>
      </c>
      <c r="P25" t="s">
        <v>55</v>
      </c>
      <c r="Q25" t="s">
        <v>121</v>
      </c>
      <c r="R25" t="s">
        <v>238</v>
      </c>
      <c r="S25" t="s">
        <v>82</v>
      </c>
      <c r="T25" t="s">
        <v>58</v>
      </c>
      <c r="U25" s="4" t="s">
        <v>59</v>
      </c>
      <c r="V25">
        <v>12491</v>
      </c>
      <c r="W25" t="s">
        <v>125</v>
      </c>
      <c r="X25" s="5" t="s">
        <v>94</v>
      </c>
      <c r="Y25" s="6" t="s">
        <v>185</v>
      </c>
      <c r="Z25" s="7">
        <v>3</v>
      </c>
      <c r="AA25" s="8" t="str">
        <f t="shared" si="0"/>
        <v>med</v>
      </c>
    </row>
    <row r="26" spans="1:27">
      <c r="A26" s="1">
        <v>3475</v>
      </c>
      <c r="B26" s="2" t="s">
        <v>239</v>
      </c>
      <c r="C26" s="3" t="s">
        <v>240</v>
      </c>
      <c r="D26" s="11">
        <v>44460</v>
      </c>
      <c r="E26" s="11">
        <v>45029</v>
      </c>
      <c r="F26" s="10" t="s">
        <v>46</v>
      </c>
      <c r="G26" t="s">
        <v>241</v>
      </c>
      <c r="H26" t="s">
        <v>242</v>
      </c>
      <c r="I26" s="4" t="s">
        <v>18</v>
      </c>
      <c r="J26" t="s">
        <v>49</v>
      </c>
      <c r="K26" t="s">
        <v>50</v>
      </c>
      <c r="L26" t="s">
        <v>68</v>
      </c>
      <c r="M26" t="s">
        <v>52</v>
      </c>
      <c r="N26" t="s">
        <v>80</v>
      </c>
      <c r="O26" t="s">
        <v>243</v>
      </c>
      <c r="P26" t="s">
        <v>55</v>
      </c>
      <c r="Q26" t="s">
        <v>92</v>
      </c>
      <c r="R26" t="s">
        <v>244</v>
      </c>
      <c r="S26" t="s">
        <v>209</v>
      </c>
      <c r="T26" t="s">
        <v>197</v>
      </c>
      <c r="U26" s="4" t="s">
        <v>83</v>
      </c>
      <c r="V26">
        <v>90406</v>
      </c>
      <c r="W26" t="s">
        <v>84</v>
      </c>
      <c r="X26" s="5" t="s">
        <v>85</v>
      </c>
      <c r="Y26" s="6" t="s">
        <v>74</v>
      </c>
      <c r="Z26" s="7">
        <v>2</v>
      </c>
      <c r="AA26" s="8" t="str">
        <f t="shared" si="0"/>
        <v>low</v>
      </c>
    </row>
    <row r="27" spans="1:27">
      <c r="A27" s="1">
        <v>3476</v>
      </c>
      <c r="B27" s="2" t="s">
        <v>245</v>
      </c>
      <c r="C27" s="3" t="s">
        <v>246</v>
      </c>
      <c r="D27" s="11">
        <v>45089</v>
      </c>
      <c r="E27" s="11">
        <v>45113</v>
      </c>
      <c r="F27" s="10" t="s">
        <v>46</v>
      </c>
      <c r="G27" t="s">
        <v>247</v>
      </c>
      <c r="H27" t="s">
        <v>248</v>
      </c>
      <c r="I27" s="4" t="s">
        <v>16</v>
      </c>
      <c r="J27" t="s">
        <v>49</v>
      </c>
      <c r="K27" t="s">
        <v>79</v>
      </c>
      <c r="L27" t="s">
        <v>99</v>
      </c>
      <c r="M27" t="s">
        <v>52</v>
      </c>
      <c r="N27" t="s">
        <v>130</v>
      </c>
      <c r="O27" t="s">
        <v>249</v>
      </c>
      <c r="P27" t="s">
        <v>55</v>
      </c>
      <c r="Q27" t="s">
        <v>250</v>
      </c>
      <c r="R27" t="s">
        <v>251</v>
      </c>
      <c r="S27" t="s">
        <v>123</v>
      </c>
      <c r="T27" t="s">
        <v>72</v>
      </c>
      <c r="U27" s="4" t="s">
        <v>83</v>
      </c>
      <c r="V27">
        <v>95774</v>
      </c>
      <c r="W27" t="s">
        <v>84</v>
      </c>
      <c r="X27" s="5" t="s">
        <v>61</v>
      </c>
      <c r="Y27" s="6" t="s">
        <v>185</v>
      </c>
      <c r="Z27" s="7">
        <v>2</v>
      </c>
      <c r="AA27" s="8" t="str">
        <f t="shared" si="0"/>
        <v>low</v>
      </c>
    </row>
    <row r="28" spans="1:27">
      <c r="A28" s="1">
        <v>3478</v>
      </c>
      <c r="B28" s="2" t="s">
        <v>252</v>
      </c>
      <c r="C28" s="3" t="s">
        <v>253</v>
      </c>
      <c r="D28" s="11">
        <v>43360</v>
      </c>
      <c r="E28" s="11">
        <v>43474</v>
      </c>
      <c r="F28" s="10" t="s">
        <v>46</v>
      </c>
      <c r="G28" t="s">
        <v>254</v>
      </c>
      <c r="H28" t="s">
        <v>255</v>
      </c>
      <c r="I28" s="4" t="s">
        <v>19</v>
      </c>
      <c r="J28" t="s">
        <v>49</v>
      </c>
      <c r="K28" t="s">
        <v>50</v>
      </c>
      <c r="L28" t="s">
        <v>68</v>
      </c>
      <c r="M28" t="s">
        <v>52</v>
      </c>
      <c r="N28" t="s">
        <v>80</v>
      </c>
      <c r="O28" t="s">
        <v>256</v>
      </c>
      <c r="P28" t="s">
        <v>55</v>
      </c>
      <c r="Q28" t="s">
        <v>257</v>
      </c>
      <c r="R28" s="12">
        <v>21103</v>
      </c>
      <c r="S28" t="s">
        <v>113</v>
      </c>
      <c r="T28" t="s">
        <v>258</v>
      </c>
      <c r="U28" s="4" t="s">
        <v>59</v>
      </c>
      <c r="V28">
        <v>45149</v>
      </c>
      <c r="W28" t="s">
        <v>60</v>
      </c>
      <c r="X28" s="5" t="s">
        <v>94</v>
      </c>
      <c r="Y28" s="6" t="s">
        <v>74</v>
      </c>
      <c r="Z28" s="7">
        <v>2</v>
      </c>
      <c r="AA28" s="8" t="str">
        <f t="shared" si="0"/>
        <v>low</v>
      </c>
    </row>
    <row r="29" spans="1:27">
      <c r="A29" s="1">
        <v>3479</v>
      </c>
      <c r="B29" s="2" t="s">
        <v>259</v>
      </c>
      <c r="C29" s="3" t="s">
        <v>260</v>
      </c>
      <c r="D29" s="11">
        <v>44775</v>
      </c>
      <c r="E29" s="11">
        <v>45018</v>
      </c>
      <c r="F29" s="10" t="s">
        <v>46</v>
      </c>
      <c r="G29" t="s">
        <v>261</v>
      </c>
      <c r="H29" t="s">
        <v>262</v>
      </c>
      <c r="I29" s="4" t="s">
        <v>14</v>
      </c>
      <c r="J29" t="s">
        <v>49</v>
      </c>
      <c r="K29" t="s">
        <v>67</v>
      </c>
      <c r="L29" t="s">
        <v>99</v>
      </c>
      <c r="M29" t="s">
        <v>79</v>
      </c>
      <c r="N29" t="s">
        <v>53</v>
      </c>
      <c r="O29" t="s">
        <v>263</v>
      </c>
      <c r="P29" t="s">
        <v>55</v>
      </c>
      <c r="Q29" t="s">
        <v>132</v>
      </c>
      <c r="R29" t="s">
        <v>264</v>
      </c>
      <c r="S29" t="s">
        <v>82</v>
      </c>
      <c r="T29" t="s">
        <v>58</v>
      </c>
      <c r="U29" s="4" t="s">
        <v>59</v>
      </c>
      <c r="V29">
        <v>96336</v>
      </c>
      <c r="W29" t="s">
        <v>60</v>
      </c>
      <c r="X29" s="5" t="s">
        <v>85</v>
      </c>
      <c r="Y29" s="6" t="s">
        <v>74</v>
      </c>
      <c r="Z29" s="7">
        <v>2</v>
      </c>
      <c r="AA29" s="8" t="str">
        <f t="shared" si="0"/>
        <v>low</v>
      </c>
    </row>
    <row r="30" spans="1:27">
      <c r="A30" s="1">
        <v>3480</v>
      </c>
      <c r="B30" s="2" t="s">
        <v>265</v>
      </c>
      <c r="C30" s="3" t="s">
        <v>266</v>
      </c>
      <c r="D30" s="11">
        <v>44812</v>
      </c>
      <c r="E30" s="11">
        <v>44850</v>
      </c>
      <c r="F30" s="10" t="s">
        <v>46</v>
      </c>
      <c r="G30" t="s">
        <v>267</v>
      </c>
      <c r="H30" t="s">
        <v>268</v>
      </c>
      <c r="I30" s="4" t="s">
        <v>15</v>
      </c>
      <c r="J30" t="s">
        <v>145</v>
      </c>
      <c r="K30" t="s">
        <v>50</v>
      </c>
      <c r="L30" t="s">
        <v>68</v>
      </c>
      <c r="M30" t="s">
        <v>52</v>
      </c>
      <c r="N30" t="s">
        <v>90</v>
      </c>
      <c r="O30" t="s">
        <v>269</v>
      </c>
      <c r="P30" t="s">
        <v>55</v>
      </c>
      <c r="Q30" t="s">
        <v>270</v>
      </c>
      <c r="R30" s="12">
        <v>17053</v>
      </c>
      <c r="S30" t="s">
        <v>82</v>
      </c>
      <c r="T30" t="s">
        <v>26</v>
      </c>
      <c r="U30" s="4" t="s">
        <v>59</v>
      </c>
      <c r="V30">
        <v>75671</v>
      </c>
      <c r="W30" t="s">
        <v>125</v>
      </c>
      <c r="X30" s="5" t="s">
        <v>85</v>
      </c>
      <c r="Y30" s="6" t="s">
        <v>74</v>
      </c>
      <c r="Z30" s="7">
        <v>1</v>
      </c>
      <c r="AA30" s="8" t="str">
        <f t="shared" si="0"/>
        <v>low</v>
      </c>
    </row>
    <row r="31" spans="1:27">
      <c r="A31" s="1">
        <v>3481</v>
      </c>
      <c r="B31" s="2" t="s">
        <v>271</v>
      </c>
      <c r="C31" s="3" t="s">
        <v>272</v>
      </c>
      <c r="D31" s="11">
        <v>43531</v>
      </c>
      <c r="E31" s="11">
        <v>44347</v>
      </c>
      <c r="F31" s="10" t="s">
        <v>46</v>
      </c>
      <c r="G31" t="s">
        <v>273</v>
      </c>
      <c r="H31" t="s">
        <v>274</v>
      </c>
      <c r="I31" s="4" t="s">
        <v>10</v>
      </c>
      <c r="J31" t="s">
        <v>145</v>
      </c>
      <c r="K31" t="s">
        <v>50</v>
      </c>
      <c r="L31" t="s">
        <v>68</v>
      </c>
      <c r="M31" t="s">
        <v>79</v>
      </c>
      <c r="N31" t="s">
        <v>130</v>
      </c>
      <c r="O31" t="s">
        <v>275</v>
      </c>
      <c r="P31" t="s">
        <v>55</v>
      </c>
      <c r="Q31" t="s">
        <v>257</v>
      </c>
      <c r="R31" s="12">
        <v>24058</v>
      </c>
      <c r="S31" t="s">
        <v>82</v>
      </c>
      <c r="T31" t="s">
        <v>104</v>
      </c>
      <c r="U31" s="4" t="s">
        <v>83</v>
      </c>
      <c r="V31">
        <v>61149</v>
      </c>
      <c r="W31" t="s">
        <v>105</v>
      </c>
      <c r="X31" s="5" t="s">
        <v>85</v>
      </c>
      <c r="Y31" s="6" t="s">
        <v>74</v>
      </c>
      <c r="Z31" s="7">
        <v>4</v>
      </c>
      <c r="AA31" s="8" t="str">
        <f t="shared" si="0"/>
        <v>high</v>
      </c>
    </row>
    <row r="32" spans="1:27">
      <c r="A32" s="1">
        <v>3482</v>
      </c>
      <c r="B32" s="2" t="s">
        <v>276</v>
      </c>
      <c r="C32" s="3" t="s">
        <v>277</v>
      </c>
      <c r="D32" s="11">
        <v>43767</v>
      </c>
      <c r="E32" s="11">
        <v>44234</v>
      </c>
      <c r="F32" s="10" t="s">
        <v>46</v>
      </c>
      <c r="G32" t="s">
        <v>278</v>
      </c>
      <c r="H32" t="s">
        <v>279</v>
      </c>
      <c r="I32" s="4" t="s">
        <v>11</v>
      </c>
      <c r="J32" t="s">
        <v>145</v>
      </c>
      <c r="K32" t="s">
        <v>50</v>
      </c>
      <c r="L32" t="s">
        <v>99</v>
      </c>
      <c r="M32" t="s">
        <v>52</v>
      </c>
      <c r="N32" t="s">
        <v>80</v>
      </c>
      <c r="O32" t="s">
        <v>280</v>
      </c>
      <c r="P32" t="s">
        <v>55</v>
      </c>
      <c r="Q32" t="s">
        <v>270</v>
      </c>
      <c r="R32" s="12">
        <v>33179</v>
      </c>
      <c r="S32" t="s">
        <v>82</v>
      </c>
      <c r="T32" t="s">
        <v>281</v>
      </c>
      <c r="U32" s="4" t="s">
        <v>83</v>
      </c>
      <c r="V32">
        <v>57302</v>
      </c>
      <c r="W32" t="s">
        <v>84</v>
      </c>
      <c r="X32" s="5" t="s">
        <v>61</v>
      </c>
      <c r="Y32" s="6" t="s">
        <v>185</v>
      </c>
      <c r="Z32" s="7">
        <v>2</v>
      </c>
      <c r="AA32" s="8" t="str">
        <f t="shared" si="0"/>
        <v>low</v>
      </c>
    </row>
    <row r="33" spans="1:27">
      <c r="A33" s="1">
        <v>3486</v>
      </c>
      <c r="B33" s="2" t="s">
        <v>282</v>
      </c>
      <c r="C33" s="3" t="s">
        <v>283</v>
      </c>
      <c r="D33" s="11">
        <v>44865</v>
      </c>
      <c r="E33" s="11">
        <v>45085</v>
      </c>
      <c r="F33" s="10" t="s">
        <v>46</v>
      </c>
      <c r="G33" t="s">
        <v>284</v>
      </c>
      <c r="H33" t="s">
        <v>285</v>
      </c>
      <c r="I33" s="4" t="s">
        <v>18</v>
      </c>
      <c r="J33" t="s">
        <v>49</v>
      </c>
      <c r="K33" t="s">
        <v>79</v>
      </c>
      <c r="L33" t="s">
        <v>68</v>
      </c>
      <c r="M33" t="s">
        <v>52</v>
      </c>
      <c r="N33" t="s">
        <v>53</v>
      </c>
      <c r="O33" t="s">
        <v>286</v>
      </c>
      <c r="P33" t="s">
        <v>55</v>
      </c>
      <c r="Q33" t="s">
        <v>250</v>
      </c>
      <c r="R33" t="s">
        <v>287</v>
      </c>
      <c r="S33" t="s">
        <v>209</v>
      </c>
      <c r="T33" t="s">
        <v>72</v>
      </c>
      <c r="U33" s="4" t="s">
        <v>83</v>
      </c>
      <c r="V33">
        <v>19665</v>
      </c>
      <c r="W33" t="s">
        <v>105</v>
      </c>
      <c r="X33" s="5" t="s">
        <v>85</v>
      </c>
      <c r="Y33" s="6" t="s">
        <v>74</v>
      </c>
      <c r="Z33" s="7">
        <v>4</v>
      </c>
      <c r="AA33" s="8" t="str">
        <f t="shared" si="0"/>
        <v>high</v>
      </c>
    </row>
    <row r="34" spans="1:27">
      <c r="A34" s="1">
        <v>3495</v>
      </c>
      <c r="B34" s="2" t="s">
        <v>288</v>
      </c>
      <c r="C34" s="3" t="s">
        <v>289</v>
      </c>
      <c r="D34" s="11">
        <v>45099</v>
      </c>
      <c r="E34" s="11">
        <v>45129</v>
      </c>
      <c r="F34" s="10" t="s">
        <v>46</v>
      </c>
      <c r="G34" t="s">
        <v>290</v>
      </c>
      <c r="H34" t="s">
        <v>291</v>
      </c>
      <c r="I34" s="4" t="s">
        <v>18</v>
      </c>
      <c r="J34" t="s">
        <v>49</v>
      </c>
      <c r="K34" t="s">
        <v>79</v>
      </c>
      <c r="L34" t="s">
        <v>51</v>
      </c>
      <c r="M34" t="s">
        <v>52</v>
      </c>
      <c r="N34" t="s">
        <v>90</v>
      </c>
      <c r="O34" t="s">
        <v>292</v>
      </c>
      <c r="P34" t="s">
        <v>55</v>
      </c>
      <c r="Q34" t="s">
        <v>257</v>
      </c>
      <c r="R34" t="s">
        <v>293</v>
      </c>
      <c r="S34" t="s">
        <v>209</v>
      </c>
      <c r="T34" t="s">
        <v>124</v>
      </c>
      <c r="U34" s="4" t="s">
        <v>83</v>
      </c>
      <c r="V34">
        <v>1115</v>
      </c>
      <c r="W34" t="s">
        <v>105</v>
      </c>
      <c r="X34" s="5" t="s">
        <v>94</v>
      </c>
      <c r="Y34" s="6" t="s">
        <v>74</v>
      </c>
      <c r="Z34" s="7">
        <v>4</v>
      </c>
      <c r="AA34" s="8" t="str">
        <f t="shared" si="0"/>
        <v>high</v>
      </c>
    </row>
    <row r="35" spans="1:27">
      <c r="A35" s="1">
        <v>3498</v>
      </c>
      <c r="B35" s="2" t="s">
        <v>294</v>
      </c>
      <c r="C35" s="3" t="s">
        <v>295</v>
      </c>
      <c r="D35" s="11">
        <v>45042</v>
      </c>
      <c r="E35" s="11">
        <v>45099</v>
      </c>
      <c r="F35" s="10" t="s">
        <v>46</v>
      </c>
      <c r="G35" t="s">
        <v>296</v>
      </c>
      <c r="H35" t="s">
        <v>297</v>
      </c>
      <c r="I35" s="4" t="s">
        <v>16</v>
      </c>
      <c r="J35" t="s">
        <v>49</v>
      </c>
      <c r="K35" t="s">
        <v>50</v>
      </c>
      <c r="L35" t="s">
        <v>99</v>
      </c>
      <c r="M35" t="s">
        <v>50</v>
      </c>
      <c r="N35" t="s">
        <v>130</v>
      </c>
      <c r="O35" t="s">
        <v>298</v>
      </c>
      <c r="P35" t="s">
        <v>55</v>
      </c>
      <c r="Q35" t="s">
        <v>299</v>
      </c>
      <c r="R35" t="s">
        <v>300</v>
      </c>
      <c r="S35" t="s">
        <v>113</v>
      </c>
      <c r="T35" t="s">
        <v>124</v>
      </c>
      <c r="U35" s="4" t="s">
        <v>59</v>
      </c>
      <c r="V35">
        <v>36087</v>
      </c>
      <c r="W35" t="s">
        <v>73</v>
      </c>
      <c r="X35" s="5" t="s">
        <v>85</v>
      </c>
      <c r="Y35" s="6" t="s">
        <v>74</v>
      </c>
      <c r="Z35" s="7">
        <v>2</v>
      </c>
      <c r="AA35" s="8" t="str">
        <f t="shared" si="0"/>
        <v>low</v>
      </c>
    </row>
    <row r="36" spans="1:27">
      <c r="A36" s="1">
        <v>3499</v>
      </c>
      <c r="B36" s="2" t="s">
        <v>301</v>
      </c>
      <c r="C36" s="3" t="s">
        <v>302</v>
      </c>
      <c r="D36" s="11">
        <v>43368</v>
      </c>
      <c r="E36" s="11">
        <v>44550</v>
      </c>
      <c r="F36" s="10" t="s">
        <v>46</v>
      </c>
      <c r="G36" t="s">
        <v>303</v>
      </c>
      <c r="H36" t="s">
        <v>304</v>
      </c>
      <c r="I36" s="4" t="s">
        <v>19</v>
      </c>
      <c r="J36" t="s">
        <v>49</v>
      </c>
      <c r="K36" t="s">
        <v>79</v>
      </c>
      <c r="L36" t="s">
        <v>68</v>
      </c>
      <c r="M36" t="s">
        <v>52</v>
      </c>
      <c r="N36" t="s">
        <v>53</v>
      </c>
      <c r="O36" t="s">
        <v>305</v>
      </c>
      <c r="P36" t="s">
        <v>55</v>
      </c>
      <c r="Q36" t="s">
        <v>121</v>
      </c>
      <c r="R36" t="s">
        <v>306</v>
      </c>
      <c r="S36" t="s">
        <v>113</v>
      </c>
      <c r="T36" t="s">
        <v>58</v>
      </c>
      <c r="U36" s="4" t="s">
        <v>59</v>
      </c>
      <c r="V36">
        <v>61457</v>
      </c>
      <c r="W36" t="s">
        <v>84</v>
      </c>
      <c r="X36" s="5" t="s">
        <v>85</v>
      </c>
      <c r="Y36" s="6" t="s">
        <v>74</v>
      </c>
      <c r="Z36" s="7">
        <v>5</v>
      </c>
      <c r="AA36" s="8" t="str">
        <f t="shared" si="0"/>
        <v>very high</v>
      </c>
    </row>
    <row r="37" spans="1:27">
      <c r="A37" s="1">
        <v>3500</v>
      </c>
      <c r="B37" s="2" t="s">
        <v>307</v>
      </c>
      <c r="C37" s="3" t="s">
        <v>308</v>
      </c>
      <c r="D37" s="11">
        <v>43424</v>
      </c>
      <c r="E37" s="11">
        <v>44003</v>
      </c>
      <c r="F37" s="10" t="s">
        <v>46</v>
      </c>
      <c r="G37" t="s">
        <v>309</v>
      </c>
      <c r="H37" t="s">
        <v>310</v>
      </c>
      <c r="I37" s="4" t="s">
        <v>14</v>
      </c>
      <c r="J37" t="s">
        <v>49</v>
      </c>
      <c r="K37" t="s">
        <v>50</v>
      </c>
      <c r="L37" t="s">
        <v>51</v>
      </c>
      <c r="M37" t="s">
        <v>79</v>
      </c>
      <c r="N37" t="s">
        <v>130</v>
      </c>
      <c r="O37" t="s">
        <v>311</v>
      </c>
      <c r="P37" t="s">
        <v>55</v>
      </c>
      <c r="Q37" t="s">
        <v>216</v>
      </c>
      <c r="R37" t="s">
        <v>312</v>
      </c>
      <c r="S37" t="s">
        <v>82</v>
      </c>
      <c r="T37" t="s">
        <v>218</v>
      </c>
      <c r="U37" s="4" t="s">
        <v>59</v>
      </c>
      <c r="V37">
        <v>80424</v>
      </c>
      <c r="W37" t="s">
        <v>73</v>
      </c>
      <c r="X37" s="5" t="s">
        <v>61</v>
      </c>
      <c r="Y37" s="6" t="s">
        <v>74</v>
      </c>
      <c r="Z37" s="7">
        <v>1</v>
      </c>
      <c r="AA37" s="8" t="str">
        <f t="shared" si="0"/>
        <v>low</v>
      </c>
    </row>
    <row r="38" spans="1:27">
      <c r="A38" s="1">
        <v>3501</v>
      </c>
      <c r="B38" s="2" t="s">
        <v>313</v>
      </c>
      <c r="C38" s="3" t="s">
        <v>314</v>
      </c>
      <c r="D38" s="11">
        <v>44073</v>
      </c>
      <c r="E38" s="11">
        <v>44803</v>
      </c>
      <c r="F38" s="10" t="s">
        <v>46</v>
      </c>
      <c r="G38" t="s">
        <v>315</v>
      </c>
      <c r="H38" t="s">
        <v>316</v>
      </c>
      <c r="I38" s="4" t="s">
        <v>15</v>
      </c>
      <c r="J38" t="s">
        <v>145</v>
      </c>
      <c r="K38" t="s">
        <v>79</v>
      </c>
      <c r="L38" t="s">
        <v>99</v>
      </c>
      <c r="M38" t="s">
        <v>79</v>
      </c>
      <c r="N38" t="s">
        <v>90</v>
      </c>
      <c r="O38" t="s">
        <v>317</v>
      </c>
      <c r="P38" t="s">
        <v>55</v>
      </c>
      <c r="Q38" t="s">
        <v>92</v>
      </c>
      <c r="R38" t="s">
        <v>318</v>
      </c>
      <c r="S38" t="s">
        <v>82</v>
      </c>
      <c r="T38" t="s">
        <v>58</v>
      </c>
      <c r="U38" s="4" t="s">
        <v>83</v>
      </c>
      <c r="V38">
        <v>6240</v>
      </c>
      <c r="W38" t="s">
        <v>105</v>
      </c>
      <c r="X38" s="5" t="s">
        <v>85</v>
      </c>
      <c r="Y38" s="6" t="s">
        <v>74</v>
      </c>
      <c r="Z38" s="7">
        <v>4</v>
      </c>
      <c r="AA38" s="8" t="str">
        <f t="shared" si="0"/>
        <v>high</v>
      </c>
    </row>
    <row r="39" spans="1:27">
      <c r="A39" s="1">
        <v>3506</v>
      </c>
      <c r="B39" s="2" t="s">
        <v>319</v>
      </c>
      <c r="C39" s="3" t="s">
        <v>320</v>
      </c>
      <c r="D39" s="11">
        <v>43704</v>
      </c>
      <c r="E39" s="11">
        <v>45056</v>
      </c>
      <c r="F39" s="10" t="s">
        <v>46</v>
      </c>
      <c r="G39" t="s">
        <v>321</v>
      </c>
      <c r="H39" t="s">
        <v>322</v>
      </c>
      <c r="I39" s="4" t="s">
        <v>13</v>
      </c>
      <c r="J39" t="s">
        <v>49</v>
      </c>
      <c r="K39" t="s">
        <v>50</v>
      </c>
      <c r="L39" t="s">
        <v>51</v>
      </c>
      <c r="M39" t="s">
        <v>52</v>
      </c>
      <c r="N39" t="s">
        <v>130</v>
      </c>
      <c r="O39" t="s">
        <v>323</v>
      </c>
      <c r="P39" t="s">
        <v>55</v>
      </c>
      <c r="Q39" t="s">
        <v>121</v>
      </c>
      <c r="R39" s="12">
        <v>32301</v>
      </c>
      <c r="S39" t="s">
        <v>209</v>
      </c>
      <c r="T39" t="s">
        <v>58</v>
      </c>
      <c r="U39" s="4" t="s">
        <v>83</v>
      </c>
      <c r="V39">
        <v>38740</v>
      </c>
      <c r="W39" t="s">
        <v>105</v>
      </c>
      <c r="X39" s="5" t="s">
        <v>94</v>
      </c>
      <c r="Y39" s="6" t="s">
        <v>74</v>
      </c>
      <c r="Z39" s="7">
        <v>2</v>
      </c>
      <c r="AA39" s="8" t="str">
        <f t="shared" si="0"/>
        <v>low</v>
      </c>
    </row>
    <row r="40" spans="1:27">
      <c r="A40" s="1">
        <v>3507</v>
      </c>
      <c r="B40" s="2" t="s">
        <v>324</v>
      </c>
      <c r="C40" s="3" t="s">
        <v>325</v>
      </c>
      <c r="D40" s="11">
        <v>44252</v>
      </c>
      <c r="E40" s="11">
        <v>45023</v>
      </c>
      <c r="F40" s="10" t="s">
        <v>46</v>
      </c>
      <c r="G40" t="s">
        <v>326</v>
      </c>
      <c r="H40" t="s">
        <v>327</v>
      </c>
      <c r="I40" s="4" t="s">
        <v>18</v>
      </c>
      <c r="J40" t="s">
        <v>49</v>
      </c>
      <c r="K40" t="s">
        <v>50</v>
      </c>
      <c r="L40" t="s">
        <v>99</v>
      </c>
      <c r="M40" t="s">
        <v>50</v>
      </c>
      <c r="N40" t="s">
        <v>90</v>
      </c>
      <c r="O40" t="s">
        <v>328</v>
      </c>
      <c r="P40" t="s">
        <v>55</v>
      </c>
      <c r="Q40" t="s">
        <v>132</v>
      </c>
      <c r="R40" t="s">
        <v>329</v>
      </c>
      <c r="S40" t="s">
        <v>57</v>
      </c>
      <c r="T40" t="s">
        <v>179</v>
      </c>
      <c r="U40" s="4" t="s">
        <v>83</v>
      </c>
      <c r="V40">
        <v>9437</v>
      </c>
      <c r="W40" t="s">
        <v>73</v>
      </c>
      <c r="X40" s="5" t="s">
        <v>106</v>
      </c>
      <c r="Y40" s="6" t="s">
        <v>74</v>
      </c>
      <c r="Z40" s="7">
        <v>4</v>
      </c>
      <c r="AA40" s="8" t="str">
        <f t="shared" si="0"/>
        <v>high</v>
      </c>
    </row>
    <row r="41" spans="1:27">
      <c r="A41" s="1">
        <v>3511</v>
      </c>
      <c r="B41" s="2" t="s">
        <v>330</v>
      </c>
      <c r="C41" s="3" t="s">
        <v>331</v>
      </c>
      <c r="D41" s="11">
        <v>44425</v>
      </c>
      <c r="E41" s="11">
        <v>44561</v>
      </c>
      <c r="F41" s="10" t="s">
        <v>46</v>
      </c>
      <c r="G41" t="s">
        <v>332</v>
      </c>
      <c r="H41" t="s">
        <v>333</v>
      </c>
      <c r="I41" s="4" t="s">
        <v>19</v>
      </c>
      <c r="J41" t="s">
        <v>49</v>
      </c>
      <c r="K41" t="s">
        <v>79</v>
      </c>
      <c r="L41" t="s">
        <v>51</v>
      </c>
      <c r="M41" t="s">
        <v>50</v>
      </c>
      <c r="N41" t="s">
        <v>80</v>
      </c>
      <c r="O41" t="s">
        <v>334</v>
      </c>
      <c r="P41" t="s">
        <v>55</v>
      </c>
      <c r="Q41" t="s">
        <v>112</v>
      </c>
      <c r="R41" t="s">
        <v>335</v>
      </c>
      <c r="S41" t="s">
        <v>113</v>
      </c>
      <c r="T41" t="s">
        <v>140</v>
      </c>
      <c r="U41" s="4" t="s">
        <v>59</v>
      </c>
      <c r="V41">
        <v>41111</v>
      </c>
      <c r="W41" t="s">
        <v>84</v>
      </c>
      <c r="X41" s="5" t="s">
        <v>61</v>
      </c>
      <c r="Y41" s="6" t="s">
        <v>74</v>
      </c>
      <c r="Z41" s="7">
        <v>4</v>
      </c>
      <c r="AA41" s="8" t="str">
        <f t="shared" si="0"/>
        <v>high</v>
      </c>
    </row>
    <row r="42" spans="1:27">
      <c r="A42" s="1">
        <v>3512</v>
      </c>
      <c r="B42" s="2" t="s">
        <v>336</v>
      </c>
      <c r="C42" s="3" t="s">
        <v>337</v>
      </c>
      <c r="D42" s="11">
        <v>45033</v>
      </c>
      <c r="E42" s="11">
        <v>45099</v>
      </c>
      <c r="F42" s="10" t="s">
        <v>46</v>
      </c>
      <c r="G42" t="s">
        <v>338</v>
      </c>
      <c r="H42" t="s">
        <v>339</v>
      </c>
      <c r="I42" s="4" t="s">
        <v>14</v>
      </c>
      <c r="J42" t="s">
        <v>145</v>
      </c>
      <c r="K42" t="s">
        <v>67</v>
      </c>
      <c r="L42" t="s">
        <v>68</v>
      </c>
      <c r="M42" t="s">
        <v>52</v>
      </c>
      <c r="N42" t="s">
        <v>130</v>
      </c>
      <c r="O42" t="s">
        <v>340</v>
      </c>
      <c r="P42" t="s">
        <v>55</v>
      </c>
      <c r="Q42" t="s">
        <v>341</v>
      </c>
      <c r="R42" t="s">
        <v>342</v>
      </c>
      <c r="S42" t="s">
        <v>82</v>
      </c>
      <c r="T42" t="s">
        <v>133</v>
      </c>
      <c r="U42" s="4" t="s">
        <v>59</v>
      </c>
      <c r="V42">
        <v>58860</v>
      </c>
      <c r="W42" t="s">
        <v>125</v>
      </c>
      <c r="X42" s="5" t="s">
        <v>106</v>
      </c>
      <c r="Y42" s="6" t="s">
        <v>74</v>
      </c>
      <c r="Z42" s="7">
        <v>2</v>
      </c>
      <c r="AA42" s="8" t="str">
        <f t="shared" si="0"/>
        <v>low</v>
      </c>
    </row>
    <row r="43" spans="1:27">
      <c r="A43" s="1">
        <v>3513</v>
      </c>
      <c r="B43" s="2" t="s">
        <v>343</v>
      </c>
      <c r="C43" s="3" t="s">
        <v>344</v>
      </c>
      <c r="D43" s="11">
        <v>44806</v>
      </c>
      <c r="E43" s="11">
        <v>45070</v>
      </c>
      <c r="F43" s="10" t="s">
        <v>46</v>
      </c>
      <c r="G43" t="s">
        <v>345</v>
      </c>
      <c r="H43" t="s">
        <v>346</v>
      </c>
      <c r="I43" s="4" t="s">
        <v>15</v>
      </c>
      <c r="J43" t="s">
        <v>145</v>
      </c>
      <c r="K43" t="s">
        <v>67</v>
      </c>
      <c r="L43" t="s">
        <v>68</v>
      </c>
      <c r="M43" t="s">
        <v>52</v>
      </c>
      <c r="N43" t="s">
        <v>53</v>
      </c>
      <c r="O43" t="s">
        <v>347</v>
      </c>
      <c r="P43" t="s">
        <v>55</v>
      </c>
      <c r="Q43" t="s">
        <v>92</v>
      </c>
      <c r="R43" t="s">
        <v>348</v>
      </c>
      <c r="S43" t="s">
        <v>82</v>
      </c>
      <c r="T43" t="s">
        <v>124</v>
      </c>
      <c r="U43" s="4" t="s">
        <v>83</v>
      </c>
      <c r="V43">
        <v>93051</v>
      </c>
      <c r="W43" t="s">
        <v>105</v>
      </c>
      <c r="X43" s="5" t="s">
        <v>94</v>
      </c>
      <c r="Y43" s="6" t="s">
        <v>74</v>
      </c>
      <c r="Z43" s="7">
        <v>5</v>
      </c>
      <c r="AA43" s="8" t="str">
        <f t="shared" si="0"/>
        <v>very high</v>
      </c>
    </row>
    <row r="44" spans="1:27">
      <c r="A44" s="1">
        <v>3515</v>
      </c>
      <c r="B44" s="2" t="s">
        <v>349</v>
      </c>
      <c r="C44" s="3" t="s">
        <v>350</v>
      </c>
      <c r="D44" s="11">
        <v>44629</v>
      </c>
      <c r="E44" s="11">
        <v>44905</v>
      </c>
      <c r="F44" s="10" t="s">
        <v>46</v>
      </c>
      <c r="G44" t="s">
        <v>351</v>
      </c>
      <c r="H44" t="s">
        <v>352</v>
      </c>
      <c r="I44" s="4" t="s">
        <v>11</v>
      </c>
      <c r="J44" t="s">
        <v>145</v>
      </c>
      <c r="K44" t="s">
        <v>79</v>
      </c>
      <c r="L44" t="s">
        <v>99</v>
      </c>
      <c r="M44" t="s">
        <v>79</v>
      </c>
      <c r="N44" t="s">
        <v>90</v>
      </c>
      <c r="O44" t="s">
        <v>353</v>
      </c>
      <c r="P44" t="s">
        <v>55</v>
      </c>
      <c r="Q44" t="s">
        <v>112</v>
      </c>
      <c r="R44" t="s">
        <v>354</v>
      </c>
      <c r="S44" t="s">
        <v>103</v>
      </c>
      <c r="T44" t="s">
        <v>114</v>
      </c>
      <c r="U44" s="4" t="s">
        <v>83</v>
      </c>
      <c r="V44">
        <v>59593</v>
      </c>
      <c r="W44" t="s">
        <v>73</v>
      </c>
      <c r="X44" s="5" t="s">
        <v>106</v>
      </c>
      <c r="Y44" s="6" t="s">
        <v>74</v>
      </c>
      <c r="Z44" s="7">
        <v>4</v>
      </c>
      <c r="AA44" s="8" t="str">
        <f t="shared" si="0"/>
        <v>high</v>
      </c>
    </row>
    <row r="45" spans="1:27">
      <c r="A45" s="1">
        <v>3516</v>
      </c>
      <c r="B45" s="2" t="s">
        <v>355</v>
      </c>
      <c r="C45" s="3" t="s">
        <v>356</v>
      </c>
      <c r="D45" s="11">
        <v>44658</v>
      </c>
      <c r="E45" s="11">
        <v>44948</v>
      </c>
      <c r="F45" s="10" t="s">
        <v>46</v>
      </c>
      <c r="G45" t="s">
        <v>357</v>
      </c>
      <c r="H45" t="s">
        <v>358</v>
      </c>
      <c r="I45" s="4" t="s">
        <v>17</v>
      </c>
      <c r="J45" t="s">
        <v>49</v>
      </c>
      <c r="K45" t="s">
        <v>67</v>
      </c>
      <c r="L45" t="s">
        <v>51</v>
      </c>
      <c r="M45" t="s">
        <v>79</v>
      </c>
      <c r="N45" t="s">
        <v>90</v>
      </c>
      <c r="O45" t="s">
        <v>359</v>
      </c>
      <c r="P45" t="s">
        <v>55</v>
      </c>
      <c r="Q45" t="s">
        <v>132</v>
      </c>
      <c r="R45" t="s">
        <v>360</v>
      </c>
      <c r="S45" t="s">
        <v>103</v>
      </c>
      <c r="T45" t="s">
        <v>133</v>
      </c>
      <c r="U45" s="4" t="s">
        <v>83</v>
      </c>
      <c r="V45">
        <v>96350</v>
      </c>
      <c r="W45" t="s">
        <v>84</v>
      </c>
      <c r="X45" s="5" t="s">
        <v>61</v>
      </c>
      <c r="Y45" s="6" t="s">
        <v>74</v>
      </c>
      <c r="Z45" s="7">
        <v>5</v>
      </c>
      <c r="AA45" s="8" t="str">
        <f t="shared" si="0"/>
        <v>very high</v>
      </c>
    </row>
    <row r="46" spans="1:27">
      <c r="A46" s="1">
        <v>3518</v>
      </c>
      <c r="B46" s="2" t="s">
        <v>361</v>
      </c>
      <c r="C46" s="3" t="s">
        <v>362</v>
      </c>
      <c r="D46" s="11">
        <v>44296</v>
      </c>
      <c r="E46" s="11">
        <v>44746</v>
      </c>
      <c r="F46" s="10" t="s">
        <v>46</v>
      </c>
      <c r="G46" t="s">
        <v>363</v>
      </c>
      <c r="H46" t="s">
        <v>364</v>
      </c>
      <c r="I46" s="4" t="s">
        <v>13</v>
      </c>
      <c r="J46" t="s">
        <v>49</v>
      </c>
      <c r="K46" t="s">
        <v>67</v>
      </c>
      <c r="L46" t="s">
        <v>51</v>
      </c>
      <c r="M46" t="s">
        <v>79</v>
      </c>
      <c r="N46" t="s">
        <v>53</v>
      </c>
      <c r="O46" t="s">
        <v>365</v>
      </c>
      <c r="P46" t="s">
        <v>55</v>
      </c>
      <c r="Q46" t="s">
        <v>56</v>
      </c>
      <c r="R46" t="s">
        <v>366</v>
      </c>
      <c r="S46" t="s">
        <v>57</v>
      </c>
      <c r="T46" t="s">
        <v>133</v>
      </c>
      <c r="U46" s="4" t="s">
        <v>59</v>
      </c>
      <c r="V46">
        <v>13249</v>
      </c>
      <c r="W46" t="s">
        <v>60</v>
      </c>
      <c r="X46" s="5" t="s">
        <v>94</v>
      </c>
      <c r="Y46" s="6" t="s">
        <v>74</v>
      </c>
      <c r="Z46" s="7">
        <v>2</v>
      </c>
      <c r="AA46" s="8" t="str">
        <f t="shared" si="0"/>
        <v>low</v>
      </c>
    </row>
    <row r="47" spans="1:27">
      <c r="A47" s="1">
        <v>3519</v>
      </c>
      <c r="B47" s="2" t="s">
        <v>367</v>
      </c>
      <c r="C47" s="3" t="s">
        <v>368</v>
      </c>
      <c r="D47" s="11">
        <v>44549</v>
      </c>
      <c r="E47" s="11">
        <v>44622</v>
      </c>
      <c r="F47" s="10" t="s">
        <v>46</v>
      </c>
      <c r="G47" t="s">
        <v>369</v>
      </c>
      <c r="H47" t="s">
        <v>370</v>
      </c>
      <c r="I47" s="4" t="s">
        <v>18</v>
      </c>
      <c r="J47" t="s">
        <v>49</v>
      </c>
      <c r="K47" t="s">
        <v>79</v>
      </c>
      <c r="L47" t="s">
        <v>68</v>
      </c>
      <c r="M47" t="s">
        <v>52</v>
      </c>
      <c r="N47" t="s">
        <v>80</v>
      </c>
      <c r="O47" t="s">
        <v>371</v>
      </c>
      <c r="P47" t="s">
        <v>55</v>
      </c>
      <c r="Q47" t="s">
        <v>224</v>
      </c>
      <c r="R47" t="s">
        <v>372</v>
      </c>
      <c r="S47" t="s">
        <v>57</v>
      </c>
      <c r="T47" t="s">
        <v>258</v>
      </c>
      <c r="U47" s="4" t="s">
        <v>83</v>
      </c>
      <c r="V47">
        <v>17123</v>
      </c>
      <c r="W47" t="s">
        <v>60</v>
      </c>
      <c r="X47" s="5" t="s">
        <v>85</v>
      </c>
      <c r="Y47" s="6" t="s">
        <v>74</v>
      </c>
      <c r="Z47" s="7">
        <v>2</v>
      </c>
      <c r="AA47" s="8" t="str">
        <f t="shared" si="0"/>
        <v>low</v>
      </c>
    </row>
    <row r="48" spans="1:27">
      <c r="A48" s="1">
        <v>3520</v>
      </c>
      <c r="B48" s="2" t="s">
        <v>373</v>
      </c>
      <c r="C48" s="3" t="s">
        <v>374</v>
      </c>
      <c r="D48" s="11">
        <v>44178</v>
      </c>
      <c r="E48" s="11">
        <v>44939</v>
      </c>
      <c r="F48" s="10" t="s">
        <v>46</v>
      </c>
      <c r="G48" t="s">
        <v>375</v>
      </c>
      <c r="H48" t="s">
        <v>376</v>
      </c>
      <c r="I48" s="4" t="s">
        <v>18</v>
      </c>
      <c r="J48" t="s">
        <v>49</v>
      </c>
      <c r="K48" t="s">
        <v>50</v>
      </c>
      <c r="L48" t="s">
        <v>68</v>
      </c>
      <c r="M48" t="s">
        <v>52</v>
      </c>
      <c r="N48" t="s">
        <v>53</v>
      </c>
      <c r="O48" t="s">
        <v>377</v>
      </c>
      <c r="P48" t="s">
        <v>55</v>
      </c>
      <c r="Q48" t="s">
        <v>132</v>
      </c>
      <c r="R48" s="12">
        <v>23014</v>
      </c>
      <c r="S48" t="s">
        <v>378</v>
      </c>
      <c r="T48" t="s">
        <v>179</v>
      </c>
      <c r="U48" s="4" t="s">
        <v>59</v>
      </c>
      <c r="V48">
        <v>18983</v>
      </c>
      <c r="W48" t="s">
        <v>125</v>
      </c>
      <c r="X48" s="5" t="s">
        <v>61</v>
      </c>
      <c r="Y48" s="6" t="s">
        <v>74</v>
      </c>
      <c r="Z48" s="7">
        <v>1</v>
      </c>
      <c r="AA48" s="8" t="str">
        <f t="shared" si="0"/>
        <v>low</v>
      </c>
    </row>
    <row r="49" spans="1:27">
      <c r="A49" s="1">
        <v>3523</v>
      </c>
      <c r="B49" s="2" t="s">
        <v>379</v>
      </c>
      <c r="C49" s="3" t="s">
        <v>380</v>
      </c>
      <c r="D49" s="11">
        <v>44372</v>
      </c>
      <c r="E49" s="11">
        <v>44798</v>
      </c>
      <c r="F49" s="10" t="s">
        <v>46</v>
      </c>
      <c r="G49" t="s">
        <v>381</v>
      </c>
      <c r="H49" t="s">
        <v>382</v>
      </c>
      <c r="I49" s="4" t="s">
        <v>11</v>
      </c>
      <c r="J49" t="s">
        <v>49</v>
      </c>
      <c r="K49" t="s">
        <v>50</v>
      </c>
      <c r="L49" t="s">
        <v>99</v>
      </c>
      <c r="M49" t="s">
        <v>52</v>
      </c>
      <c r="N49" t="s">
        <v>80</v>
      </c>
      <c r="O49" t="s">
        <v>383</v>
      </c>
      <c r="P49" t="s">
        <v>55</v>
      </c>
      <c r="Q49" t="s">
        <v>92</v>
      </c>
      <c r="R49" t="s">
        <v>384</v>
      </c>
      <c r="S49" t="s">
        <v>113</v>
      </c>
      <c r="T49" t="s">
        <v>124</v>
      </c>
      <c r="U49" s="4" t="s">
        <v>59</v>
      </c>
      <c r="V49">
        <v>23092</v>
      </c>
      <c r="W49" t="s">
        <v>105</v>
      </c>
      <c r="X49" s="5" t="s">
        <v>106</v>
      </c>
      <c r="Y49" s="6" t="s">
        <v>74</v>
      </c>
      <c r="Z49" s="7">
        <v>2</v>
      </c>
      <c r="AA49" s="8" t="str">
        <f t="shared" si="0"/>
        <v>low</v>
      </c>
    </row>
    <row r="50" spans="1:27">
      <c r="A50" s="1">
        <v>3524</v>
      </c>
      <c r="B50" s="2" t="s">
        <v>385</v>
      </c>
      <c r="C50" s="3" t="s">
        <v>386</v>
      </c>
      <c r="D50" s="11">
        <v>44403</v>
      </c>
      <c r="E50" s="11">
        <v>44685</v>
      </c>
      <c r="F50" s="10" t="s">
        <v>46</v>
      </c>
      <c r="G50" t="s">
        <v>387</v>
      </c>
      <c r="H50" t="s">
        <v>388</v>
      </c>
      <c r="I50" s="4" t="s">
        <v>12</v>
      </c>
      <c r="J50" t="s">
        <v>145</v>
      </c>
      <c r="K50" t="s">
        <v>67</v>
      </c>
      <c r="L50" t="s">
        <v>51</v>
      </c>
      <c r="M50" t="s">
        <v>50</v>
      </c>
      <c r="N50" t="s">
        <v>80</v>
      </c>
      <c r="O50" t="s">
        <v>389</v>
      </c>
      <c r="P50" t="s">
        <v>55</v>
      </c>
      <c r="Q50" t="s">
        <v>121</v>
      </c>
      <c r="R50" s="12">
        <v>36475</v>
      </c>
      <c r="S50" t="s">
        <v>82</v>
      </c>
      <c r="T50" t="s">
        <v>124</v>
      </c>
      <c r="U50" s="4" t="s">
        <v>83</v>
      </c>
      <c r="V50">
        <v>6074</v>
      </c>
      <c r="W50" t="s">
        <v>84</v>
      </c>
      <c r="X50" s="5" t="s">
        <v>61</v>
      </c>
      <c r="Y50" s="6" t="s">
        <v>74</v>
      </c>
      <c r="Z50" s="7">
        <v>2</v>
      </c>
      <c r="AA50" s="8" t="str">
        <f t="shared" si="0"/>
        <v>low</v>
      </c>
    </row>
    <row r="51" spans="1:27">
      <c r="A51" s="1">
        <v>3525</v>
      </c>
      <c r="B51" s="2" t="s">
        <v>219</v>
      </c>
      <c r="C51" s="3" t="s">
        <v>390</v>
      </c>
      <c r="D51" s="11">
        <v>44745</v>
      </c>
      <c r="E51" s="11">
        <v>44936</v>
      </c>
      <c r="F51" s="10" t="s">
        <v>46</v>
      </c>
      <c r="G51" t="s">
        <v>391</v>
      </c>
      <c r="H51" t="s">
        <v>392</v>
      </c>
      <c r="I51" s="4" t="s">
        <v>13</v>
      </c>
      <c r="J51" t="s">
        <v>145</v>
      </c>
      <c r="K51" t="s">
        <v>67</v>
      </c>
      <c r="L51" t="s">
        <v>51</v>
      </c>
      <c r="M51" t="s">
        <v>52</v>
      </c>
      <c r="N51" t="s">
        <v>90</v>
      </c>
      <c r="O51" t="s">
        <v>393</v>
      </c>
      <c r="P51" t="s">
        <v>55</v>
      </c>
      <c r="Q51" t="s">
        <v>92</v>
      </c>
      <c r="R51" t="s">
        <v>394</v>
      </c>
      <c r="S51" t="s">
        <v>82</v>
      </c>
      <c r="T51" t="s">
        <v>197</v>
      </c>
      <c r="U51" s="4" t="s">
        <v>83</v>
      </c>
      <c r="V51">
        <v>72264</v>
      </c>
      <c r="W51" t="s">
        <v>60</v>
      </c>
      <c r="X51" s="5" t="s">
        <v>106</v>
      </c>
      <c r="Y51" s="6" t="s">
        <v>74</v>
      </c>
      <c r="Z51" s="7">
        <v>2</v>
      </c>
      <c r="AA51" s="8" t="str">
        <f t="shared" si="0"/>
        <v>low</v>
      </c>
    </row>
    <row r="52" spans="1:27">
      <c r="A52" s="1">
        <v>3527</v>
      </c>
      <c r="B52" s="2" t="s">
        <v>395</v>
      </c>
      <c r="C52" s="3" t="s">
        <v>396</v>
      </c>
      <c r="D52" s="11">
        <v>43952</v>
      </c>
      <c r="E52" s="11">
        <v>44252</v>
      </c>
      <c r="F52" s="10" t="s">
        <v>46</v>
      </c>
      <c r="G52" t="s">
        <v>397</v>
      </c>
      <c r="H52" t="s">
        <v>398</v>
      </c>
      <c r="I52" s="4" t="s">
        <v>15</v>
      </c>
      <c r="J52" t="s">
        <v>49</v>
      </c>
      <c r="K52" t="s">
        <v>50</v>
      </c>
      <c r="L52" t="s">
        <v>51</v>
      </c>
      <c r="M52" t="s">
        <v>52</v>
      </c>
      <c r="N52" t="s">
        <v>90</v>
      </c>
      <c r="O52" t="s">
        <v>399</v>
      </c>
      <c r="P52" t="s">
        <v>55</v>
      </c>
      <c r="Q52" t="s">
        <v>224</v>
      </c>
      <c r="R52" t="s">
        <v>400</v>
      </c>
      <c r="S52" t="s">
        <v>103</v>
      </c>
      <c r="T52" t="s">
        <v>281</v>
      </c>
      <c r="U52" s="4" t="s">
        <v>83</v>
      </c>
      <c r="V52">
        <v>46645</v>
      </c>
      <c r="W52" t="s">
        <v>125</v>
      </c>
      <c r="X52" s="5" t="s">
        <v>94</v>
      </c>
      <c r="Y52" s="6" t="s">
        <v>74</v>
      </c>
      <c r="Z52" s="7">
        <v>1</v>
      </c>
      <c r="AA52" s="8" t="str">
        <f t="shared" si="0"/>
        <v>low</v>
      </c>
    </row>
    <row r="53" spans="1:27">
      <c r="A53" s="1">
        <v>3529</v>
      </c>
      <c r="B53" s="2" t="s">
        <v>401</v>
      </c>
      <c r="C53" s="3" t="s">
        <v>402</v>
      </c>
      <c r="D53" s="11">
        <v>43833</v>
      </c>
      <c r="E53" s="11">
        <v>44067</v>
      </c>
      <c r="F53" s="10" t="s">
        <v>46</v>
      </c>
      <c r="G53" t="s">
        <v>403</v>
      </c>
      <c r="H53" t="s">
        <v>404</v>
      </c>
      <c r="I53" s="4" t="s">
        <v>17</v>
      </c>
      <c r="J53" t="s">
        <v>49</v>
      </c>
      <c r="K53" t="s">
        <v>79</v>
      </c>
      <c r="L53" t="s">
        <v>68</v>
      </c>
      <c r="M53" t="s">
        <v>50</v>
      </c>
      <c r="N53" t="s">
        <v>130</v>
      </c>
      <c r="O53" t="s">
        <v>405</v>
      </c>
      <c r="P53" t="s">
        <v>55</v>
      </c>
      <c r="Q53" t="s">
        <v>121</v>
      </c>
      <c r="R53" t="s">
        <v>406</v>
      </c>
      <c r="S53" t="s">
        <v>209</v>
      </c>
      <c r="T53" t="s">
        <v>407</v>
      </c>
      <c r="U53" s="4" t="s">
        <v>83</v>
      </c>
      <c r="V53">
        <v>67282</v>
      </c>
      <c r="W53" t="s">
        <v>60</v>
      </c>
      <c r="X53" s="5" t="s">
        <v>106</v>
      </c>
      <c r="Y53" s="6" t="s">
        <v>74</v>
      </c>
      <c r="Z53" s="7">
        <v>2</v>
      </c>
      <c r="AA53" s="8" t="str">
        <f t="shared" si="0"/>
        <v>low</v>
      </c>
    </row>
    <row r="54" spans="1:27">
      <c r="A54" s="1">
        <v>3533</v>
      </c>
      <c r="B54" s="2" t="s">
        <v>408</v>
      </c>
      <c r="C54" s="3" t="s">
        <v>409</v>
      </c>
      <c r="D54" s="11">
        <v>44348</v>
      </c>
      <c r="E54" s="11">
        <v>45123</v>
      </c>
      <c r="F54" s="10" t="s">
        <v>46</v>
      </c>
      <c r="G54" t="s">
        <v>410</v>
      </c>
      <c r="H54" t="s">
        <v>411</v>
      </c>
      <c r="I54" s="4" t="s">
        <v>13</v>
      </c>
      <c r="J54" t="s">
        <v>49</v>
      </c>
      <c r="K54" t="s">
        <v>67</v>
      </c>
      <c r="L54" t="s">
        <v>51</v>
      </c>
      <c r="M54" t="s">
        <v>50</v>
      </c>
      <c r="N54" t="s">
        <v>130</v>
      </c>
      <c r="O54" t="s">
        <v>412</v>
      </c>
      <c r="P54" t="s">
        <v>55</v>
      </c>
      <c r="Q54" t="s">
        <v>299</v>
      </c>
      <c r="R54" s="12">
        <v>24452</v>
      </c>
      <c r="S54" t="s">
        <v>378</v>
      </c>
      <c r="T54" t="s">
        <v>413</v>
      </c>
      <c r="U54" s="4" t="s">
        <v>83</v>
      </c>
      <c r="V54">
        <v>65183</v>
      </c>
      <c r="W54" t="s">
        <v>73</v>
      </c>
      <c r="X54" s="5" t="s">
        <v>94</v>
      </c>
      <c r="Y54" s="6" t="s">
        <v>74</v>
      </c>
      <c r="Z54" s="7">
        <v>2</v>
      </c>
      <c r="AA54" s="8" t="str">
        <f t="shared" si="0"/>
        <v>low</v>
      </c>
    </row>
    <row r="55" spans="1:27">
      <c r="A55" s="1">
        <v>3535</v>
      </c>
      <c r="B55" s="2" t="s">
        <v>414</v>
      </c>
      <c r="C55" s="3" t="s">
        <v>415</v>
      </c>
      <c r="D55" s="11">
        <v>43445</v>
      </c>
      <c r="E55" s="11">
        <v>44714</v>
      </c>
      <c r="F55" s="10" t="s">
        <v>46</v>
      </c>
      <c r="G55" t="s">
        <v>416</v>
      </c>
      <c r="H55" t="s">
        <v>417</v>
      </c>
      <c r="I55" s="4" t="s">
        <v>16</v>
      </c>
      <c r="J55" t="s">
        <v>49</v>
      </c>
      <c r="K55" t="s">
        <v>50</v>
      </c>
      <c r="L55" t="s">
        <v>99</v>
      </c>
      <c r="M55" t="s">
        <v>52</v>
      </c>
      <c r="N55" t="s">
        <v>90</v>
      </c>
      <c r="O55" t="s">
        <v>418</v>
      </c>
      <c r="P55" t="s">
        <v>55</v>
      </c>
      <c r="Q55" t="s">
        <v>250</v>
      </c>
      <c r="R55" s="12">
        <v>34367</v>
      </c>
      <c r="S55" t="s">
        <v>113</v>
      </c>
      <c r="T55" t="s">
        <v>72</v>
      </c>
      <c r="U55" s="4" t="s">
        <v>59</v>
      </c>
      <c r="V55">
        <v>29811</v>
      </c>
      <c r="W55" t="s">
        <v>125</v>
      </c>
      <c r="X55" s="5" t="s">
        <v>106</v>
      </c>
      <c r="Y55" s="6" t="s">
        <v>74</v>
      </c>
      <c r="Z55" s="7">
        <v>4</v>
      </c>
      <c r="AA55" s="8" t="str">
        <f t="shared" si="0"/>
        <v>high</v>
      </c>
    </row>
    <row r="56" spans="1:27">
      <c r="A56" s="1">
        <v>3537</v>
      </c>
      <c r="B56" s="2" t="s">
        <v>419</v>
      </c>
      <c r="C56" s="3" t="s">
        <v>415</v>
      </c>
      <c r="D56" s="11">
        <v>44709</v>
      </c>
      <c r="E56" s="11">
        <v>44981</v>
      </c>
      <c r="F56" s="10" t="s">
        <v>46</v>
      </c>
      <c r="G56" t="s">
        <v>420</v>
      </c>
      <c r="H56" t="s">
        <v>421</v>
      </c>
      <c r="I56" s="4" t="s">
        <v>14</v>
      </c>
      <c r="J56" t="s">
        <v>145</v>
      </c>
      <c r="K56" t="s">
        <v>67</v>
      </c>
      <c r="L56" t="s">
        <v>68</v>
      </c>
      <c r="M56" t="s">
        <v>79</v>
      </c>
      <c r="N56" t="s">
        <v>90</v>
      </c>
      <c r="O56" t="s">
        <v>422</v>
      </c>
      <c r="P56" t="s">
        <v>55</v>
      </c>
      <c r="Q56" t="s">
        <v>121</v>
      </c>
      <c r="R56" s="12">
        <v>20035</v>
      </c>
      <c r="S56" t="s">
        <v>82</v>
      </c>
      <c r="T56" t="s">
        <v>197</v>
      </c>
      <c r="U56" s="4" t="s">
        <v>83</v>
      </c>
      <c r="V56">
        <v>63882</v>
      </c>
      <c r="W56" t="s">
        <v>60</v>
      </c>
      <c r="X56" s="5" t="s">
        <v>94</v>
      </c>
      <c r="Y56" s="6" t="s">
        <v>74</v>
      </c>
      <c r="Z56" s="7">
        <v>2</v>
      </c>
      <c r="AA56" s="8" t="str">
        <f t="shared" si="0"/>
        <v>low</v>
      </c>
    </row>
    <row r="57" spans="1:27">
      <c r="A57" s="1">
        <v>3538</v>
      </c>
      <c r="B57" s="2" t="s">
        <v>423</v>
      </c>
      <c r="C57" s="3" t="s">
        <v>424</v>
      </c>
      <c r="D57" s="11">
        <v>43632</v>
      </c>
      <c r="E57" s="11">
        <v>44625</v>
      </c>
      <c r="F57" s="10" t="s">
        <v>46</v>
      </c>
      <c r="G57" t="s">
        <v>425</v>
      </c>
      <c r="H57" t="s">
        <v>426</v>
      </c>
      <c r="I57" s="4" t="s">
        <v>15</v>
      </c>
      <c r="J57" t="s">
        <v>145</v>
      </c>
      <c r="K57" t="s">
        <v>79</v>
      </c>
      <c r="L57" t="s">
        <v>68</v>
      </c>
      <c r="M57" t="s">
        <v>79</v>
      </c>
      <c r="N57" t="s">
        <v>80</v>
      </c>
      <c r="O57" t="s">
        <v>427</v>
      </c>
      <c r="P57" t="s">
        <v>55</v>
      </c>
      <c r="Q57" t="s">
        <v>250</v>
      </c>
      <c r="R57" t="s">
        <v>428</v>
      </c>
      <c r="S57" t="s">
        <v>82</v>
      </c>
      <c r="T57" t="s">
        <v>72</v>
      </c>
      <c r="U57" s="4" t="s">
        <v>83</v>
      </c>
      <c r="V57">
        <v>62328</v>
      </c>
      <c r="W57" t="s">
        <v>84</v>
      </c>
      <c r="X57" s="5" t="s">
        <v>85</v>
      </c>
      <c r="Y57" s="6" t="s">
        <v>74</v>
      </c>
      <c r="Z57" s="7">
        <v>2</v>
      </c>
      <c r="AA57" s="8" t="str">
        <f t="shared" si="0"/>
        <v>low</v>
      </c>
    </row>
    <row r="58" spans="1:27">
      <c r="A58" s="1">
        <v>3540</v>
      </c>
      <c r="B58" s="2" t="s">
        <v>429</v>
      </c>
      <c r="C58" s="3" t="s">
        <v>430</v>
      </c>
      <c r="D58" s="11">
        <v>43902</v>
      </c>
      <c r="E58" s="11">
        <v>44843</v>
      </c>
      <c r="F58" s="10" t="s">
        <v>46</v>
      </c>
      <c r="G58" t="s">
        <v>431</v>
      </c>
      <c r="H58" t="s">
        <v>432</v>
      </c>
      <c r="I58" s="4" t="s">
        <v>11</v>
      </c>
      <c r="J58" t="s">
        <v>49</v>
      </c>
      <c r="K58" t="s">
        <v>50</v>
      </c>
      <c r="L58" t="s">
        <v>51</v>
      </c>
      <c r="M58" t="s">
        <v>79</v>
      </c>
      <c r="N58" t="s">
        <v>90</v>
      </c>
      <c r="O58" t="s">
        <v>433</v>
      </c>
      <c r="P58" t="s">
        <v>55</v>
      </c>
      <c r="Q58" t="s">
        <v>101</v>
      </c>
      <c r="R58" s="12">
        <v>30565</v>
      </c>
      <c r="S58" t="s">
        <v>103</v>
      </c>
      <c r="T58" t="s">
        <v>26</v>
      </c>
      <c r="U58" s="4" t="s">
        <v>83</v>
      </c>
      <c r="V58">
        <v>18721</v>
      </c>
      <c r="W58" t="s">
        <v>73</v>
      </c>
      <c r="X58" s="5" t="s">
        <v>85</v>
      </c>
      <c r="Y58" s="6" t="s">
        <v>62</v>
      </c>
      <c r="Z58" s="7">
        <v>4</v>
      </c>
      <c r="AA58" s="8" t="str">
        <f t="shared" si="0"/>
        <v>high</v>
      </c>
    </row>
    <row r="59" spans="1:27">
      <c r="A59" s="1">
        <v>3541</v>
      </c>
      <c r="B59" s="2" t="s">
        <v>434</v>
      </c>
      <c r="C59" s="3" t="s">
        <v>435</v>
      </c>
      <c r="D59" s="11">
        <v>43927</v>
      </c>
      <c r="E59" s="11">
        <v>45131</v>
      </c>
      <c r="F59" s="10" t="s">
        <v>46</v>
      </c>
      <c r="G59" t="s">
        <v>436</v>
      </c>
      <c r="H59" t="s">
        <v>437</v>
      </c>
      <c r="I59" s="4" t="s">
        <v>17</v>
      </c>
      <c r="J59" t="s">
        <v>49</v>
      </c>
      <c r="K59" t="s">
        <v>50</v>
      </c>
      <c r="L59" t="s">
        <v>51</v>
      </c>
      <c r="M59" t="s">
        <v>50</v>
      </c>
      <c r="N59" t="s">
        <v>53</v>
      </c>
      <c r="O59" t="s">
        <v>438</v>
      </c>
      <c r="P59" t="s">
        <v>55</v>
      </c>
      <c r="Q59" t="s">
        <v>121</v>
      </c>
      <c r="R59" t="s">
        <v>439</v>
      </c>
      <c r="S59" t="s">
        <v>209</v>
      </c>
      <c r="T59" t="s">
        <v>58</v>
      </c>
      <c r="U59" s="4" t="s">
        <v>83</v>
      </c>
      <c r="V59">
        <v>78938</v>
      </c>
      <c r="W59" t="s">
        <v>125</v>
      </c>
      <c r="X59" s="5" t="s">
        <v>94</v>
      </c>
      <c r="Y59" s="6" t="s">
        <v>62</v>
      </c>
      <c r="Z59" s="7">
        <v>2</v>
      </c>
      <c r="AA59" s="8" t="str">
        <f t="shared" si="0"/>
        <v>low</v>
      </c>
    </row>
    <row r="60" spans="1:27">
      <c r="A60" s="1">
        <v>3544</v>
      </c>
      <c r="B60" s="2" t="s">
        <v>440</v>
      </c>
      <c r="C60" s="3" t="s">
        <v>441</v>
      </c>
      <c r="D60" s="11">
        <v>45106</v>
      </c>
      <c r="E60" s="11">
        <v>45116</v>
      </c>
      <c r="F60" s="10" t="s">
        <v>46</v>
      </c>
      <c r="G60" t="s">
        <v>442</v>
      </c>
      <c r="H60" t="s">
        <v>443</v>
      </c>
      <c r="I60" s="4" t="s">
        <v>18</v>
      </c>
      <c r="J60" t="s">
        <v>49</v>
      </c>
      <c r="K60" t="s">
        <v>67</v>
      </c>
      <c r="L60" t="s">
        <v>99</v>
      </c>
      <c r="M60" t="s">
        <v>52</v>
      </c>
      <c r="N60" t="s">
        <v>90</v>
      </c>
      <c r="O60" t="s">
        <v>444</v>
      </c>
      <c r="P60" t="s">
        <v>55</v>
      </c>
      <c r="Q60" t="s">
        <v>224</v>
      </c>
      <c r="R60" t="s">
        <v>445</v>
      </c>
      <c r="S60" t="s">
        <v>57</v>
      </c>
      <c r="T60" t="s">
        <v>197</v>
      </c>
      <c r="U60" s="4" t="s">
        <v>83</v>
      </c>
      <c r="V60">
        <v>13902</v>
      </c>
      <c r="W60" t="s">
        <v>84</v>
      </c>
      <c r="X60" s="5" t="s">
        <v>106</v>
      </c>
      <c r="Y60" s="6" t="s">
        <v>74</v>
      </c>
      <c r="Z60" s="7">
        <v>2</v>
      </c>
      <c r="AA60" s="8" t="str">
        <f t="shared" si="0"/>
        <v>low</v>
      </c>
    </row>
    <row r="61" spans="1:27">
      <c r="A61" s="1">
        <v>3546</v>
      </c>
      <c r="B61" s="2" t="s">
        <v>446</v>
      </c>
      <c r="C61" s="3" t="s">
        <v>447</v>
      </c>
      <c r="D61" s="11">
        <v>44408</v>
      </c>
      <c r="E61" s="11">
        <v>44953</v>
      </c>
      <c r="F61" s="10" t="s">
        <v>46</v>
      </c>
      <c r="G61" t="s">
        <v>448</v>
      </c>
      <c r="H61" t="s">
        <v>449</v>
      </c>
      <c r="I61" s="4" t="s">
        <v>11</v>
      </c>
      <c r="J61" t="s">
        <v>49</v>
      </c>
      <c r="K61" t="s">
        <v>50</v>
      </c>
      <c r="L61" t="s">
        <v>51</v>
      </c>
      <c r="M61" t="s">
        <v>79</v>
      </c>
      <c r="N61" t="s">
        <v>130</v>
      </c>
      <c r="O61" t="s">
        <v>450</v>
      </c>
      <c r="P61" t="s">
        <v>55</v>
      </c>
      <c r="Q61" t="s">
        <v>92</v>
      </c>
      <c r="R61" t="s">
        <v>451</v>
      </c>
      <c r="S61" t="s">
        <v>378</v>
      </c>
      <c r="T61" t="s">
        <v>197</v>
      </c>
      <c r="U61" s="4" t="s">
        <v>83</v>
      </c>
      <c r="V61">
        <v>35786</v>
      </c>
      <c r="W61" t="s">
        <v>60</v>
      </c>
      <c r="X61" s="5" t="s">
        <v>85</v>
      </c>
      <c r="Y61" s="6" t="s">
        <v>62</v>
      </c>
      <c r="Z61" s="7">
        <v>1</v>
      </c>
      <c r="AA61" s="8" t="str">
        <f t="shared" si="0"/>
        <v>low</v>
      </c>
    </row>
    <row r="62" spans="1:27">
      <c r="A62" s="1">
        <v>3548</v>
      </c>
      <c r="B62" s="2" t="s">
        <v>452</v>
      </c>
      <c r="C62" s="3" t="s">
        <v>453</v>
      </c>
      <c r="D62" s="11">
        <v>44388</v>
      </c>
      <c r="E62" s="11">
        <v>44844</v>
      </c>
      <c r="F62" s="10" t="s">
        <v>46</v>
      </c>
      <c r="G62" t="s">
        <v>454</v>
      </c>
      <c r="H62" t="s">
        <v>455</v>
      </c>
      <c r="I62" s="4" t="s">
        <v>19</v>
      </c>
      <c r="J62" t="s">
        <v>49</v>
      </c>
      <c r="K62" t="s">
        <v>79</v>
      </c>
      <c r="L62" t="s">
        <v>99</v>
      </c>
      <c r="M62" t="s">
        <v>50</v>
      </c>
      <c r="N62" t="s">
        <v>80</v>
      </c>
      <c r="O62" t="s">
        <v>456</v>
      </c>
      <c r="P62" t="s">
        <v>55</v>
      </c>
      <c r="Q62" t="s">
        <v>92</v>
      </c>
      <c r="R62" t="s">
        <v>457</v>
      </c>
      <c r="S62" t="s">
        <v>113</v>
      </c>
      <c r="T62" t="s">
        <v>58</v>
      </c>
      <c r="U62" s="4" t="s">
        <v>59</v>
      </c>
      <c r="V62">
        <v>40135</v>
      </c>
      <c r="W62" t="s">
        <v>73</v>
      </c>
      <c r="X62" s="5" t="s">
        <v>106</v>
      </c>
      <c r="Y62" s="6" t="s">
        <v>74</v>
      </c>
      <c r="Z62" s="7">
        <v>1</v>
      </c>
      <c r="AA62" s="8" t="str">
        <f t="shared" si="0"/>
        <v>low</v>
      </c>
    </row>
    <row r="63" spans="1:27">
      <c r="A63" s="1">
        <v>3549</v>
      </c>
      <c r="B63" s="2" t="s">
        <v>458</v>
      </c>
      <c r="C63" s="3" t="s">
        <v>459</v>
      </c>
      <c r="D63" s="11">
        <v>43388</v>
      </c>
      <c r="E63" s="11">
        <v>44122</v>
      </c>
      <c r="F63" s="10" t="s">
        <v>46</v>
      </c>
      <c r="G63" t="s">
        <v>460</v>
      </c>
      <c r="H63" t="s">
        <v>461</v>
      </c>
      <c r="I63" s="4" t="s">
        <v>18</v>
      </c>
      <c r="J63" t="s">
        <v>49</v>
      </c>
      <c r="K63" t="s">
        <v>50</v>
      </c>
      <c r="L63" t="s">
        <v>68</v>
      </c>
      <c r="M63" t="s">
        <v>50</v>
      </c>
      <c r="N63" t="s">
        <v>90</v>
      </c>
      <c r="O63" t="s">
        <v>462</v>
      </c>
      <c r="P63" t="s">
        <v>55</v>
      </c>
      <c r="Q63" t="s">
        <v>121</v>
      </c>
      <c r="R63" t="s">
        <v>463</v>
      </c>
      <c r="S63" t="s">
        <v>93</v>
      </c>
      <c r="T63" t="s">
        <v>58</v>
      </c>
      <c r="U63" s="4" t="s">
        <v>59</v>
      </c>
      <c r="V63">
        <v>72975</v>
      </c>
      <c r="W63" t="s">
        <v>125</v>
      </c>
      <c r="X63" s="5" t="s">
        <v>61</v>
      </c>
      <c r="Y63" s="6" t="s">
        <v>74</v>
      </c>
      <c r="Z63" s="7">
        <v>2</v>
      </c>
      <c r="AA63" s="8" t="str">
        <f t="shared" si="0"/>
        <v>low</v>
      </c>
    </row>
    <row r="64" spans="1:27">
      <c r="A64" s="1">
        <v>3550</v>
      </c>
      <c r="B64" s="2" t="s">
        <v>245</v>
      </c>
      <c r="C64" s="3" t="s">
        <v>464</v>
      </c>
      <c r="D64" s="11">
        <v>44526</v>
      </c>
      <c r="E64" s="11">
        <v>44848</v>
      </c>
      <c r="F64" s="10" t="s">
        <v>46</v>
      </c>
      <c r="G64" t="s">
        <v>465</v>
      </c>
      <c r="H64" t="s">
        <v>466</v>
      </c>
      <c r="I64" s="4" t="s">
        <v>17</v>
      </c>
      <c r="J64" t="s">
        <v>145</v>
      </c>
      <c r="K64" t="s">
        <v>79</v>
      </c>
      <c r="L64" t="s">
        <v>68</v>
      </c>
      <c r="M64" t="s">
        <v>52</v>
      </c>
      <c r="N64" t="s">
        <v>80</v>
      </c>
      <c r="O64" t="s">
        <v>467</v>
      </c>
      <c r="P64" t="s">
        <v>55</v>
      </c>
      <c r="Q64" t="s">
        <v>257</v>
      </c>
      <c r="R64" t="s">
        <v>468</v>
      </c>
      <c r="S64" t="s">
        <v>82</v>
      </c>
      <c r="T64" t="s">
        <v>469</v>
      </c>
      <c r="U64" s="4" t="s">
        <v>83</v>
      </c>
      <c r="V64">
        <v>57754</v>
      </c>
      <c r="W64" t="s">
        <v>73</v>
      </c>
      <c r="X64" s="5" t="s">
        <v>61</v>
      </c>
      <c r="Y64" s="6" t="s">
        <v>74</v>
      </c>
      <c r="Z64" s="7">
        <v>1</v>
      </c>
      <c r="AA64" s="8" t="str">
        <f t="shared" si="0"/>
        <v>low</v>
      </c>
    </row>
    <row r="65" spans="1:27">
      <c r="A65" s="1">
        <v>3552</v>
      </c>
      <c r="B65" s="2" t="s">
        <v>470</v>
      </c>
      <c r="C65" s="3" t="s">
        <v>471</v>
      </c>
      <c r="D65" s="11">
        <v>43877</v>
      </c>
      <c r="E65" s="11">
        <v>43985</v>
      </c>
      <c r="F65" s="10" t="s">
        <v>46</v>
      </c>
      <c r="G65" t="s">
        <v>472</v>
      </c>
      <c r="H65" t="s">
        <v>473</v>
      </c>
      <c r="I65" s="4" t="s">
        <v>15</v>
      </c>
      <c r="J65" t="s">
        <v>49</v>
      </c>
      <c r="K65" t="s">
        <v>50</v>
      </c>
      <c r="L65" t="s">
        <v>51</v>
      </c>
      <c r="M65" t="s">
        <v>50</v>
      </c>
      <c r="N65" t="s">
        <v>90</v>
      </c>
      <c r="O65" t="s">
        <v>474</v>
      </c>
      <c r="P65" t="s">
        <v>55</v>
      </c>
      <c r="Q65" t="s">
        <v>121</v>
      </c>
      <c r="R65" s="12">
        <v>15653</v>
      </c>
      <c r="S65" t="s">
        <v>103</v>
      </c>
      <c r="T65" t="s">
        <v>197</v>
      </c>
      <c r="U65" s="4" t="s">
        <v>83</v>
      </c>
      <c r="V65">
        <v>28714</v>
      </c>
      <c r="W65" t="s">
        <v>73</v>
      </c>
      <c r="X65" s="5" t="s">
        <v>106</v>
      </c>
      <c r="Y65" s="6" t="s">
        <v>185</v>
      </c>
      <c r="Z65" s="7">
        <v>1</v>
      </c>
      <c r="AA65" s="8" t="str">
        <f t="shared" si="0"/>
        <v>low</v>
      </c>
    </row>
    <row r="66" spans="1:27">
      <c r="A66" s="1">
        <v>3555</v>
      </c>
      <c r="B66" s="2" t="s">
        <v>475</v>
      </c>
      <c r="C66" s="3" t="s">
        <v>476</v>
      </c>
      <c r="D66" s="11">
        <v>44932</v>
      </c>
      <c r="E66" s="11">
        <v>45053</v>
      </c>
      <c r="F66" s="10" t="s">
        <v>46</v>
      </c>
      <c r="G66" t="s">
        <v>477</v>
      </c>
      <c r="H66" t="s">
        <v>478</v>
      </c>
      <c r="I66" s="4" t="s">
        <v>12</v>
      </c>
      <c r="J66" t="s">
        <v>49</v>
      </c>
      <c r="K66" t="s">
        <v>50</v>
      </c>
      <c r="L66" t="s">
        <v>68</v>
      </c>
      <c r="M66" t="s">
        <v>52</v>
      </c>
      <c r="N66" t="s">
        <v>80</v>
      </c>
      <c r="O66" t="s">
        <v>479</v>
      </c>
      <c r="P66" t="s">
        <v>55</v>
      </c>
      <c r="Q66" t="s">
        <v>56</v>
      </c>
      <c r="R66" s="12">
        <v>32448</v>
      </c>
      <c r="S66" t="s">
        <v>209</v>
      </c>
      <c r="T66" t="s">
        <v>480</v>
      </c>
      <c r="U66" s="4" t="s">
        <v>59</v>
      </c>
      <c r="V66">
        <v>48104</v>
      </c>
      <c r="W66" t="s">
        <v>60</v>
      </c>
      <c r="X66" s="5" t="s">
        <v>85</v>
      </c>
      <c r="Y66" s="6" t="s">
        <v>74</v>
      </c>
      <c r="Z66" s="7">
        <v>4</v>
      </c>
      <c r="AA66" s="8" t="str">
        <f t="shared" ref="AA66:AA129" si="1">_xlfn.IFS(Z66&gt;=5,"very high",Z66&gt;=4,"high",Z66&gt;=3,"med",TRUE,"low")</f>
        <v>high</v>
      </c>
    </row>
    <row r="67" spans="1:27">
      <c r="A67" s="1">
        <v>3556</v>
      </c>
      <c r="B67" s="2" t="s">
        <v>481</v>
      </c>
      <c r="C67" s="3" t="s">
        <v>482</v>
      </c>
      <c r="D67" s="11">
        <v>43664</v>
      </c>
      <c r="E67" s="11">
        <v>43845</v>
      </c>
      <c r="F67" s="10" t="s">
        <v>46</v>
      </c>
      <c r="G67" t="s">
        <v>483</v>
      </c>
      <c r="H67" t="s">
        <v>484</v>
      </c>
      <c r="I67" s="4" t="s">
        <v>11</v>
      </c>
      <c r="J67" t="s">
        <v>49</v>
      </c>
      <c r="K67" t="s">
        <v>50</v>
      </c>
      <c r="L67" t="s">
        <v>51</v>
      </c>
      <c r="M67" t="s">
        <v>52</v>
      </c>
      <c r="N67" t="s">
        <v>90</v>
      </c>
      <c r="O67" t="s">
        <v>485</v>
      </c>
      <c r="P67" t="s">
        <v>55</v>
      </c>
      <c r="Q67" t="s">
        <v>257</v>
      </c>
      <c r="R67" t="s">
        <v>486</v>
      </c>
      <c r="S67" t="s">
        <v>57</v>
      </c>
      <c r="T67" t="s">
        <v>487</v>
      </c>
      <c r="U67" s="4" t="s">
        <v>83</v>
      </c>
      <c r="V67">
        <v>86009</v>
      </c>
      <c r="W67" t="s">
        <v>73</v>
      </c>
      <c r="X67" s="5" t="s">
        <v>106</v>
      </c>
      <c r="Y67" s="6" t="s">
        <v>62</v>
      </c>
      <c r="Z67" s="7">
        <v>2</v>
      </c>
      <c r="AA67" s="8" t="str">
        <f t="shared" si="1"/>
        <v>low</v>
      </c>
    </row>
    <row r="68" spans="1:27">
      <c r="A68" s="1">
        <v>3559</v>
      </c>
      <c r="B68" s="2" t="s">
        <v>488</v>
      </c>
      <c r="C68" s="3" t="s">
        <v>489</v>
      </c>
      <c r="D68" s="11">
        <v>43775</v>
      </c>
      <c r="E68" s="11">
        <v>44080</v>
      </c>
      <c r="F68" s="10" t="s">
        <v>490</v>
      </c>
      <c r="G68" t="s">
        <v>491</v>
      </c>
      <c r="H68" t="s">
        <v>492</v>
      </c>
      <c r="I68" s="4" t="s">
        <v>14</v>
      </c>
      <c r="J68" t="s">
        <v>49</v>
      </c>
      <c r="K68" t="s">
        <v>79</v>
      </c>
      <c r="L68" t="s">
        <v>68</v>
      </c>
      <c r="M68" t="s">
        <v>50</v>
      </c>
      <c r="N68" t="s">
        <v>90</v>
      </c>
      <c r="O68" t="s">
        <v>493</v>
      </c>
      <c r="P68" t="s">
        <v>494</v>
      </c>
      <c r="Q68" t="s">
        <v>121</v>
      </c>
      <c r="R68" t="s">
        <v>495</v>
      </c>
      <c r="S68" t="s">
        <v>123</v>
      </c>
      <c r="T68" t="s">
        <v>496</v>
      </c>
      <c r="U68" s="4" t="s">
        <v>83</v>
      </c>
      <c r="V68">
        <v>1960</v>
      </c>
      <c r="W68" t="s">
        <v>73</v>
      </c>
      <c r="X68" s="5" t="s">
        <v>106</v>
      </c>
      <c r="Y68" s="6" t="s">
        <v>74</v>
      </c>
      <c r="Z68" s="7">
        <v>2</v>
      </c>
      <c r="AA68" s="8" t="str">
        <f t="shared" si="1"/>
        <v>low</v>
      </c>
    </row>
    <row r="69" spans="1:27">
      <c r="A69" s="1">
        <v>3562</v>
      </c>
      <c r="B69" s="2" t="s">
        <v>497</v>
      </c>
      <c r="C69" s="3" t="s">
        <v>498</v>
      </c>
      <c r="D69" s="11">
        <v>43606</v>
      </c>
      <c r="E69" s="11">
        <v>44931</v>
      </c>
      <c r="F69" s="10" t="s">
        <v>490</v>
      </c>
      <c r="G69" t="s">
        <v>499</v>
      </c>
      <c r="H69" t="s">
        <v>500</v>
      </c>
      <c r="I69" s="4" t="s">
        <v>11</v>
      </c>
      <c r="J69" t="s">
        <v>145</v>
      </c>
      <c r="K69" t="s">
        <v>67</v>
      </c>
      <c r="L69" t="s">
        <v>51</v>
      </c>
      <c r="M69" t="s">
        <v>50</v>
      </c>
      <c r="N69" t="s">
        <v>90</v>
      </c>
      <c r="O69" t="s">
        <v>501</v>
      </c>
      <c r="P69" t="s">
        <v>494</v>
      </c>
      <c r="Q69" t="s">
        <v>216</v>
      </c>
      <c r="R69" s="12">
        <v>19971</v>
      </c>
      <c r="S69" t="s">
        <v>123</v>
      </c>
      <c r="T69" t="s">
        <v>179</v>
      </c>
      <c r="U69" s="4" t="s">
        <v>59</v>
      </c>
      <c r="V69">
        <v>1821</v>
      </c>
      <c r="W69" t="s">
        <v>105</v>
      </c>
      <c r="X69" s="5" t="s">
        <v>106</v>
      </c>
      <c r="Y69" s="6" t="s">
        <v>62</v>
      </c>
      <c r="Z69" s="7">
        <v>2</v>
      </c>
      <c r="AA69" s="8" t="str">
        <f t="shared" si="1"/>
        <v>low</v>
      </c>
    </row>
    <row r="70" spans="1:27">
      <c r="A70" s="1">
        <v>3564</v>
      </c>
      <c r="B70" s="2" t="s">
        <v>502</v>
      </c>
      <c r="C70" s="3" t="s">
        <v>503</v>
      </c>
      <c r="D70" s="11">
        <v>43491</v>
      </c>
      <c r="E70" s="11">
        <v>44167</v>
      </c>
      <c r="F70" s="10" t="s">
        <v>504</v>
      </c>
      <c r="G70" t="s">
        <v>505</v>
      </c>
      <c r="H70" t="s">
        <v>506</v>
      </c>
      <c r="I70" s="4" t="s">
        <v>17</v>
      </c>
      <c r="J70" t="s">
        <v>507</v>
      </c>
      <c r="K70" t="s">
        <v>50</v>
      </c>
      <c r="L70" t="s">
        <v>68</v>
      </c>
      <c r="M70" t="s">
        <v>52</v>
      </c>
      <c r="N70" t="s">
        <v>80</v>
      </c>
      <c r="O70" t="s">
        <v>508</v>
      </c>
      <c r="P70" t="s">
        <v>494</v>
      </c>
      <c r="Q70" t="s">
        <v>224</v>
      </c>
      <c r="R70" s="12">
        <v>34526</v>
      </c>
      <c r="S70" t="s">
        <v>123</v>
      </c>
      <c r="T70" t="s">
        <v>281</v>
      </c>
      <c r="U70" s="4" t="s">
        <v>59</v>
      </c>
      <c r="V70">
        <v>2122</v>
      </c>
      <c r="W70" t="s">
        <v>73</v>
      </c>
      <c r="X70" s="5" t="s">
        <v>61</v>
      </c>
      <c r="Y70" s="6" t="s">
        <v>74</v>
      </c>
      <c r="Z70" s="7">
        <v>1</v>
      </c>
      <c r="AA70" s="8" t="str">
        <f t="shared" si="1"/>
        <v>low</v>
      </c>
    </row>
    <row r="71" spans="1:27">
      <c r="A71" s="1">
        <v>3568</v>
      </c>
      <c r="B71" s="2" t="s">
        <v>509</v>
      </c>
      <c r="C71" s="3" t="s">
        <v>510</v>
      </c>
      <c r="D71" s="11">
        <v>45118</v>
      </c>
      <c r="E71" s="11">
        <v>45136</v>
      </c>
      <c r="F71" s="10" t="s">
        <v>490</v>
      </c>
      <c r="G71" t="s">
        <v>511</v>
      </c>
      <c r="H71" t="s">
        <v>512</v>
      </c>
      <c r="I71" s="4" t="s">
        <v>12</v>
      </c>
      <c r="J71" t="s">
        <v>507</v>
      </c>
      <c r="K71" t="s">
        <v>50</v>
      </c>
      <c r="L71" t="s">
        <v>51</v>
      </c>
      <c r="M71" t="s">
        <v>79</v>
      </c>
      <c r="N71" t="s">
        <v>53</v>
      </c>
      <c r="O71" t="s">
        <v>513</v>
      </c>
      <c r="P71" t="s">
        <v>494</v>
      </c>
      <c r="Q71" t="s">
        <v>121</v>
      </c>
      <c r="R71" s="12">
        <v>27253</v>
      </c>
      <c r="S71" t="s">
        <v>123</v>
      </c>
      <c r="T71" t="s">
        <v>197</v>
      </c>
      <c r="U71" s="4" t="s">
        <v>83</v>
      </c>
      <c r="V71">
        <v>2478</v>
      </c>
      <c r="W71" t="s">
        <v>84</v>
      </c>
      <c r="X71" s="5" t="s">
        <v>61</v>
      </c>
      <c r="Y71" s="6" t="s">
        <v>74</v>
      </c>
      <c r="Z71" s="7">
        <v>2</v>
      </c>
      <c r="AA71" s="8" t="str">
        <f t="shared" si="1"/>
        <v>low</v>
      </c>
    </row>
    <row r="72" spans="1:27">
      <c r="A72" s="1">
        <v>3569</v>
      </c>
      <c r="B72" s="2" t="s">
        <v>514</v>
      </c>
      <c r="C72" s="3" t="s">
        <v>515</v>
      </c>
      <c r="D72" s="11">
        <v>43505</v>
      </c>
      <c r="E72" s="11">
        <v>44071</v>
      </c>
      <c r="F72" s="10" t="s">
        <v>490</v>
      </c>
      <c r="G72" t="s">
        <v>516</v>
      </c>
      <c r="H72" t="s">
        <v>517</v>
      </c>
      <c r="I72" s="4" t="s">
        <v>13</v>
      </c>
      <c r="J72" t="s">
        <v>49</v>
      </c>
      <c r="K72" t="s">
        <v>79</v>
      </c>
      <c r="L72" t="s">
        <v>51</v>
      </c>
      <c r="M72" t="s">
        <v>52</v>
      </c>
      <c r="N72" t="s">
        <v>53</v>
      </c>
      <c r="O72" t="s">
        <v>518</v>
      </c>
      <c r="P72" t="s">
        <v>494</v>
      </c>
      <c r="Q72" t="s">
        <v>270</v>
      </c>
      <c r="R72" t="s">
        <v>519</v>
      </c>
      <c r="S72" t="s">
        <v>123</v>
      </c>
      <c r="T72" t="s">
        <v>26</v>
      </c>
      <c r="U72" s="4" t="s">
        <v>59</v>
      </c>
      <c r="V72">
        <v>2763</v>
      </c>
      <c r="W72" t="s">
        <v>60</v>
      </c>
      <c r="X72" s="5" t="s">
        <v>61</v>
      </c>
      <c r="Y72" s="6" t="s">
        <v>74</v>
      </c>
      <c r="Z72" s="7">
        <v>2</v>
      </c>
      <c r="AA72" s="8" t="str">
        <f t="shared" si="1"/>
        <v>low</v>
      </c>
    </row>
    <row r="73" spans="1:27">
      <c r="A73" s="1">
        <v>3570</v>
      </c>
      <c r="B73" s="2" t="s">
        <v>520</v>
      </c>
      <c r="C73" s="3" t="s">
        <v>521</v>
      </c>
      <c r="D73" s="11">
        <v>43574</v>
      </c>
      <c r="E73" s="11">
        <v>44495</v>
      </c>
      <c r="F73" s="10" t="s">
        <v>504</v>
      </c>
      <c r="G73" t="s">
        <v>522</v>
      </c>
      <c r="H73" t="s">
        <v>523</v>
      </c>
      <c r="I73" s="4" t="s">
        <v>18</v>
      </c>
      <c r="J73" t="s">
        <v>507</v>
      </c>
      <c r="K73" t="s">
        <v>50</v>
      </c>
      <c r="L73" t="s">
        <v>51</v>
      </c>
      <c r="M73" t="s">
        <v>52</v>
      </c>
      <c r="N73" t="s">
        <v>130</v>
      </c>
      <c r="O73" t="s">
        <v>524</v>
      </c>
      <c r="P73" t="s">
        <v>494</v>
      </c>
      <c r="Q73" t="s">
        <v>250</v>
      </c>
      <c r="R73" t="s">
        <v>525</v>
      </c>
      <c r="S73" t="s">
        <v>123</v>
      </c>
      <c r="T73" t="s">
        <v>72</v>
      </c>
      <c r="U73" s="4" t="s">
        <v>59</v>
      </c>
      <c r="V73">
        <v>2445</v>
      </c>
      <c r="W73" t="s">
        <v>84</v>
      </c>
      <c r="X73" s="5" t="s">
        <v>94</v>
      </c>
      <c r="Y73" s="6" t="s">
        <v>74</v>
      </c>
      <c r="Z73" s="7">
        <v>1</v>
      </c>
      <c r="AA73" s="8" t="str">
        <f t="shared" si="1"/>
        <v>low</v>
      </c>
    </row>
    <row r="74" spans="1:27">
      <c r="A74" s="1">
        <v>3571</v>
      </c>
      <c r="B74" s="2" t="s">
        <v>526</v>
      </c>
      <c r="C74" s="3" t="s">
        <v>527</v>
      </c>
      <c r="D74" s="11">
        <v>44749</v>
      </c>
      <c r="E74" s="11">
        <v>45124</v>
      </c>
      <c r="F74" s="10" t="s">
        <v>490</v>
      </c>
      <c r="G74" t="s">
        <v>528</v>
      </c>
      <c r="H74" t="s">
        <v>529</v>
      </c>
      <c r="I74" s="4" t="s">
        <v>14</v>
      </c>
      <c r="J74" t="s">
        <v>507</v>
      </c>
      <c r="K74" t="s">
        <v>79</v>
      </c>
      <c r="L74" t="s">
        <v>68</v>
      </c>
      <c r="M74" t="s">
        <v>50</v>
      </c>
      <c r="N74" t="s">
        <v>80</v>
      </c>
      <c r="O74" t="s">
        <v>530</v>
      </c>
      <c r="P74" t="s">
        <v>494</v>
      </c>
      <c r="Q74" t="s">
        <v>121</v>
      </c>
      <c r="R74" t="s">
        <v>531</v>
      </c>
      <c r="S74" t="s">
        <v>123</v>
      </c>
      <c r="T74" t="s">
        <v>72</v>
      </c>
      <c r="U74" s="4" t="s">
        <v>59</v>
      </c>
      <c r="V74">
        <v>1886</v>
      </c>
      <c r="W74" t="s">
        <v>73</v>
      </c>
      <c r="X74" s="5" t="s">
        <v>85</v>
      </c>
      <c r="Y74" s="6" t="s">
        <v>74</v>
      </c>
      <c r="Z74" s="7">
        <v>4</v>
      </c>
      <c r="AA74" s="8" t="str">
        <f t="shared" si="1"/>
        <v>high</v>
      </c>
    </row>
    <row r="75" spans="1:27">
      <c r="A75" s="1">
        <v>3572</v>
      </c>
      <c r="B75" s="2" t="s">
        <v>532</v>
      </c>
      <c r="C75" s="3" t="s">
        <v>533</v>
      </c>
      <c r="D75" s="11">
        <v>43536</v>
      </c>
      <c r="E75" s="11">
        <v>43970</v>
      </c>
      <c r="F75" s="10" t="s">
        <v>490</v>
      </c>
      <c r="G75" t="s">
        <v>534</v>
      </c>
      <c r="H75" t="s">
        <v>535</v>
      </c>
      <c r="I75" s="4" t="s">
        <v>19</v>
      </c>
      <c r="J75" t="s">
        <v>49</v>
      </c>
      <c r="K75" t="s">
        <v>67</v>
      </c>
      <c r="L75" t="s">
        <v>99</v>
      </c>
      <c r="M75" t="s">
        <v>79</v>
      </c>
      <c r="N75" t="s">
        <v>90</v>
      </c>
      <c r="O75" t="s">
        <v>536</v>
      </c>
      <c r="P75" t="s">
        <v>494</v>
      </c>
      <c r="Q75" t="s">
        <v>250</v>
      </c>
      <c r="R75" s="12">
        <v>34521</v>
      </c>
      <c r="S75" t="s">
        <v>123</v>
      </c>
      <c r="T75" t="s">
        <v>72</v>
      </c>
      <c r="U75" s="4" t="s">
        <v>83</v>
      </c>
      <c r="V75">
        <v>2747</v>
      </c>
      <c r="W75" t="s">
        <v>73</v>
      </c>
      <c r="X75" s="5" t="s">
        <v>106</v>
      </c>
      <c r="Y75" s="6" t="s">
        <v>74</v>
      </c>
      <c r="Z75" s="7">
        <v>5</v>
      </c>
      <c r="AA75" s="8" t="str">
        <f t="shared" si="1"/>
        <v>very high</v>
      </c>
    </row>
    <row r="76" spans="1:27">
      <c r="A76" s="1">
        <v>3573</v>
      </c>
      <c r="B76" s="2" t="s">
        <v>537</v>
      </c>
      <c r="C76" s="3" t="s">
        <v>538</v>
      </c>
      <c r="D76" s="11">
        <v>43899</v>
      </c>
      <c r="E76" s="11">
        <v>44486</v>
      </c>
      <c r="F76" s="10" t="s">
        <v>490</v>
      </c>
      <c r="G76" t="s">
        <v>539</v>
      </c>
      <c r="H76" t="s">
        <v>540</v>
      </c>
      <c r="I76" s="4" t="s">
        <v>14</v>
      </c>
      <c r="J76" t="s">
        <v>49</v>
      </c>
      <c r="K76" t="s">
        <v>67</v>
      </c>
      <c r="L76" t="s">
        <v>51</v>
      </c>
      <c r="M76" t="s">
        <v>50</v>
      </c>
      <c r="N76" t="s">
        <v>53</v>
      </c>
      <c r="O76" t="s">
        <v>541</v>
      </c>
      <c r="P76" t="s">
        <v>494</v>
      </c>
      <c r="Q76" t="s">
        <v>121</v>
      </c>
      <c r="R76" t="s">
        <v>542</v>
      </c>
      <c r="S76" t="s">
        <v>123</v>
      </c>
      <c r="T76" t="s">
        <v>543</v>
      </c>
      <c r="U76" s="4" t="s">
        <v>59</v>
      </c>
      <c r="V76">
        <v>2346</v>
      </c>
      <c r="W76" t="s">
        <v>84</v>
      </c>
      <c r="X76" s="5" t="s">
        <v>61</v>
      </c>
      <c r="Y76" s="6" t="s">
        <v>62</v>
      </c>
      <c r="Z76" s="7">
        <v>4</v>
      </c>
      <c r="AA76" s="8" t="str">
        <f t="shared" si="1"/>
        <v>high</v>
      </c>
    </row>
    <row r="77" spans="1:27">
      <c r="A77" s="1">
        <v>3574</v>
      </c>
      <c r="B77" s="2" t="s">
        <v>544</v>
      </c>
      <c r="C77" s="3" t="s">
        <v>545</v>
      </c>
      <c r="D77" s="11">
        <v>44334</v>
      </c>
      <c r="E77" s="11">
        <v>44565</v>
      </c>
      <c r="F77" s="10" t="s">
        <v>490</v>
      </c>
      <c r="G77" t="s">
        <v>546</v>
      </c>
      <c r="H77" t="s">
        <v>547</v>
      </c>
      <c r="I77" s="4" t="s">
        <v>19</v>
      </c>
      <c r="J77" t="s">
        <v>145</v>
      </c>
      <c r="K77" t="s">
        <v>67</v>
      </c>
      <c r="L77" t="s">
        <v>51</v>
      </c>
      <c r="M77" t="s">
        <v>50</v>
      </c>
      <c r="N77" t="s">
        <v>53</v>
      </c>
      <c r="O77" t="s">
        <v>548</v>
      </c>
      <c r="P77" t="s">
        <v>494</v>
      </c>
      <c r="Q77" t="s">
        <v>549</v>
      </c>
      <c r="R77" s="12">
        <v>18784</v>
      </c>
      <c r="S77" t="s">
        <v>123</v>
      </c>
      <c r="T77" t="s">
        <v>124</v>
      </c>
      <c r="U77" s="4" t="s">
        <v>59</v>
      </c>
      <c r="V77">
        <v>2124</v>
      </c>
      <c r="W77" t="s">
        <v>60</v>
      </c>
      <c r="X77" s="5" t="s">
        <v>85</v>
      </c>
      <c r="Y77" s="6" t="s">
        <v>74</v>
      </c>
      <c r="Z77" s="7">
        <v>1</v>
      </c>
      <c r="AA77" s="8" t="str">
        <f t="shared" si="1"/>
        <v>low</v>
      </c>
    </row>
    <row r="78" spans="1:27">
      <c r="A78" s="1">
        <v>3575</v>
      </c>
      <c r="B78" s="2" t="s">
        <v>550</v>
      </c>
      <c r="C78" s="3" t="s">
        <v>551</v>
      </c>
      <c r="D78" s="11">
        <v>44314</v>
      </c>
      <c r="E78" s="11">
        <v>44579</v>
      </c>
      <c r="F78" s="10" t="s">
        <v>490</v>
      </c>
      <c r="G78" t="s">
        <v>552</v>
      </c>
      <c r="H78" t="s">
        <v>553</v>
      </c>
      <c r="I78" s="4" t="s">
        <v>13</v>
      </c>
      <c r="J78" t="s">
        <v>507</v>
      </c>
      <c r="K78" t="s">
        <v>79</v>
      </c>
      <c r="L78" t="s">
        <v>99</v>
      </c>
      <c r="M78" t="s">
        <v>52</v>
      </c>
      <c r="N78" t="s">
        <v>80</v>
      </c>
      <c r="O78" t="s">
        <v>554</v>
      </c>
      <c r="P78" t="s">
        <v>494</v>
      </c>
      <c r="Q78" t="s">
        <v>121</v>
      </c>
      <c r="R78" s="12">
        <v>31900</v>
      </c>
      <c r="S78" t="s">
        <v>123</v>
      </c>
      <c r="T78" t="s">
        <v>258</v>
      </c>
      <c r="U78" s="4" t="s">
        <v>83</v>
      </c>
      <c r="V78">
        <v>2445</v>
      </c>
      <c r="W78" t="s">
        <v>60</v>
      </c>
      <c r="X78" s="5" t="s">
        <v>106</v>
      </c>
      <c r="Y78" s="6" t="s">
        <v>62</v>
      </c>
      <c r="Z78" s="7">
        <v>5</v>
      </c>
      <c r="AA78" s="8" t="str">
        <f t="shared" si="1"/>
        <v>very high</v>
      </c>
    </row>
    <row r="79" spans="1:27">
      <c r="A79" s="1">
        <v>3576</v>
      </c>
      <c r="B79" s="2" t="s">
        <v>148</v>
      </c>
      <c r="C79" s="3" t="s">
        <v>555</v>
      </c>
      <c r="D79" s="11">
        <v>44398</v>
      </c>
      <c r="E79" s="11">
        <v>45042</v>
      </c>
      <c r="F79" s="10" t="s">
        <v>504</v>
      </c>
      <c r="G79" t="s">
        <v>556</v>
      </c>
      <c r="H79" t="s">
        <v>557</v>
      </c>
      <c r="I79" s="4" t="s">
        <v>15</v>
      </c>
      <c r="J79" t="s">
        <v>49</v>
      </c>
      <c r="K79" t="s">
        <v>50</v>
      </c>
      <c r="L79" t="s">
        <v>51</v>
      </c>
      <c r="M79" t="s">
        <v>50</v>
      </c>
      <c r="N79" t="s">
        <v>130</v>
      </c>
      <c r="O79" t="s">
        <v>558</v>
      </c>
      <c r="P79" t="s">
        <v>494</v>
      </c>
      <c r="Q79" t="s">
        <v>70</v>
      </c>
      <c r="R79" t="s">
        <v>559</v>
      </c>
      <c r="S79" t="s">
        <v>123</v>
      </c>
      <c r="T79" t="s">
        <v>560</v>
      </c>
      <c r="U79" s="4" t="s">
        <v>59</v>
      </c>
      <c r="V79">
        <v>2133</v>
      </c>
      <c r="W79" t="s">
        <v>84</v>
      </c>
      <c r="X79" s="5" t="s">
        <v>106</v>
      </c>
      <c r="Y79" s="6" t="s">
        <v>62</v>
      </c>
      <c r="Z79" s="7">
        <v>4</v>
      </c>
      <c r="AA79" s="8" t="str">
        <f t="shared" si="1"/>
        <v>high</v>
      </c>
    </row>
    <row r="80" spans="1:27">
      <c r="A80" s="1">
        <v>3581</v>
      </c>
      <c r="B80" s="2" t="s">
        <v>561</v>
      </c>
      <c r="C80" s="3" t="s">
        <v>562</v>
      </c>
      <c r="D80" s="11">
        <v>44155</v>
      </c>
      <c r="E80" s="11">
        <v>45047</v>
      </c>
      <c r="F80" s="10" t="s">
        <v>490</v>
      </c>
      <c r="G80" t="s">
        <v>563</v>
      </c>
      <c r="H80" t="s">
        <v>564</v>
      </c>
      <c r="I80" s="4" t="s">
        <v>17</v>
      </c>
      <c r="J80" t="s">
        <v>49</v>
      </c>
      <c r="K80" t="s">
        <v>50</v>
      </c>
      <c r="L80" t="s">
        <v>99</v>
      </c>
      <c r="M80" t="s">
        <v>79</v>
      </c>
      <c r="N80" t="s">
        <v>130</v>
      </c>
      <c r="O80" t="s">
        <v>565</v>
      </c>
      <c r="P80" t="s">
        <v>494</v>
      </c>
      <c r="Q80" t="s">
        <v>257</v>
      </c>
      <c r="R80" s="12">
        <v>15921</v>
      </c>
      <c r="S80" t="s">
        <v>123</v>
      </c>
      <c r="T80" t="s">
        <v>197</v>
      </c>
      <c r="U80" s="4" t="s">
        <v>83</v>
      </c>
      <c r="V80">
        <v>18389</v>
      </c>
      <c r="W80" t="s">
        <v>105</v>
      </c>
      <c r="X80" s="5" t="s">
        <v>61</v>
      </c>
      <c r="Y80" s="6" t="s">
        <v>74</v>
      </c>
      <c r="Z80" s="7">
        <v>2</v>
      </c>
      <c r="AA80" s="8" t="str">
        <f t="shared" si="1"/>
        <v>low</v>
      </c>
    </row>
    <row r="81" spans="1:27">
      <c r="A81" s="1">
        <v>3582</v>
      </c>
      <c r="B81" s="2" t="s">
        <v>566</v>
      </c>
      <c r="C81" s="3" t="s">
        <v>567</v>
      </c>
      <c r="D81" s="11">
        <v>44062</v>
      </c>
      <c r="E81" s="11">
        <v>44685</v>
      </c>
      <c r="F81" s="10" t="s">
        <v>490</v>
      </c>
      <c r="G81" t="s">
        <v>568</v>
      </c>
      <c r="H81" t="s">
        <v>569</v>
      </c>
      <c r="I81" s="4" t="s">
        <v>18</v>
      </c>
      <c r="J81" t="s">
        <v>49</v>
      </c>
      <c r="K81" t="s">
        <v>79</v>
      </c>
      <c r="L81" t="s">
        <v>51</v>
      </c>
      <c r="M81" t="s">
        <v>79</v>
      </c>
      <c r="N81" t="s">
        <v>90</v>
      </c>
      <c r="O81" t="s">
        <v>570</v>
      </c>
      <c r="P81" t="s">
        <v>494</v>
      </c>
      <c r="Q81" t="s">
        <v>341</v>
      </c>
      <c r="R81" s="12">
        <v>25089</v>
      </c>
      <c r="S81" t="s">
        <v>123</v>
      </c>
      <c r="T81" t="s">
        <v>124</v>
      </c>
      <c r="U81" s="4" t="s">
        <v>83</v>
      </c>
      <c r="V81">
        <v>90676</v>
      </c>
      <c r="W81" t="s">
        <v>84</v>
      </c>
      <c r="X81" s="5" t="s">
        <v>85</v>
      </c>
      <c r="Y81" s="6" t="s">
        <v>74</v>
      </c>
      <c r="Z81" s="7">
        <v>4</v>
      </c>
      <c r="AA81" s="8" t="str">
        <f t="shared" si="1"/>
        <v>high</v>
      </c>
    </row>
    <row r="82" spans="1:27">
      <c r="A82" s="1">
        <v>3583</v>
      </c>
      <c r="B82" s="2" t="s">
        <v>571</v>
      </c>
      <c r="C82" s="3" t="s">
        <v>572</v>
      </c>
      <c r="D82" s="11">
        <v>44314</v>
      </c>
      <c r="E82" s="11">
        <v>44669</v>
      </c>
      <c r="F82" s="10" t="s">
        <v>490</v>
      </c>
      <c r="G82" t="s">
        <v>573</v>
      </c>
      <c r="H82" t="s">
        <v>574</v>
      </c>
      <c r="I82" s="4" t="s">
        <v>19</v>
      </c>
      <c r="J82" t="s">
        <v>49</v>
      </c>
      <c r="K82" t="s">
        <v>50</v>
      </c>
      <c r="L82" t="s">
        <v>68</v>
      </c>
      <c r="M82" t="s">
        <v>52</v>
      </c>
      <c r="N82" t="s">
        <v>90</v>
      </c>
      <c r="O82" t="s">
        <v>575</v>
      </c>
      <c r="P82" t="s">
        <v>494</v>
      </c>
      <c r="Q82" t="s">
        <v>121</v>
      </c>
      <c r="R82" t="s">
        <v>576</v>
      </c>
      <c r="S82" t="s">
        <v>123</v>
      </c>
      <c r="T82" t="s">
        <v>577</v>
      </c>
      <c r="U82" s="4" t="s">
        <v>59</v>
      </c>
      <c r="V82">
        <v>16011</v>
      </c>
      <c r="W82" t="s">
        <v>73</v>
      </c>
      <c r="X82" s="5" t="s">
        <v>94</v>
      </c>
      <c r="Y82" s="6" t="s">
        <v>185</v>
      </c>
      <c r="Z82" s="7">
        <v>4</v>
      </c>
      <c r="AA82" s="8" t="str">
        <f t="shared" si="1"/>
        <v>high</v>
      </c>
    </row>
    <row r="83" spans="1:27">
      <c r="A83" s="1">
        <v>3586</v>
      </c>
      <c r="B83" s="2" t="s">
        <v>578</v>
      </c>
      <c r="C83" s="3" t="s">
        <v>579</v>
      </c>
      <c r="D83" s="11">
        <v>43497</v>
      </c>
      <c r="E83" s="11">
        <v>43506</v>
      </c>
      <c r="F83" s="10" t="s">
        <v>490</v>
      </c>
      <c r="G83" t="s">
        <v>580</v>
      </c>
      <c r="H83" t="s">
        <v>581</v>
      </c>
      <c r="I83" s="4" t="s">
        <v>12</v>
      </c>
      <c r="J83" t="s">
        <v>49</v>
      </c>
      <c r="K83" t="s">
        <v>79</v>
      </c>
      <c r="L83" t="s">
        <v>51</v>
      </c>
      <c r="M83" t="s">
        <v>50</v>
      </c>
      <c r="N83" t="s">
        <v>80</v>
      </c>
      <c r="O83" t="s">
        <v>582</v>
      </c>
      <c r="P83" t="s">
        <v>494</v>
      </c>
      <c r="Q83" t="s">
        <v>583</v>
      </c>
      <c r="R83" t="s">
        <v>584</v>
      </c>
      <c r="S83" t="s">
        <v>123</v>
      </c>
      <c r="T83" t="s">
        <v>179</v>
      </c>
      <c r="U83" s="4" t="s">
        <v>59</v>
      </c>
      <c r="V83">
        <v>24711</v>
      </c>
      <c r="W83" t="s">
        <v>60</v>
      </c>
      <c r="X83" s="5" t="s">
        <v>106</v>
      </c>
      <c r="Y83" s="6" t="s">
        <v>74</v>
      </c>
      <c r="Z83" s="7">
        <v>2</v>
      </c>
      <c r="AA83" s="8" t="str">
        <f t="shared" si="1"/>
        <v>low</v>
      </c>
    </row>
    <row r="84" spans="1:27">
      <c r="A84" s="1">
        <v>3587</v>
      </c>
      <c r="B84" s="2" t="s">
        <v>509</v>
      </c>
      <c r="C84" s="3" t="s">
        <v>585</v>
      </c>
      <c r="D84" s="11">
        <v>44326</v>
      </c>
      <c r="E84" s="11">
        <v>44547</v>
      </c>
      <c r="F84" s="10" t="s">
        <v>490</v>
      </c>
      <c r="G84" t="s">
        <v>586</v>
      </c>
      <c r="H84" t="s">
        <v>587</v>
      </c>
      <c r="I84" s="4" t="s">
        <v>13</v>
      </c>
      <c r="J84" t="s">
        <v>49</v>
      </c>
      <c r="K84" t="s">
        <v>50</v>
      </c>
      <c r="L84" t="s">
        <v>51</v>
      </c>
      <c r="M84" t="s">
        <v>52</v>
      </c>
      <c r="N84" t="s">
        <v>80</v>
      </c>
      <c r="O84" t="s">
        <v>588</v>
      </c>
      <c r="P84" t="s">
        <v>494</v>
      </c>
      <c r="Q84" t="s">
        <v>56</v>
      </c>
      <c r="R84" t="s">
        <v>589</v>
      </c>
      <c r="S84" t="s">
        <v>123</v>
      </c>
      <c r="T84" t="s">
        <v>590</v>
      </c>
      <c r="U84" s="4" t="s">
        <v>83</v>
      </c>
      <c r="V84">
        <v>74564</v>
      </c>
      <c r="W84" t="s">
        <v>105</v>
      </c>
      <c r="X84" s="5" t="s">
        <v>61</v>
      </c>
      <c r="Y84" s="6" t="s">
        <v>74</v>
      </c>
      <c r="Z84" s="7">
        <v>2</v>
      </c>
      <c r="AA84" s="8" t="str">
        <f t="shared" si="1"/>
        <v>low</v>
      </c>
    </row>
    <row r="85" spans="1:27">
      <c r="A85" s="1">
        <v>3588</v>
      </c>
      <c r="B85" s="2" t="s">
        <v>591</v>
      </c>
      <c r="C85" s="3" t="s">
        <v>592</v>
      </c>
      <c r="D85" s="11">
        <v>43641</v>
      </c>
      <c r="E85" s="11">
        <v>43692</v>
      </c>
      <c r="F85" s="10" t="s">
        <v>490</v>
      </c>
      <c r="G85" t="s">
        <v>593</v>
      </c>
      <c r="H85" t="s">
        <v>594</v>
      </c>
      <c r="I85" s="4" t="s">
        <v>14</v>
      </c>
      <c r="J85" t="s">
        <v>49</v>
      </c>
      <c r="K85" t="s">
        <v>50</v>
      </c>
      <c r="L85" t="s">
        <v>68</v>
      </c>
      <c r="M85" t="s">
        <v>50</v>
      </c>
      <c r="N85" t="s">
        <v>90</v>
      </c>
      <c r="O85" t="s">
        <v>595</v>
      </c>
      <c r="P85" t="s">
        <v>494</v>
      </c>
      <c r="Q85" t="s">
        <v>216</v>
      </c>
      <c r="R85" s="12">
        <v>26514</v>
      </c>
      <c r="S85" t="s">
        <v>123</v>
      </c>
      <c r="T85" t="s">
        <v>218</v>
      </c>
      <c r="U85" s="4" t="s">
        <v>83</v>
      </c>
      <c r="V85">
        <v>14504</v>
      </c>
      <c r="W85" t="s">
        <v>125</v>
      </c>
      <c r="X85" s="5" t="s">
        <v>85</v>
      </c>
      <c r="Y85" s="6" t="s">
        <v>74</v>
      </c>
      <c r="Z85" s="7">
        <v>2</v>
      </c>
      <c r="AA85" s="8" t="str">
        <f t="shared" si="1"/>
        <v>low</v>
      </c>
    </row>
    <row r="86" spans="1:27">
      <c r="A86" s="1">
        <v>3590</v>
      </c>
      <c r="B86" s="2" t="s">
        <v>596</v>
      </c>
      <c r="C86" s="3" t="s">
        <v>597</v>
      </c>
      <c r="D86" s="11">
        <v>44252</v>
      </c>
      <c r="E86" s="11">
        <v>44847</v>
      </c>
      <c r="F86" s="10" t="s">
        <v>490</v>
      </c>
      <c r="G86" t="s">
        <v>598</v>
      </c>
      <c r="H86" t="s">
        <v>599</v>
      </c>
      <c r="I86" s="4" t="s">
        <v>16</v>
      </c>
      <c r="J86" t="s">
        <v>145</v>
      </c>
      <c r="K86" t="s">
        <v>79</v>
      </c>
      <c r="L86" t="s">
        <v>68</v>
      </c>
      <c r="M86" t="s">
        <v>50</v>
      </c>
      <c r="N86" t="s">
        <v>90</v>
      </c>
      <c r="O86" t="s">
        <v>600</v>
      </c>
      <c r="P86" t="s">
        <v>494</v>
      </c>
      <c r="Q86" t="s">
        <v>121</v>
      </c>
      <c r="R86" t="s">
        <v>601</v>
      </c>
      <c r="S86" t="s">
        <v>123</v>
      </c>
      <c r="T86" t="s">
        <v>124</v>
      </c>
      <c r="U86" s="4" t="s">
        <v>83</v>
      </c>
      <c r="V86">
        <v>66167</v>
      </c>
      <c r="W86" t="s">
        <v>84</v>
      </c>
      <c r="X86" s="5" t="s">
        <v>85</v>
      </c>
      <c r="Y86" s="6" t="s">
        <v>74</v>
      </c>
      <c r="Z86" s="7">
        <v>4</v>
      </c>
      <c r="AA86" s="8" t="str">
        <f t="shared" si="1"/>
        <v>high</v>
      </c>
    </row>
    <row r="87" spans="1:27">
      <c r="A87" s="1">
        <v>3591</v>
      </c>
      <c r="B87" s="2" t="s">
        <v>602</v>
      </c>
      <c r="C87" s="3" t="s">
        <v>603</v>
      </c>
      <c r="D87" s="11">
        <v>44523</v>
      </c>
      <c r="E87" s="11">
        <v>45075</v>
      </c>
      <c r="F87" s="10" t="s">
        <v>490</v>
      </c>
      <c r="G87" t="s">
        <v>604</v>
      </c>
      <c r="H87" t="s">
        <v>605</v>
      </c>
      <c r="I87" s="4" t="s">
        <v>17</v>
      </c>
      <c r="J87" t="s">
        <v>145</v>
      </c>
      <c r="K87" t="s">
        <v>67</v>
      </c>
      <c r="L87" t="s">
        <v>51</v>
      </c>
      <c r="M87" t="s">
        <v>79</v>
      </c>
      <c r="N87" t="s">
        <v>130</v>
      </c>
      <c r="O87" t="s">
        <v>606</v>
      </c>
      <c r="P87" t="s">
        <v>494</v>
      </c>
      <c r="Q87" t="s">
        <v>121</v>
      </c>
      <c r="R87" t="s">
        <v>607</v>
      </c>
      <c r="S87" t="s">
        <v>123</v>
      </c>
      <c r="T87" t="s">
        <v>26</v>
      </c>
      <c r="U87" s="4" t="s">
        <v>59</v>
      </c>
      <c r="V87">
        <v>21634</v>
      </c>
      <c r="W87" t="s">
        <v>73</v>
      </c>
      <c r="X87" s="5" t="s">
        <v>94</v>
      </c>
      <c r="Y87" s="6" t="s">
        <v>185</v>
      </c>
      <c r="Z87" s="7">
        <v>5</v>
      </c>
      <c r="AA87" s="8" t="str">
        <f t="shared" si="1"/>
        <v>very high</v>
      </c>
    </row>
    <row r="88" spans="1:27">
      <c r="A88" s="1">
        <v>3592</v>
      </c>
      <c r="B88" s="2" t="s">
        <v>608</v>
      </c>
      <c r="C88" s="3" t="s">
        <v>609</v>
      </c>
      <c r="D88" s="11">
        <v>44474</v>
      </c>
      <c r="E88" s="11">
        <v>44730</v>
      </c>
      <c r="F88" s="10" t="s">
        <v>490</v>
      </c>
      <c r="G88" t="s">
        <v>610</v>
      </c>
      <c r="H88" t="s">
        <v>611</v>
      </c>
      <c r="I88" s="4" t="s">
        <v>18</v>
      </c>
      <c r="J88" t="s">
        <v>145</v>
      </c>
      <c r="K88" t="s">
        <v>67</v>
      </c>
      <c r="L88" t="s">
        <v>51</v>
      </c>
      <c r="M88" t="s">
        <v>50</v>
      </c>
      <c r="N88" t="s">
        <v>130</v>
      </c>
      <c r="O88" t="s">
        <v>612</v>
      </c>
      <c r="P88" t="s">
        <v>494</v>
      </c>
      <c r="Q88" t="s">
        <v>121</v>
      </c>
      <c r="R88" t="s">
        <v>613</v>
      </c>
      <c r="S88" t="s">
        <v>123</v>
      </c>
      <c r="T88" t="s">
        <v>58</v>
      </c>
      <c r="U88" s="4" t="s">
        <v>83</v>
      </c>
      <c r="V88">
        <v>9454</v>
      </c>
      <c r="W88" t="s">
        <v>105</v>
      </c>
      <c r="X88" s="5" t="s">
        <v>106</v>
      </c>
      <c r="Y88" s="6" t="s">
        <v>74</v>
      </c>
      <c r="Z88" s="7">
        <v>3</v>
      </c>
      <c r="AA88" s="8" t="str">
        <f t="shared" si="1"/>
        <v>med</v>
      </c>
    </row>
    <row r="89" spans="1:27">
      <c r="A89" s="1">
        <v>3595</v>
      </c>
      <c r="B89" s="2" t="s">
        <v>614</v>
      </c>
      <c r="C89" s="3" t="s">
        <v>615</v>
      </c>
      <c r="D89" s="11">
        <v>44096</v>
      </c>
      <c r="E89" s="11">
        <v>44818</v>
      </c>
      <c r="F89" s="10" t="s">
        <v>490</v>
      </c>
      <c r="G89" t="s">
        <v>616</v>
      </c>
      <c r="H89" t="s">
        <v>617</v>
      </c>
      <c r="I89" s="4" t="s">
        <v>19</v>
      </c>
      <c r="J89" t="s">
        <v>49</v>
      </c>
      <c r="K89" t="s">
        <v>67</v>
      </c>
      <c r="L89" t="s">
        <v>99</v>
      </c>
      <c r="M89" t="s">
        <v>52</v>
      </c>
      <c r="N89" t="s">
        <v>80</v>
      </c>
      <c r="O89" t="s">
        <v>618</v>
      </c>
      <c r="P89" t="s">
        <v>494</v>
      </c>
      <c r="Q89" t="s">
        <v>70</v>
      </c>
      <c r="R89" s="12">
        <v>19027</v>
      </c>
      <c r="S89" t="s">
        <v>123</v>
      </c>
      <c r="T89" t="s">
        <v>58</v>
      </c>
      <c r="U89" s="4" t="s">
        <v>83</v>
      </c>
      <c r="V89">
        <v>56703</v>
      </c>
      <c r="W89" t="s">
        <v>105</v>
      </c>
      <c r="X89" s="5" t="s">
        <v>61</v>
      </c>
      <c r="Y89" s="6" t="s">
        <v>74</v>
      </c>
      <c r="Z89" s="7">
        <v>1</v>
      </c>
      <c r="AA89" s="8" t="str">
        <f t="shared" si="1"/>
        <v>low</v>
      </c>
    </row>
    <row r="90" spans="1:27">
      <c r="A90" s="1">
        <v>3597</v>
      </c>
      <c r="B90" s="2" t="s">
        <v>619</v>
      </c>
      <c r="C90" s="3" t="s">
        <v>620</v>
      </c>
      <c r="D90" s="11">
        <v>43988</v>
      </c>
      <c r="E90" s="11">
        <v>44300</v>
      </c>
      <c r="F90" s="10" t="s">
        <v>504</v>
      </c>
      <c r="G90" t="s">
        <v>621</v>
      </c>
      <c r="H90" t="s">
        <v>622</v>
      </c>
      <c r="I90" s="4" t="s">
        <v>16</v>
      </c>
      <c r="J90" t="s">
        <v>145</v>
      </c>
      <c r="K90" t="s">
        <v>67</v>
      </c>
      <c r="L90" t="s">
        <v>68</v>
      </c>
      <c r="M90" t="s">
        <v>79</v>
      </c>
      <c r="N90" t="s">
        <v>90</v>
      </c>
      <c r="O90" t="s">
        <v>623</v>
      </c>
      <c r="P90" t="s">
        <v>494</v>
      </c>
      <c r="Q90" t="s">
        <v>92</v>
      </c>
      <c r="R90" t="s">
        <v>624</v>
      </c>
      <c r="S90" t="s">
        <v>123</v>
      </c>
      <c r="T90" t="s">
        <v>197</v>
      </c>
      <c r="U90" s="4" t="s">
        <v>59</v>
      </c>
      <c r="V90">
        <v>17650</v>
      </c>
      <c r="W90" t="s">
        <v>125</v>
      </c>
      <c r="X90" s="5" t="s">
        <v>106</v>
      </c>
      <c r="Y90" s="6" t="s">
        <v>74</v>
      </c>
      <c r="Z90" s="7">
        <v>1</v>
      </c>
      <c r="AA90" s="8" t="str">
        <f t="shared" si="1"/>
        <v>low</v>
      </c>
    </row>
    <row r="91" spans="1:27">
      <c r="A91" s="1">
        <v>3598</v>
      </c>
      <c r="B91" s="2" t="s">
        <v>625</v>
      </c>
      <c r="C91" s="3" t="s">
        <v>626</v>
      </c>
      <c r="D91" s="11">
        <v>43371</v>
      </c>
      <c r="E91" s="11">
        <v>45143</v>
      </c>
      <c r="F91" s="10" t="s">
        <v>504</v>
      </c>
      <c r="G91" t="s">
        <v>627</v>
      </c>
      <c r="H91" t="s">
        <v>628</v>
      </c>
      <c r="I91" s="4" t="s">
        <v>17</v>
      </c>
      <c r="J91" t="s">
        <v>507</v>
      </c>
      <c r="K91" t="s">
        <v>79</v>
      </c>
      <c r="L91" t="s">
        <v>99</v>
      </c>
      <c r="M91" t="s">
        <v>50</v>
      </c>
      <c r="N91" t="s">
        <v>80</v>
      </c>
      <c r="O91" t="s">
        <v>629</v>
      </c>
      <c r="P91" t="s">
        <v>494</v>
      </c>
      <c r="Q91" t="s">
        <v>177</v>
      </c>
      <c r="R91" s="12">
        <v>18424</v>
      </c>
      <c r="S91" t="s">
        <v>123</v>
      </c>
      <c r="T91" t="s">
        <v>26</v>
      </c>
      <c r="U91" s="4" t="s">
        <v>59</v>
      </c>
      <c r="V91">
        <v>72750</v>
      </c>
      <c r="W91" t="s">
        <v>105</v>
      </c>
      <c r="X91" s="5" t="s">
        <v>94</v>
      </c>
      <c r="Y91" s="6" t="s">
        <v>185</v>
      </c>
      <c r="Z91" s="7">
        <v>1</v>
      </c>
      <c r="AA91" s="8" t="str">
        <f t="shared" si="1"/>
        <v>low</v>
      </c>
    </row>
    <row r="92" spans="1:27">
      <c r="A92" s="1">
        <v>3602</v>
      </c>
      <c r="B92" s="2" t="s">
        <v>630</v>
      </c>
      <c r="C92" s="3" t="s">
        <v>631</v>
      </c>
      <c r="D92" s="11">
        <v>44297</v>
      </c>
      <c r="E92" s="11">
        <v>45070</v>
      </c>
      <c r="F92" s="10" t="s">
        <v>504</v>
      </c>
      <c r="G92" t="s">
        <v>632</v>
      </c>
      <c r="H92" t="s">
        <v>633</v>
      </c>
      <c r="I92" s="4" t="s">
        <v>11</v>
      </c>
      <c r="J92" t="s">
        <v>507</v>
      </c>
      <c r="K92" t="s">
        <v>50</v>
      </c>
      <c r="L92" t="s">
        <v>51</v>
      </c>
      <c r="M92" t="s">
        <v>79</v>
      </c>
      <c r="N92" t="s">
        <v>53</v>
      </c>
      <c r="O92" t="s">
        <v>634</v>
      </c>
      <c r="P92" t="s">
        <v>494</v>
      </c>
      <c r="Q92" t="s">
        <v>70</v>
      </c>
      <c r="R92" s="12">
        <v>34678</v>
      </c>
      <c r="S92" t="s">
        <v>123</v>
      </c>
      <c r="T92" t="s">
        <v>72</v>
      </c>
      <c r="U92" s="4" t="s">
        <v>59</v>
      </c>
      <c r="V92">
        <v>30766</v>
      </c>
      <c r="W92" t="s">
        <v>60</v>
      </c>
      <c r="X92" s="5" t="s">
        <v>94</v>
      </c>
      <c r="Y92" s="6" t="s">
        <v>74</v>
      </c>
      <c r="Z92" s="7">
        <v>5</v>
      </c>
      <c r="AA92" s="8" t="str">
        <f t="shared" si="1"/>
        <v>very high</v>
      </c>
    </row>
    <row r="93" spans="1:27">
      <c r="A93" s="1">
        <v>3603</v>
      </c>
      <c r="B93" s="2" t="s">
        <v>635</v>
      </c>
      <c r="C93" s="3" t="s">
        <v>636</v>
      </c>
      <c r="D93" s="11">
        <v>43433</v>
      </c>
      <c r="E93" s="11">
        <v>43517</v>
      </c>
      <c r="F93" s="10" t="s">
        <v>504</v>
      </c>
      <c r="G93" t="s">
        <v>637</v>
      </c>
      <c r="H93" t="s">
        <v>638</v>
      </c>
      <c r="I93" s="4" t="s">
        <v>12</v>
      </c>
      <c r="J93" t="s">
        <v>507</v>
      </c>
      <c r="K93" t="s">
        <v>50</v>
      </c>
      <c r="L93" t="s">
        <v>99</v>
      </c>
      <c r="M93" t="s">
        <v>79</v>
      </c>
      <c r="N93" t="s">
        <v>80</v>
      </c>
      <c r="O93" t="s">
        <v>639</v>
      </c>
      <c r="P93" t="s">
        <v>494</v>
      </c>
      <c r="Q93" t="s">
        <v>121</v>
      </c>
      <c r="R93" t="s">
        <v>640</v>
      </c>
      <c r="S93" t="s">
        <v>123</v>
      </c>
      <c r="T93" t="s">
        <v>58</v>
      </c>
      <c r="U93" s="4" t="s">
        <v>59</v>
      </c>
      <c r="V93">
        <v>58348</v>
      </c>
      <c r="W93" t="s">
        <v>73</v>
      </c>
      <c r="X93" s="5" t="s">
        <v>94</v>
      </c>
      <c r="Y93" s="6" t="s">
        <v>74</v>
      </c>
      <c r="Z93" s="7">
        <v>2</v>
      </c>
      <c r="AA93" s="8" t="str">
        <f t="shared" si="1"/>
        <v>low</v>
      </c>
    </row>
    <row r="94" spans="1:27">
      <c r="A94" s="1">
        <v>3604</v>
      </c>
      <c r="B94" s="2" t="s">
        <v>641</v>
      </c>
      <c r="C94" s="3" t="s">
        <v>642</v>
      </c>
      <c r="D94" s="11">
        <v>43481</v>
      </c>
      <c r="E94" s="11">
        <v>44804</v>
      </c>
      <c r="F94" s="10" t="s">
        <v>504</v>
      </c>
      <c r="G94" t="s">
        <v>643</v>
      </c>
      <c r="H94" t="s">
        <v>644</v>
      </c>
      <c r="I94" s="4" t="s">
        <v>13</v>
      </c>
      <c r="J94" t="s">
        <v>49</v>
      </c>
      <c r="K94" t="s">
        <v>79</v>
      </c>
      <c r="L94" t="s">
        <v>51</v>
      </c>
      <c r="M94" t="s">
        <v>50</v>
      </c>
      <c r="N94" t="s">
        <v>80</v>
      </c>
      <c r="O94" t="s">
        <v>645</v>
      </c>
      <c r="P94" t="s">
        <v>494</v>
      </c>
      <c r="Q94" t="s">
        <v>121</v>
      </c>
      <c r="R94" s="12">
        <v>17779</v>
      </c>
      <c r="S94" t="s">
        <v>123</v>
      </c>
      <c r="T94" t="s">
        <v>197</v>
      </c>
      <c r="U94" s="4" t="s">
        <v>59</v>
      </c>
      <c r="V94">
        <v>44626</v>
      </c>
      <c r="W94" t="s">
        <v>60</v>
      </c>
      <c r="X94" s="5" t="s">
        <v>61</v>
      </c>
      <c r="Y94" s="6" t="s">
        <v>185</v>
      </c>
      <c r="Z94" s="7">
        <v>4</v>
      </c>
      <c r="AA94" s="8" t="str">
        <f t="shared" si="1"/>
        <v>high</v>
      </c>
    </row>
    <row r="95" spans="1:27">
      <c r="A95" s="1">
        <v>3606</v>
      </c>
      <c r="B95" s="2" t="s">
        <v>646</v>
      </c>
      <c r="C95" s="3" t="s">
        <v>647</v>
      </c>
      <c r="D95" s="11">
        <v>43678</v>
      </c>
      <c r="E95" s="11">
        <v>44946</v>
      </c>
      <c r="F95" s="10" t="s">
        <v>490</v>
      </c>
      <c r="G95" t="s">
        <v>648</v>
      </c>
      <c r="H95" t="s">
        <v>649</v>
      </c>
      <c r="I95" s="4" t="s">
        <v>17</v>
      </c>
      <c r="J95" t="s">
        <v>507</v>
      </c>
      <c r="K95" t="s">
        <v>79</v>
      </c>
      <c r="L95" t="s">
        <v>68</v>
      </c>
      <c r="M95" t="s">
        <v>50</v>
      </c>
      <c r="N95" t="s">
        <v>53</v>
      </c>
      <c r="O95" t="s">
        <v>650</v>
      </c>
      <c r="P95" t="s">
        <v>494</v>
      </c>
      <c r="Q95" t="s">
        <v>651</v>
      </c>
      <c r="R95" t="s">
        <v>652</v>
      </c>
      <c r="S95" t="s">
        <v>123</v>
      </c>
      <c r="T95" t="s">
        <v>72</v>
      </c>
      <c r="U95" s="4" t="s">
        <v>83</v>
      </c>
      <c r="V95">
        <v>95618</v>
      </c>
      <c r="W95" t="s">
        <v>105</v>
      </c>
      <c r="X95" s="5" t="s">
        <v>61</v>
      </c>
      <c r="Y95" s="6" t="s">
        <v>74</v>
      </c>
      <c r="Z95" s="7">
        <v>3</v>
      </c>
      <c r="AA95" s="8" t="str">
        <f t="shared" si="1"/>
        <v>med</v>
      </c>
    </row>
    <row r="96" spans="1:27">
      <c r="A96" s="1">
        <v>3607</v>
      </c>
      <c r="B96" s="2" t="s">
        <v>653</v>
      </c>
      <c r="C96" s="3" t="s">
        <v>654</v>
      </c>
      <c r="D96" s="11">
        <v>43634</v>
      </c>
      <c r="E96" s="11">
        <v>44300</v>
      </c>
      <c r="F96" s="10" t="s">
        <v>490</v>
      </c>
      <c r="G96" t="s">
        <v>655</v>
      </c>
      <c r="H96" t="s">
        <v>656</v>
      </c>
      <c r="I96" s="4" t="s">
        <v>12</v>
      </c>
      <c r="J96" t="s">
        <v>49</v>
      </c>
      <c r="K96" t="s">
        <v>50</v>
      </c>
      <c r="L96" t="s">
        <v>99</v>
      </c>
      <c r="M96" t="s">
        <v>50</v>
      </c>
      <c r="N96" t="s">
        <v>80</v>
      </c>
      <c r="O96" t="s">
        <v>657</v>
      </c>
      <c r="P96" t="s">
        <v>494</v>
      </c>
      <c r="Q96" t="s">
        <v>132</v>
      </c>
      <c r="R96" s="12">
        <v>27827</v>
      </c>
      <c r="S96" t="s">
        <v>123</v>
      </c>
      <c r="T96" t="s">
        <v>133</v>
      </c>
      <c r="U96" s="4" t="s">
        <v>83</v>
      </c>
      <c r="V96">
        <v>15195</v>
      </c>
      <c r="W96" t="s">
        <v>105</v>
      </c>
      <c r="X96" s="5" t="s">
        <v>94</v>
      </c>
      <c r="Y96" s="6" t="s">
        <v>74</v>
      </c>
      <c r="Z96" s="7">
        <v>5</v>
      </c>
      <c r="AA96" s="8" t="str">
        <f t="shared" si="1"/>
        <v>very high</v>
      </c>
    </row>
    <row r="97" spans="1:27">
      <c r="A97" s="1">
        <v>3614</v>
      </c>
      <c r="B97" s="2" t="s">
        <v>658</v>
      </c>
      <c r="C97" s="3" t="s">
        <v>659</v>
      </c>
      <c r="D97" s="11">
        <v>43838</v>
      </c>
      <c r="E97" s="11">
        <v>44379</v>
      </c>
      <c r="F97" s="10" t="s">
        <v>490</v>
      </c>
      <c r="G97" t="s">
        <v>660</v>
      </c>
      <c r="H97" t="s">
        <v>661</v>
      </c>
      <c r="I97" s="4" t="s">
        <v>10</v>
      </c>
      <c r="J97" t="s">
        <v>49</v>
      </c>
      <c r="K97" t="s">
        <v>67</v>
      </c>
      <c r="L97" t="s">
        <v>51</v>
      </c>
      <c r="M97" t="s">
        <v>52</v>
      </c>
      <c r="N97" t="s">
        <v>130</v>
      </c>
      <c r="O97" t="s">
        <v>662</v>
      </c>
      <c r="P97" t="s">
        <v>494</v>
      </c>
      <c r="Q97" t="s">
        <v>132</v>
      </c>
      <c r="R97" t="s">
        <v>663</v>
      </c>
      <c r="S97" t="s">
        <v>123</v>
      </c>
      <c r="T97" t="s">
        <v>664</v>
      </c>
      <c r="U97" s="4" t="s">
        <v>83</v>
      </c>
      <c r="V97">
        <v>23691</v>
      </c>
      <c r="W97" t="s">
        <v>73</v>
      </c>
      <c r="X97" s="5" t="s">
        <v>94</v>
      </c>
      <c r="Y97" s="6" t="s">
        <v>74</v>
      </c>
      <c r="Z97" s="7">
        <v>2</v>
      </c>
      <c r="AA97" s="8" t="str">
        <f t="shared" si="1"/>
        <v>low</v>
      </c>
    </row>
    <row r="98" spans="1:27">
      <c r="A98" s="1">
        <v>3615</v>
      </c>
      <c r="B98" s="2" t="s">
        <v>665</v>
      </c>
      <c r="C98" s="3" t="s">
        <v>435</v>
      </c>
      <c r="D98" s="11">
        <v>44329</v>
      </c>
      <c r="E98" s="11">
        <v>44826</v>
      </c>
      <c r="F98" s="10" t="s">
        <v>490</v>
      </c>
      <c r="G98" t="s">
        <v>666</v>
      </c>
      <c r="H98" t="s">
        <v>667</v>
      </c>
      <c r="I98" s="4" t="s">
        <v>11</v>
      </c>
      <c r="J98" t="s">
        <v>145</v>
      </c>
      <c r="K98" t="s">
        <v>50</v>
      </c>
      <c r="L98" t="s">
        <v>51</v>
      </c>
      <c r="M98" t="s">
        <v>79</v>
      </c>
      <c r="N98" t="s">
        <v>90</v>
      </c>
      <c r="O98" t="s">
        <v>668</v>
      </c>
      <c r="P98" t="s">
        <v>494</v>
      </c>
      <c r="Q98" t="s">
        <v>92</v>
      </c>
      <c r="R98" t="s">
        <v>669</v>
      </c>
      <c r="S98" t="s">
        <v>123</v>
      </c>
      <c r="T98" t="s">
        <v>179</v>
      </c>
      <c r="U98" s="4" t="s">
        <v>83</v>
      </c>
      <c r="V98">
        <v>74388</v>
      </c>
      <c r="W98" t="s">
        <v>84</v>
      </c>
      <c r="X98" s="5" t="s">
        <v>61</v>
      </c>
      <c r="Y98" s="6" t="s">
        <v>62</v>
      </c>
      <c r="Z98" s="7">
        <v>2</v>
      </c>
      <c r="AA98" s="8" t="str">
        <f t="shared" si="1"/>
        <v>low</v>
      </c>
    </row>
    <row r="99" spans="1:27">
      <c r="A99" s="1">
        <v>3619</v>
      </c>
      <c r="B99" s="2" t="s">
        <v>670</v>
      </c>
      <c r="C99" s="3" t="s">
        <v>671</v>
      </c>
      <c r="D99" s="11">
        <v>45008</v>
      </c>
      <c r="E99" s="11">
        <v>45047</v>
      </c>
      <c r="F99" s="10" t="s">
        <v>490</v>
      </c>
      <c r="G99" t="s">
        <v>672</v>
      </c>
      <c r="H99" t="s">
        <v>673</v>
      </c>
      <c r="I99" s="4" t="s">
        <v>18</v>
      </c>
      <c r="J99" t="s">
        <v>49</v>
      </c>
      <c r="K99" t="s">
        <v>50</v>
      </c>
      <c r="L99" t="s">
        <v>99</v>
      </c>
      <c r="M99" t="s">
        <v>50</v>
      </c>
      <c r="N99" t="s">
        <v>53</v>
      </c>
      <c r="O99" t="s">
        <v>674</v>
      </c>
      <c r="P99" t="s">
        <v>494</v>
      </c>
      <c r="Q99" t="s">
        <v>92</v>
      </c>
      <c r="R99" t="s">
        <v>675</v>
      </c>
      <c r="S99" t="s">
        <v>123</v>
      </c>
      <c r="T99" t="s">
        <v>58</v>
      </c>
      <c r="U99" s="4" t="s">
        <v>83</v>
      </c>
      <c r="V99">
        <v>76278</v>
      </c>
      <c r="W99" t="s">
        <v>84</v>
      </c>
      <c r="X99" s="5" t="s">
        <v>94</v>
      </c>
      <c r="Y99" s="6" t="s">
        <v>74</v>
      </c>
      <c r="Z99" s="7">
        <v>3</v>
      </c>
      <c r="AA99" s="8" t="str">
        <f t="shared" si="1"/>
        <v>med</v>
      </c>
    </row>
    <row r="100" spans="1:27">
      <c r="A100" s="1">
        <v>3620</v>
      </c>
      <c r="B100" s="2" t="s">
        <v>676</v>
      </c>
      <c r="C100" s="3" t="s">
        <v>677</v>
      </c>
      <c r="D100" s="11">
        <v>45007</v>
      </c>
      <c r="E100" s="11">
        <v>45121</v>
      </c>
      <c r="F100" s="10" t="s">
        <v>490</v>
      </c>
      <c r="G100" t="s">
        <v>678</v>
      </c>
      <c r="H100" t="s">
        <v>679</v>
      </c>
      <c r="I100" s="4" t="s">
        <v>16</v>
      </c>
      <c r="J100" t="s">
        <v>49</v>
      </c>
      <c r="K100" t="s">
        <v>79</v>
      </c>
      <c r="L100" t="s">
        <v>99</v>
      </c>
      <c r="M100" t="s">
        <v>52</v>
      </c>
      <c r="N100" t="s">
        <v>53</v>
      </c>
      <c r="O100" t="s">
        <v>680</v>
      </c>
      <c r="P100" t="s">
        <v>494</v>
      </c>
      <c r="Q100" t="s">
        <v>56</v>
      </c>
      <c r="R100" s="12">
        <v>34678</v>
      </c>
      <c r="S100" t="s">
        <v>123</v>
      </c>
      <c r="T100" t="s">
        <v>153</v>
      </c>
      <c r="U100" s="4" t="s">
        <v>83</v>
      </c>
      <c r="V100">
        <v>77580</v>
      </c>
      <c r="W100" t="s">
        <v>60</v>
      </c>
      <c r="X100" s="5" t="s">
        <v>94</v>
      </c>
      <c r="Y100" s="6" t="s">
        <v>74</v>
      </c>
      <c r="Z100" s="7">
        <v>2</v>
      </c>
      <c r="AA100" s="8" t="str">
        <f t="shared" si="1"/>
        <v>low</v>
      </c>
    </row>
    <row r="101" spans="1:27">
      <c r="A101" s="1">
        <v>3622</v>
      </c>
      <c r="B101" s="2" t="s">
        <v>681</v>
      </c>
      <c r="C101" s="3" t="s">
        <v>682</v>
      </c>
      <c r="D101" s="11">
        <v>44021</v>
      </c>
      <c r="E101" s="11">
        <v>44387</v>
      </c>
      <c r="F101" s="10" t="s">
        <v>504</v>
      </c>
      <c r="G101" t="s">
        <v>683</v>
      </c>
      <c r="H101" t="s">
        <v>684</v>
      </c>
      <c r="I101" s="4" t="s">
        <v>17</v>
      </c>
      <c r="J101" t="s">
        <v>49</v>
      </c>
      <c r="K101" t="s">
        <v>79</v>
      </c>
      <c r="L101" t="s">
        <v>99</v>
      </c>
      <c r="M101" t="s">
        <v>52</v>
      </c>
      <c r="N101" t="s">
        <v>80</v>
      </c>
      <c r="O101" t="s">
        <v>685</v>
      </c>
      <c r="P101" t="s">
        <v>494</v>
      </c>
      <c r="Q101" t="s">
        <v>121</v>
      </c>
      <c r="R101" t="s">
        <v>686</v>
      </c>
      <c r="S101" t="s">
        <v>123</v>
      </c>
      <c r="T101" t="s">
        <v>124</v>
      </c>
      <c r="U101" s="4" t="s">
        <v>59</v>
      </c>
      <c r="V101">
        <v>75607</v>
      </c>
      <c r="W101" t="s">
        <v>60</v>
      </c>
      <c r="X101" s="5" t="s">
        <v>61</v>
      </c>
      <c r="Y101" s="6" t="s">
        <v>74</v>
      </c>
      <c r="Z101" s="7">
        <v>3</v>
      </c>
      <c r="AA101" s="8" t="str">
        <f t="shared" si="1"/>
        <v>med</v>
      </c>
    </row>
    <row r="102" spans="1:27">
      <c r="A102" s="1">
        <v>3625</v>
      </c>
      <c r="B102" s="2" t="s">
        <v>687</v>
      </c>
      <c r="C102" s="3" t="s">
        <v>204</v>
      </c>
      <c r="D102" s="11">
        <v>44511</v>
      </c>
      <c r="E102" s="11">
        <v>44773</v>
      </c>
      <c r="F102" s="10" t="s">
        <v>504</v>
      </c>
      <c r="G102" t="s">
        <v>688</v>
      </c>
      <c r="H102" t="s">
        <v>689</v>
      </c>
      <c r="I102" s="4" t="s">
        <v>18</v>
      </c>
      <c r="J102" t="s">
        <v>507</v>
      </c>
      <c r="K102" t="s">
        <v>67</v>
      </c>
      <c r="L102" t="s">
        <v>51</v>
      </c>
      <c r="M102" t="s">
        <v>79</v>
      </c>
      <c r="N102" t="s">
        <v>80</v>
      </c>
      <c r="O102" t="s">
        <v>690</v>
      </c>
      <c r="P102" t="s">
        <v>494</v>
      </c>
      <c r="Q102" t="s">
        <v>70</v>
      </c>
      <c r="R102" t="s">
        <v>691</v>
      </c>
      <c r="S102" t="s">
        <v>123</v>
      </c>
      <c r="T102" t="s">
        <v>72</v>
      </c>
      <c r="U102" s="4" t="s">
        <v>59</v>
      </c>
      <c r="V102">
        <v>54392</v>
      </c>
      <c r="W102" t="s">
        <v>84</v>
      </c>
      <c r="X102" s="5" t="s">
        <v>106</v>
      </c>
      <c r="Y102" s="6" t="s">
        <v>74</v>
      </c>
      <c r="Z102" s="7">
        <v>5</v>
      </c>
      <c r="AA102" s="8" t="str">
        <f t="shared" si="1"/>
        <v>very high</v>
      </c>
    </row>
    <row r="103" spans="1:27">
      <c r="A103" s="1">
        <v>3627</v>
      </c>
      <c r="B103" s="2" t="s">
        <v>692</v>
      </c>
      <c r="C103" s="3" t="s">
        <v>693</v>
      </c>
      <c r="D103" s="11">
        <v>43698</v>
      </c>
      <c r="E103" s="11">
        <v>44862</v>
      </c>
      <c r="F103" s="10" t="s">
        <v>504</v>
      </c>
      <c r="G103" t="s">
        <v>694</v>
      </c>
      <c r="H103" t="s">
        <v>695</v>
      </c>
      <c r="I103" s="4" t="s">
        <v>19</v>
      </c>
      <c r="J103" t="s">
        <v>507</v>
      </c>
      <c r="K103" t="s">
        <v>67</v>
      </c>
      <c r="L103" t="s">
        <v>68</v>
      </c>
      <c r="M103" t="s">
        <v>50</v>
      </c>
      <c r="N103" t="s">
        <v>80</v>
      </c>
      <c r="O103" t="s">
        <v>696</v>
      </c>
      <c r="P103" t="s">
        <v>494</v>
      </c>
      <c r="Q103" t="s">
        <v>121</v>
      </c>
      <c r="R103" t="s">
        <v>697</v>
      </c>
      <c r="S103" t="s">
        <v>123</v>
      </c>
      <c r="T103" t="s">
        <v>26</v>
      </c>
      <c r="U103" s="4" t="s">
        <v>59</v>
      </c>
      <c r="V103">
        <v>52646</v>
      </c>
      <c r="W103" t="s">
        <v>125</v>
      </c>
      <c r="X103" s="5" t="s">
        <v>94</v>
      </c>
      <c r="Y103" s="6" t="s">
        <v>74</v>
      </c>
      <c r="Z103" s="7">
        <v>3</v>
      </c>
      <c r="AA103" s="8" t="str">
        <f t="shared" si="1"/>
        <v>med</v>
      </c>
    </row>
    <row r="104" spans="1:27">
      <c r="A104" s="1">
        <v>3629</v>
      </c>
      <c r="B104" s="2" t="s">
        <v>698</v>
      </c>
      <c r="C104" s="3" t="s">
        <v>699</v>
      </c>
      <c r="D104" s="11">
        <v>44800</v>
      </c>
      <c r="E104" s="11">
        <v>44898</v>
      </c>
      <c r="F104" s="10" t="s">
        <v>490</v>
      </c>
      <c r="G104" t="s">
        <v>700</v>
      </c>
      <c r="H104" t="s">
        <v>701</v>
      </c>
      <c r="I104" s="4" t="s">
        <v>14</v>
      </c>
      <c r="J104" t="s">
        <v>507</v>
      </c>
      <c r="K104" t="s">
        <v>67</v>
      </c>
      <c r="L104" t="s">
        <v>51</v>
      </c>
      <c r="M104" t="s">
        <v>50</v>
      </c>
      <c r="N104" t="s">
        <v>130</v>
      </c>
      <c r="O104" t="s">
        <v>702</v>
      </c>
      <c r="P104" t="s">
        <v>494</v>
      </c>
      <c r="Q104" t="s">
        <v>121</v>
      </c>
      <c r="R104" t="s">
        <v>703</v>
      </c>
      <c r="S104" t="s">
        <v>123</v>
      </c>
      <c r="T104" t="s">
        <v>124</v>
      </c>
      <c r="U104" s="4" t="s">
        <v>83</v>
      </c>
      <c r="V104">
        <v>70056</v>
      </c>
      <c r="W104" t="s">
        <v>125</v>
      </c>
      <c r="X104" s="5" t="s">
        <v>61</v>
      </c>
      <c r="Y104" s="6" t="s">
        <v>74</v>
      </c>
      <c r="Z104" s="7">
        <v>5</v>
      </c>
      <c r="AA104" s="8" t="str">
        <f t="shared" si="1"/>
        <v>very high</v>
      </c>
    </row>
    <row r="105" spans="1:27">
      <c r="A105" s="1">
        <v>3631</v>
      </c>
      <c r="B105" s="2" t="s">
        <v>704</v>
      </c>
      <c r="C105" s="3" t="s">
        <v>705</v>
      </c>
      <c r="D105" s="11">
        <v>44781</v>
      </c>
      <c r="E105" s="11">
        <v>44859</v>
      </c>
      <c r="F105" s="10" t="s">
        <v>490</v>
      </c>
      <c r="G105" t="s">
        <v>706</v>
      </c>
      <c r="H105" t="s">
        <v>707</v>
      </c>
      <c r="I105" s="4" t="s">
        <v>12</v>
      </c>
      <c r="J105" t="s">
        <v>49</v>
      </c>
      <c r="K105" t="s">
        <v>67</v>
      </c>
      <c r="L105" t="s">
        <v>68</v>
      </c>
      <c r="M105" t="s">
        <v>50</v>
      </c>
      <c r="N105" t="s">
        <v>90</v>
      </c>
      <c r="O105" t="s">
        <v>708</v>
      </c>
      <c r="P105" t="s">
        <v>494</v>
      </c>
      <c r="Q105" t="s">
        <v>257</v>
      </c>
      <c r="R105" t="s">
        <v>709</v>
      </c>
      <c r="S105" t="s">
        <v>123</v>
      </c>
      <c r="T105" t="s">
        <v>710</v>
      </c>
      <c r="U105" s="4" t="s">
        <v>83</v>
      </c>
      <c r="V105">
        <v>12978</v>
      </c>
      <c r="W105" t="s">
        <v>105</v>
      </c>
      <c r="X105" s="5" t="s">
        <v>61</v>
      </c>
      <c r="Y105" s="6" t="s">
        <v>74</v>
      </c>
      <c r="Z105" s="7">
        <v>3</v>
      </c>
      <c r="AA105" s="8" t="str">
        <f t="shared" si="1"/>
        <v>med</v>
      </c>
    </row>
    <row r="106" spans="1:27">
      <c r="A106" s="1">
        <v>3632</v>
      </c>
      <c r="B106" s="2" t="s">
        <v>458</v>
      </c>
      <c r="C106" s="3" t="s">
        <v>711</v>
      </c>
      <c r="D106" s="11">
        <v>44828</v>
      </c>
      <c r="E106" s="11">
        <v>44858</v>
      </c>
      <c r="F106" s="10" t="s">
        <v>490</v>
      </c>
      <c r="G106" t="s">
        <v>712</v>
      </c>
      <c r="H106" t="s">
        <v>713</v>
      </c>
      <c r="I106" s="4" t="s">
        <v>11</v>
      </c>
      <c r="J106" t="s">
        <v>49</v>
      </c>
      <c r="K106" t="s">
        <v>67</v>
      </c>
      <c r="L106" t="s">
        <v>68</v>
      </c>
      <c r="M106" t="s">
        <v>50</v>
      </c>
      <c r="N106" t="s">
        <v>53</v>
      </c>
      <c r="O106" t="s">
        <v>714</v>
      </c>
      <c r="P106" t="s">
        <v>494</v>
      </c>
      <c r="Q106" t="s">
        <v>121</v>
      </c>
      <c r="R106" s="12">
        <v>16506</v>
      </c>
      <c r="S106" t="s">
        <v>123</v>
      </c>
      <c r="T106" t="s">
        <v>197</v>
      </c>
      <c r="U106" s="4" t="s">
        <v>83</v>
      </c>
      <c r="V106">
        <v>37983</v>
      </c>
      <c r="W106" t="s">
        <v>84</v>
      </c>
      <c r="X106" s="5" t="s">
        <v>94</v>
      </c>
      <c r="Y106" s="6" t="s">
        <v>74</v>
      </c>
      <c r="Z106" s="7">
        <v>3</v>
      </c>
      <c r="AA106" s="8" t="str">
        <f t="shared" si="1"/>
        <v>med</v>
      </c>
    </row>
    <row r="107" spans="1:27">
      <c r="A107" s="1">
        <v>3634</v>
      </c>
      <c r="B107" s="2" t="s">
        <v>715</v>
      </c>
      <c r="C107" s="3" t="s">
        <v>716</v>
      </c>
      <c r="D107" s="11">
        <v>45100</v>
      </c>
      <c r="E107" s="11">
        <v>45133</v>
      </c>
      <c r="F107" s="10" t="s">
        <v>490</v>
      </c>
      <c r="G107" t="s">
        <v>717</v>
      </c>
      <c r="H107" t="s">
        <v>718</v>
      </c>
      <c r="I107" s="4" t="s">
        <v>16</v>
      </c>
      <c r="J107" t="s">
        <v>49</v>
      </c>
      <c r="K107" t="s">
        <v>79</v>
      </c>
      <c r="L107" t="s">
        <v>51</v>
      </c>
      <c r="M107" t="s">
        <v>50</v>
      </c>
      <c r="N107" t="s">
        <v>90</v>
      </c>
      <c r="O107" t="s">
        <v>719</v>
      </c>
      <c r="P107" t="s">
        <v>494</v>
      </c>
      <c r="Q107" t="s">
        <v>299</v>
      </c>
      <c r="R107" t="s">
        <v>720</v>
      </c>
      <c r="S107" t="s">
        <v>123</v>
      </c>
      <c r="T107" t="s">
        <v>26</v>
      </c>
      <c r="U107" s="4" t="s">
        <v>59</v>
      </c>
      <c r="V107">
        <v>40148</v>
      </c>
      <c r="W107" t="s">
        <v>105</v>
      </c>
      <c r="X107" s="5" t="s">
        <v>94</v>
      </c>
      <c r="Y107" s="6" t="s">
        <v>74</v>
      </c>
      <c r="Z107" s="7">
        <v>5</v>
      </c>
      <c r="AA107" s="8" t="str">
        <f t="shared" si="1"/>
        <v>very high</v>
      </c>
    </row>
    <row r="108" spans="1:27">
      <c r="A108" s="1">
        <v>3639</v>
      </c>
      <c r="B108" s="2" t="s">
        <v>721</v>
      </c>
      <c r="C108" s="3" t="s">
        <v>722</v>
      </c>
      <c r="D108" s="11">
        <v>43727</v>
      </c>
      <c r="E108" s="11">
        <v>43935</v>
      </c>
      <c r="F108" s="10" t="s">
        <v>490</v>
      </c>
      <c r="G108" t="s">
        <v>723</v>
      </c>
      <c r="H108" t="s">
        <v>724</v>
      </c>
      <c r="I108" s="4" t="s">
        <v>11</v>
      </c>
      <c r="J108" t="s">
        <v>145</v>
      </c>
      <c r="K108" t="s">
        <v>67</v>
      </c>
      <c r="L108" t="s">
        <v>68</v>
      </c>
      <c r="M108" t="s">
        <v>50</v>
      </c>
      <c r="N108" t="s">
        <v>90</v>
      </c>
      <c r="O108" t="s">
        <v>725</v>
      </c>
      <c r="P108" t="s">
        <v>494</v>
      </c>
      <c r="Q108" t="s">
        <v>121</v>
      </c>
      <c r="R108" s="12">
        <v>24320</v>
      </c>
      <c r="S108" t="s">
        <v>123</v>
      </c>
      <c r="T108" t="s">
        <v>726</v>
      </c>
      <c r="U108" s="4" t="s">
        <v>59</v>
      </c>
      <c r="V108">
        <v>8655</v>
      </c>
      <c r="W108" t="s">
        <v>60</v>
      </c>
      <c r="X108" s="5" t="s">
        <v>61</v>
      </c>
      <c r="Y108" s="6" t="s">
        <v>74</v>
      </c>
      <c r="Z108" s="7">
        <v>3</v>
      </c>
      <c r="AA108" s="8" t="str">
        <f t="shared" si="1"/>
        <v>med</v>
      </c>
    </row>
    <row r="109" spans="1:27">
      <c r="A109" s="1">
        <v>3641</v>
      </c>
      <c r="B109" s="2" t="s">
        <v>727</v>
      </c>
      <c r="C109" s="3" t="s">
        <v>289</v>
      </c>
      <c r="D109" s="11">
        <v>43868</v>
      </c>
      <c r="E109" s="11">
        <v>44317</v>
      </c>
      <c r="F109" s="10" t="s">
        <v>490</v>
      </c>
      <c r="G109" t="s">
        <v>728</v>
      </c>
      <c r="H109" t="s">
        <v>729</v>
      </c>
      <c r="I109" s="4" t="s">
        <v>12</v>
      </c>
      <c r="J109" t="s">
        <v>145</v>
      </c>
      <c r="K109" t="s">
        <v>67</v>
      </c>
      <c r="L109" t="s">
        <v>51</v>
      </c>
      <c r="M109" t="s">
        <v>50</v>
      </c>
      <c r="N109" t="s">
        <v>130</v>
      </c>
      <c r="O109" t="s">
        <v>730</v>
      </c>
      <c r="P109" t="s">
        <v>494</v>
      </c>
      <c r="Q109" t="s">
        <v>92</v>
      </c>
      <c r="R109" t="s">
        <v>731</v>
      </c>
      <c r="S109" t="s">
        <v>123</v>
      </c>
      <c r="T109" t="s">
        <v>165</v>
      </c>
      <c r="U109" s="4" t="s">
        <v>83</v>
      </c>
      <c r="V109">
        <v>56039</v>
      </c>
      <c r="W109" t="s">
        <v>105</v>
      </c>
      <c r="X109" s="5" t="s">
        <v>85</v>
      </c>
      <c r="Y109" s="6" t="s">
        <v>74</v>
      </c>
      <c r="Z109" s="7">
        <v>3</v>
      </c>
      <c r="AA109" s="8" t="str">
        <f t="shared" si="1"/>
        <v>med</v>
      </c>
    </row>
    <row r="110" spans="1:27">
      <c r="A110" s="1">
        <v>3642</v>
      </c>
      <c r="B110" s="2" t="s">
        <v>670</v>
      </c>
      <c r="C110" s="3" t="s">
        <v>732</v>
      </c>
      <c r="D110" s="11">
        <v>43950</v>
      </c>
      <c r="E110" s="11">
        <v>44512</v>
      </c>
      <c r="F110" s="10" t="s">
        <v>490</v>
      </c>
      <c r="G110" t="s">
        <v>733</v>
      </c>
      <c r="H110" t="s">
        <v>734</v>
      </c>
      <c r="I110" s="4" t="s">
        <v>13</v>
      </c>
      <c r="J110" t="s">
        <v>145</v>
      </c>
      <c r="K110" t="s">
        <v>67</v>
      </c>
      <c r="L110" t="s">
        <v>51</v>
      </c>
      <c r="M110" t="s">
        <v>50</v>
      </c>
      <c r="N110" t="s">
        <v>90</v>
      </c>
      <c r="O110" t="s">
        <v>735</v>
      </c>
      <c r="P110" t="s">
        <v>494</v>
      </c>
      <c r="Q110" t="s">
        <v>121</v>
      </c>
      <c r="R110" t="s">
        <v>736</v>
      </c>
      <c r="S110" t="s">
        <v>123</v>
      </c>
      <c r="T110" t="s">
        <v>124</v>
      </c>
      <c r="U110" s="4" t="s">
        <v>83</v>
      </c>
      <c r="V110">
        <v>7474</v>
      </c>
      <c r="W110" t="s">
        <v>125</v>
      </c>
      <c r="X110" s="5" t="s">
        <v>106</v>
      </c>
      <c r="Y110" s="6" t="s">
        <v>74</v>
      </c>
      <c r="Z110" s="7">
        <v>3</v>
      </c>
      <c r="AA110" s="8" t="str">
        <f t="shared" si="1"/>
        <v>med</v>
      </c>
    </row>
    <row r="111" spans="1:27">
      <c r="A111" s="1">
        <v>3647</v>
      </c>
      <c r="B111" s="2" t="s">
        <v>737</v>
      </c>
      <c r="C111" s="3" t="s">
        <v>738</v>
      </c>
      <c r="D111" s="11">
        <v>44193</v>
      </c>
      <c r="E111" s="11">
        <v>44226</v>
      </c>
      <c r="F111" s="10" t="s">
        <v>504</v>
      </c>
      <c r="G111" t="s">
        <v>739</v>
      </c>
      <c r="H111" t="s">
        <v>740</v>
      </c>
      <c r="I111" s="4" t="s">
        <v>12</v>
      </c>
      <c r="J111" t="s">
        <v>507</v>
      </c>
      <c r="K111" t="s">
        <v>79</v>
      </c>
      <c r="L111" t="s">
        <v>99</v>
      </c>
      <c r="M111" t="s">
        <v>79</v>
      </c>
      <c r="N111" t="s">
        <v>53</v>
      </c>
      <c r="O111" t="s">
        <v>741</v>
      </c>
      <c r="P111" t="s">
        <v>494</v>
      </c>
      <c r="Q111" t="s">
        <v>70</v>
      </c>
      <c r="R111" t="s">
        <v>742</v>
      </c>
      <c r="S111" t="s">
        <v>123</v>
      </c>
      <c r="T111" t="s">
        <v>72</v>
      </c>
      <c r="U111" s="4" t="s">
        <v>59</v>
      </c>
      <c r="V111">
        <v>20847</v>
      </c>
      <c r="W111" t="s">
        <v>125</v>
      </c>
      <c r="X111" s="5" t="s">
        <v>106</v>
      </c>
      <c r="Y111" s="6" t="s">
        <v>74</v>
      </c>
      <c r="Z111" s="7">
        <v>3</v>
      </c>
      <c r="AA111" s="8" t="str">
        <f t="shared" si="1"/>
        <v>med</v>
      </c>
    </row>
    <row r="112" spans="1:27">
      <c r="A112" s="1">
        <v>3650</v>
      </c>
      <c r="B112" s="2" t="s">
        <v>743</v>
      </c>
      <c r="C112" s="3" t="s">
        <v>744</v>
      </c>
      <c r="D112" s="11">
        <v>43741</v>
      </c>
      <c r="E112" s="11">
        <v>44620</v>
      </c>
      <c r="F112" s="10" t="s">
        <v>504</v>
      </c>
      <c r="G112" t="s">
        <v>745</v>
      </c>
      <c r="H112" t="s">
        <v>746</v>
      </c>
      <c r="I112" s="4" t="s">
        <v>16</v>
      </c>
      <c r="J112" t="s">
        <v>507</v>
      </c>
      <c r="K112" t="s">
        <v>50</v>
      </c>
      <c r="L112" t="s">
        <v>51</v>
      </c>
      <c r="M112" t="s">
        <v>79</v>
      </c>
      <c r="N112" t="s">
        <v>90</v>
      </c>
      <c r="O112" t="s">
        <v>747</v>
      </c>
      <c r="P112" t="s">
        <v>494</v>
      </c>
      <c r="Q112" t="s">
        <v>121</v>
      </c>
      <c r="R112" t="s">
        <v>748</v>
      </c>
      <c r="S112" t="s">
        <v>123</v>
      </c>
      <c r="T112" t="s">
        <v>124</v>
      </c>
      <c r="U112" s="4" t="s">
        <v>59</v>
      </c>
      <c r="V112">
        <v>72818</v>
      </c>
      <c r="W112" t="s">
        <v>73</v>
      </c>
      <c r="X112" s="5" t="s">
        <v>61</v>
      </c>
      <c r="Y112" s="6" t="s">
        <v>74</v>
      </c>
      <c r="Z112" s="7">
        <v>3</v>
      </c>
      <c r="AA112" s="8" t="str">
        <f t="shared" si="1"/>
        <v>med</v>
      </c>
    </row>
    <row r="113" spans="1:27">
      <c r="A113" s="1">
        <v>3652</v>
      </c>
      <c r="B113" s="2" t="s">
        <v>642</v>
      </c>
      <c r="C113" s="3" t="s">
        <v>749</v>
      </c>
      <c r="D113" s="11">
        <v>43707</v>
      </c>
      <c r="E113" s="11">
        <v>44800</v>
      </c>
      <c r="F113" s="10" t="s">
        <v>490</v>
      </c>
      <c r="G113" t="s">
        <v>750</v>
      </c>
      <c r="H113" t="s">
        <v>751</v>
      </c>
      <c r="I113" s="4" t="s">
        <v>14</v>
      </c>
      <c r="J113" t="s">
        <v>507</v>
      </c>
      <c r="K113" t="s">
        <v>79</v>
      </c>
      <c r="L113" t="s">
        <v>68</v>
      </c>
      <c r="M113" t="s">
        <v>79</v>
      </c>
      <c r="N113" t="s">
        <v>80</v>
      </c>
      <c r="O113" t="s">
        <v>752</v>
      </c>
      <c r="P113" t="s">
        <v>494</v>
      </c>
      <c r="Q113" t="s">
        <v>121</v>
      </c>
      <c r="R113" t="s">
        <v>753</v>
      </c>
      <c r="S113" t="s">
        <v>123</v>
      </c>
      <c r="T113" t="s">
        <v>26</v>
      </c>
      <c r="U113" s="4" t="s">
        <v>83</v>
      </c>
      <c r="V113">
        <v>96845</v>
      </c>
      <c r="W113" t="s">
        <v>105</v>
      </c>
      <c r="X113" s="5" t="s">
        <v>94</v>
      </c>
      <c r="Y113" s="6" t="s">
        <v>74</v>
      </c>
      <c r="Z113" s="7">
        <v>3</v>
      </c>
      <c r="AA113" s="8" t="str">
        <f t="shared" si="1"/>
        <v>med</v>
      </c>
    </row>
    <row r="114" spans="1:27">
      <c r="A114" s="1">
        <v>3653</v>
      </c>
      <c r="B114" s="2" t="s">
        <v>658</v>
      </c>
      <c r="C114" s="3" t="s">
        <v>754</v>
      </c>
      <c r="D114" s="11">
        <v>44231</v>
      </c>
      <c r="E114" s="11">
        <v>45137</v>
      </c>
      <c r="F114" s="10" t="s">
        <v>490</v>
      </c>
      <c r="G114" t="s">
        <v>755</v>
      </c>
      <c r="H114" t="s">
        <v>756</v>
      </c>
      <c r="I114" s="4" t="s">
        <v>15</v>
      </c>
      <c r="J114" t="s">
        <v>507</v>
      </c>
      <c r="K114" t="s">
        <v>67</v>
      </c>
      <c r="L114" t="s">
        <v>51</v>
      </c>
      <c r="M114" t="s">
        <v>79</v>
      </c>
      <c r="N114" t="s">
        <v>130</v>
      </c>
      <c r="O114" t="s">
        <v>757</v>
      </c>
      <c r="P114" t="s">
        <v>494</v>
      </c>
      <c r="Q114" t="s">
        <v>92</v>
      </c>
      <c r="R114" t="s">
        <v>758</v>
      </c>
      <c r="S114" t="s">
        <v>123</v>
      </c>
      <c r="T114" t="s">
        <v>197</v>
      </c>
      <c r="U114" s="4" t="s">
        <v>83</v>
      </c>
      <c r="V114">
        <v>67277</v>
      </c>
      <c r="W114" t="s">
        <v>84</v>
      </c>
      <c r="X114" s="5" t="s">
        <v>85</v>
      </c>
      <c r="Y114" s="6" t="s">
        <v>62</v>
      </c>
      <c r="Z114" s="7">
        <v>3</v>
      </c>
      <c r="AA114" s="8" t="str">
        <f t="shared" si="1"/>
        <v>med</v>
      </c>
    </row>
    <row r="115" spans="1:27">
      <c r="A115" s="1">
        <v>3658</v>
      </c>
      <c r="B115" s="2" t="s">
        <v>759</v>
      </c>
      <c r="C115" s="3" t="s">
        <v>760</v>
      </c>
      <c r="D115" s="11">
        <v>44869</v>
      </c>
      <c r="E115" s="11">
        <v>45114</v>
      </c>
      <c r="F115" s="10" t="s">
        <v>490</v>
      </c>
      <c r="G115" t="s">
        <v>761</v>
      </c>
      <c r="H115" t="s">
        <v>762</v>
      </c>
      <c r="I115" s="4" t="s">
        <v>10</v>
      </c>
      <c r="J115" t="s">
        <v>49</v>
      </c>
      <c r="K115" t="s">
        <v>79</v>
      </c>
      <c r="L115" t="s">
        <v>68</v>
      </c>
      <c r="M115" t="s">
        <v>52</v>
      </c>
      <c r="N115" t="s">
        <v>53</v>
      </c>
      <c r="O115" t="s">
        <v>763</v>
      </c>
      <c r="P115" t="s">
        <v>494</v>
      </c>
      <c r="Q115" t="s">
        <v>132</v>
      </c>
      <c r="R115" t="s">
        <v>764</v>
      </c>
      <c r="S115" t="s">
        <v>123</v>
      </c>
      <c r="T115" t="s">
        <v>58</v>
      </c>
      <c r="U115" s="4" t="s">
        <v>59</v>
      </c>
      <c r="V115">
        <v>95682</v>
      </c>
      <c r="W115" t="s">
        <v>125</v>
      </c>
      <c r="X115" s="5" t="s">
        <v>61</v>
      </c>
      <c r="Y115" s="6" t="s">
        <v>74</v>
      </c>
      <c r="Z115" s="7">
        <v>3</v>
      </c>
      <c r="AA115" s="8" t="str">
        <f t="shared" si="1"/>
        <v>med</v>
      </c>
    </row>
    <row r="116" spans="1:27">
      <c r="A116" s="1">
        <v>3659</v>
      </c>
      <c r="B116" s="2" t="s">
        <v>765</v>
      </c>
      <c r="C116" s="3" t="s">
        <v>766</v>
      </c>
      <c r="D116" s="11">
        <v>43740</v>
      </c>
      <c r="E116" s="11">
        <v>43751</v>
      </c>
      <c r="F116" s="10" t="s">
        <v>490</v>
      </c>
      <c r="G116" t="s">
        <v>767</v>
      </c>
      <c r="H116" t="s">
        <v>768</v>
      </c>
      <c r="I116" s="4" t="s">
        <v>11</v>
      </c>
      <c r="J116" t="s">
        <v>49</v>
      </c>
      <c r="K116" t="s">
        <v>50</v>
      </c>
      <c r="L116" t="s">
        <v>99</v>
      </c>
      <c r="M116" t="s">
        <v>79</v>
      </c>
      <c r="N116" t="s">
        <v>130</v>
      </c>
      <c r="O116" t="s">
        <v>769</v>
      </c>
      <c r="P116" t="s">
        <v>494</v>
      </c>
      <c r="Q116" t="s">
        <v>121</v>
      </c>
      <c r="R116" t="s">
        <v>770</v>
      </c>
      <c r="S116" t="s">
        <v>123</v>
      </c>
      <c r="T116" t="s">
        <v>72</v>
      </c>
      <c r="U116" s="4" t="s">
        <v>83</v>
      </c>
      <c r="V116">
        <v>86746</v>
      </c>
      <c r="W116" t="s">
        <v>105</v>
      </c>
      <c r="X116" s="5" t="s">
        <v>61</v>
      </c>
      <c r="Y116" s="6" t="s">
        <v>62</v>
      </c>
      <c r="Z116" s="7">
        <v>1</v>
      </c>
      <c r="AA116" s="8" t="str">
        <f t="shared" si="1"/>
        <v>low</v>
      </c>
    </row>
    <row r="117" spans="1:27">
      <c r="A117" s="1">
        <v>3661</v>
      </c>
      <c r="B117" s="2" t="s">
        <v>771</v>
      </c>
      <c r="C117" s="3" t="s">
        <v>772</v>
      </c>
      <c r="D117" s="11">
        <v>44620</v>
      </c>
      <c r="E117" s="11">
        <v>44809</v>
      </c>
      <c r="F117" s="10" t="s">
        <v>490</v>
      </c>
      <c r="G117" t="s">
        <v>773</v>
      </c>
      <c r="H117" t="s">
        <v>774</v>
      </c>
      <c r="I117" s="4" t="s">
        <v>13</v>
      </c>
      <c r="J117" t="s">
        <v>49</v>
      </c>
      <c r="K117" t="s">
        <v>67</v>
      </c>
      <c r="L117" t="s">
        <v>68</v>
      </c>
      <c r="M117" t="s">
        <v>52</v>
      </c>
      <c r="N117" t="s">
        <v>53</v>
      </c>
      <c r="O117" t="s">
        <v>775</v>
      </c>
      <c r="P117" t="s">
        <v>494</v>
      </c>
      <c r="Q117" t="s">
        <v>776</v>
      </c>
      <c r="R117" t="s">
        <v>777</v>
      </c>
      <c r="S117" t="s">
        <v>123</v>
      </c>
      <c r="T117" t="s">
        <v>487</v>
      </c>
      <c r="U117" s="4" t="s">
        <v>83</v>
      </c>
      <c r="V117">
        <v>21624</v>
      </c>
      <c r="W117" t="s">
        <v>84</v>
      </c>
      <c r="X117" s="5" t="s">
        <v>94</v>
      </c>
      <c r="Y117" s="6" t="s">
        <v>74</v>
      </c>
      <c r="Z117" s="7">
        <v>3</v>
      </c>
      <c r="AA117" s="8" t="str">
        <f t="shared" si="1"/>
        <v>med</v>
      </c>
    </row>
    <row r="118" spans="1:27">
      <c r="A118" s="1">
        <v>3663</v>
      </c>
      <c r="B118" s="2" t="s">
        <v>778</v>
      </c>
      <c r="C118" s="3" t="s">
        <v>779</v>
      </c>
      <c r="D118" s="11">
        <v>43745</v>
      </c>
      <c r="E118" s="11">
        <v>44583</v>
      </c>
      <c r="F118" s="10" t="s">
        <v>490</v>
      </c>
      <c r="G118" t="s">
        <v>780</v>
      </c>
      <c r="H118" t="s">
        <v>781</v>
      </c>
      <c r="I118" s="4" t="s">
        <v>15</v>
      </c>
      <c r="J118" t="s">
        <v>145</v>
      </c>
      <c r="K118" t="s">
        <v>79</v>
      </c>
      <c r="L118" t="s">
        <v>51</v>
      </c>
      <c r="M118" t="s">
        <v>50</v>
      </c>
      <c r="N118" t="s">
        <v>90</v>
      </c>
      <c r="O118" t="s">
        <v>782</v>
      </c>
      <c r="P118" t="s">
        <v>494</v>
      </c>
      <c r="Q118" t="s">
        <v>92</v>
      </c>
      <c r="R118" t="s">
        <v>783</v>
      </c>
      <c r="S118" t="s">
        <v>123</v>
      </c>
      <c r="T118" t="s">
        <v>197</v>
      </c>
      <c r="U118" s="4" t="s">
        <v>59</v>
      </c>
      <c r="V118">
        <v>13534</v>
      </c>
      <c r="W118" t="s">
        <v>125</v>
      </c>
      <c r="X118" s="5" t="s">
        <v>106</v>
      </c>
      <c r="Y118" s="6" t="s">
        <v>62</v>
      </c>
      <c r="Z118" s="7">
        <v>3</v>
      </c>
      <c r="AA118" s="8" t="str">
        <f t="shared" si="1"/>
        <v>med</v>
      </c>
    </row>
    <row r="119" spans="1:27">
      <c r="A119" s="1">
        <v>3664</v>
      </c>
      <c r="B119" s="2" t="s">
        <v>784</v>
      </c>
      <c r="C119" s="3" t="s">
        <v>785</v>
      </c>
      <c r="D119" s="11">
        <v>44110</v>
      </c>
      <c r="E119" s="11">
        <v>44573</v>
      </c>
      <c r="F119" s="10" t="s">
        <v>490</v>
      </c>
      <c r="G119" t="s">
        <v>786</v>
      </c>
      <c r="H119" t="s">
        <v>787</v>
      </c>
      <c r="I119" s="4" t="s">
        <v>16</v>
      </c>
      <c r="J119" t="s">
        <v>145</v>
      </c>
      <c r="K119" t="s">
        <v>50</v>
      </c>
      <c r="L119" t="s">
        <v>68</v>
      </c>
      <c r="M119" t="s">
        <v>79</v>
      </c>
      <c r="N119" t="s">
        <v>53</v>
      </c>
      <c r="O119" t="s">
        <v>788</v>
      </c>
      <c r="P119" t="s">
        <v>494</v>
      </c>
      <c r="Q119" t="s">
        <v>121</v>
      </c>
      <c r="R119" t="s">
        <v>789</v>
      </c>
      <c r="S119" t="s">
        <v>123</v>
      </c>
      <c r="T119" t="s">
        <v>790</v>
      </c>
      <c r="U119" s="4" t="s">
        <v>59</v>
      </c>
      <c r="V119">
        <v>2667</v>
      </c>
      <c r="W119" t="s">
        <v>105</v>
      </c>
      <c r="X119" s="5" t="s">
        <v>85</v>
      </c>
      <c r="Y119" s="6" t="s">
        <v>74</v>
      </c>
      <c r="Z119" s="7">
        <v>3</v>
      </c>
      <c r="AA119" s="8" t="str">
        <f t="shared" si="1"/>
        <v>med</v>
      </c>
    </row>
    <row r="120" spans="1:27">
      <c r="A120" s="1">
        <v>3666</v>
      </c>
      <c r="B120" s="2" t="s">
        <v>791</v>
      </c>
      <c r="C120" s="3" t="s">
        <v>792</v>
      </c>
      <c r="D120" s="11">
        <v>44680</v>
      </c>
      <c r="E120" s="11">
        <v>44947</v>
      </c>
      <c r="F120" s="10" t="s">
        <v>490</v>
      </c>
      <c r="G120" t="s">
        <v>793</v>
      </c>
      <c r="H120" t="s">
        <v>794</v>
      </c>
      <c r="I120" s="4" t="s">
        <v>18</v>
      </c>
      <c r="J120" t="s">
        <v>49</v>
      </c>
      <c r="K120" t="s">
        <v>50</v>
      </c>
      <c r="L120" t="s">
        <v>99</v>
      </c>
      <c r="M120" t="s">
        <v>50</v>
      </c>
      <c r="N120" t="s">
        <v>53</v>
      </c>
      <c r="O120" t="s">
        <v>795</v>
      </c>
      <c r="P120" t="s">
        <v>494</v>
      </c>
      <c r="Q120" t="s">
        <v>121</v>
      </c>
      <c r="R120" t="s">
        <v>796</v>
      </c>
      <c r="S120" t="s">
        <v>123</v>
      </c>
      <c r="T120" t="s">
        <v>124</v>
      </c>
      <c r="U120" s="4" t="s">
        <v>83</v>
      </c>
      <c r="V120">
        <v>16052</v>
      </c>
      <c r="W120" t="s">
        <v>60</v>
      </c>
      <c r="X120" s="5" t="s">
        <v>106</v>
      </c>
      <c r="Y120" s="6" t="s">
        <v>74</v>
      </c>
      <c r="Z120" s="7">
        <v>3</v>
      </c>
      <c r="AA120" s="8" t="str">
        <f t="shared" si="1"/>
        <v>med</v>
      </c>
    </row>
    <row r="121" spans="1:27">
      <c r="A121" s="1">
        <v>3667</v>
      </c>
      <c r="B121" s="2" t="s">
        <v>797</v>
      </c>
      <c r="C121" s="3" t="s">
        <v>798</v>
      </c>
      <c r="D121" s="11">
        <v>44906</v>
      </c>
      <c r="E121" s="11">
        <v>45044</v>
      </c>
      <c r="F121" s="10" t="s">
        <v>490</v>
      </c>
      <c r="G121" t="s">
        <v>799</v>
      </c>
      <c r="H121" t="s">
        <v>800</v>
      </c>
      <c r="I121" s="4" t="s">
        <v>19</v>
      </c>
      <c r="J121" t="s">
        <v>49</v>
      </c>
      <c r="K121" t="s">
        <v>79</v>
      </c>
      <c r="L121" t="s">
        <v>51</v>
      </c>
      <c r="M121" t="s">
        <v>52</v>
      </c>
      <c r="N121" t="s">
        <v>80</v>
      </c>
      <c r="O121" t="s">
        <v>801</v>
      </c>
      <c r="P121" t="s">
        <v>494</v>
      </c>
      <c r="Q121" t="s">
        <v>651</v>
      </c>
      <c r="R121" t="s">
        <v>802</v>
      </c>
      <c r="S121" t="s">
        <v>123</v>
      </c>
      <c r="T121" t="s">
        <v>58</v>
      </c>
      <c r="U121" s="4" t="s">
        <v>83</v>
      </c>
      <c r="V121">
        <v>18998</v>
      </c>
      <c r="W121" t="s">
        <v>125</v>
      </c>
      <c r="X121" s="5" t="s">
        <v>106</v>
      </c>
      <c r="Y121" s="6" t="s">
        <v>74</v>
      </c>
      <c r="Z121" s="7">
        <v>3</v>
      </c>
      <c r="AA121" s="8" t="str">
        <f t="shared" si="1"/>
        <v>med</v>
      </c>
    </row>
    <row r="122" spans="1:27">
      <c r="A122" s="1">
        <v>3668</v>
      </c>
      <c r="B122" s="2" t="s">
        <v>803</v>
      </c>
      <c r="C122" s="3" t="s">
        <v>272</v>
      </c>
      <c r="D122" s="11">
        <v>45144</v>
      </c>
      <c r="E122" s="11">
        <v>45144</v>
      </c>
      <c r="F122" s="10" t="s">
        <v>490</v>
      </c>
      <c r="G122" t="s">
        <v>804</v>
      </c>
      <c r="H122" t="s">
        <v>805</v>
      </c>
      <c r="I122" s="4" t="s">
        <v>10</v>
      </c>
      <c r="J122" t="s">
        <v>49</v>
      </c>
      <c r="K122" t="s">
        <v>50</v>
      </c>
      <c r="L122" t="s">
        <v>68</v>
      </c>
      <c r="M122" t="s">
        <v>50</v>
      </c>
      <c r="N122" t="s">
        <v>130</v>
      </c>
      <c r="O122" t="s">
        <v>806</v>
      </c>
      <c r="P122" t="s">
        <v>494</v>
      </c>
      <c r="Q122" t="s">
        <v>549</v>
      </c>
      <c r="R122" t="s">
        <v>807</v>
      </c>
      <c r="S122" t="s">
        <v>123</v>
      </c>
      <c r="T122" t="s">
        <v>165</v>
      </c>
      <c r="U122" s="4" t="s">
        <v>83</v>
      </c>
      <c r="V122">
        <v>33735</v>
      </c>
      <c r="W122" t="s">
        <v>84</v>
      </c>
      <c r="X122" s="5" t="s">
        <v>85</v>
      </c>
      <c r="Y122" s="6" t="s">
        <v>185</v>
      </c>
      <c r="Z122" s="7">
        <v>3</v>
      </c>
      <c r="AA122" s="8" t="str">
        <f t="shared" si="1"/>
        <v>med</v>
      </c>
    </row>
    <row r="123" spans="1:27">
      <c r="A123" s="1">
        <v>3669</v>
      </c>
      <c r="B123" s="2" t="s">
        <v>808</v>
      </c>
      <c r="C123" s="3" t="s">
        <v>809</v>
      </c>
      <c r="D123" s="11">
        <v>43918</v>
      </c>
      <c r="E123" s="11">
        <v>44997</v>
      </c>
      <c r="F123" s="10" t="s">
        <v>490</v>
      </c>
      <c r="G123" t="s">
        <v>810</v>
      </c>
      <c r="H123" t="s">
        <v>811</v>
      </c>
      <c r="I123" s="4" t="s">
        <v>11</v>
      </c>
      <c r="J123" t="s">
        <v>507</v>
      </c>
      <c r="K123" t="s">
        <v>67</v>
      </c>
      <c r="L123" t="s">
        <v>99</v>
      </c>
      <c r="M123" t="s">
        <v>52</v>
      </c>
      <c r="N123" t="s">
        <v>90</v>
      </c>
      <c r="O123" t="s">
        <v>812</v>
      </c>
      <c r="P123" t="s">
        <v>494</v>
      </c>
      <c r="Q123" t="s">
        <v>112</v>
      </c>
      <c r="R123" t="s">
        <v>813</v>
      </c>
      <c r="S123" t="s">
        <v>123</v>
      </c>
      <c r="T123" t="s">
        <v>814</v>
      </c>
      <c r="U123" s="4" t="s">
        <v>83</v>
      </c>
      <c r="V123">
        <v>81928</v>
      </c>
      <c r="W123" t="s">
        <v>125</v>
      </c>
      <c r="X123" s="5" t="s">
        <v>85</v>
      </c>
      <c r="Y123" s="6" t="s">
        <v>74</v>
      </c>
      <c r="Z123" s="7">
        <v>3</v>
      </c>
      <c r="AA123" s="8" t="str">
        <f t="shared" si="1"/>
        <v>med</v>
      </c>
    </row>
    <row r="124" spans="1:27">
      <c r="A124" s="1">
        <v>3670</v>
      </c>
      <c r="B124" s="2" t="s">
        <v>815</v>
      </c>
      <c r="C124" s="3" t="s">
        <v>464</v>
      </c>
      <c r="D124" s="11">
        <v>44784</v>
      </c>
      <c r="E124" s="11">
        <v>45012</v>
      </c>
      <c r="F124" s="10" t="s">
        <v>504</v>
      </c>
      <c r="G124" t="s">
        <v>816</v>
      </c>
      <c r="H124" t="s">
        <v>817</v>
      </c>
      <c r="I124" s="4" t="s">
        <v>17</v>
      </c>
      <c r="J124" t="s">
        <v>49</v>
      </c>
      <c r="K124" t="s">
        <v>50</v>
      </c>
      <c r="L124" t="s">
        <v>99</v>
      </c>
      <c r="M124" t="s">
        <v>50</v>
      </c>
      <c r="N124" t="s">
        <v>80</v>
      </c>
      <c r="O124" t="s">
        <v>818</v>
      </c>
      <c r="P124" t="s">
        <v>494</v>
      </c>
      <c r="Q124" t="s">
        <v>651</v>
      </c>
      <c r="R124" t="s">
        <v>819</v>
      </c>
      <c r="S124" t="s">
        <v>123</v>
      </c>
      <c r="T124" t="s">
        <v>72</v>
      </c>
      <c r="U124" s="4" t="s">
        <v>59</v>
      </c>
      <c r="V124">
        <v>14006</v>
      </c>
      <c r="W124" t="s">
        <v>60</v>
      </c>
      <c r="X124" s="5" t="s">
        <v>85</v>
      </c>
      <c r="Y124" s="6" t="s">
        <v>185</v>
      </c>
      <c r="Z124" s="7">
        <v>3</v>
      </c>
      <c r="AA124" s="8" t="str">
        <f t="shared" si="1"/>
        <v>med</v>
      </c>
    </row>
    <row r="125" spans="1:27">
      <c r="A125" s="1">
        <v>3671</v>
      </c>
      <c r="B125" s="2" t="s">
        <v>820</v>
      </c>
      <c r="C125" s="3" t="s">
        <v>821</v>
      </c>
      <c r="D125" s="11">
        <v>44952</v>
      </c>
      <c r="E125" s="11">
        <v>45096</v>
      </c>
      <c r="F125" s="10" t="s">
        <v>504</v>
      </c>
      <c r="G125" t="s">
        <v>822</v>
      </c>
      <c r="H125" t="s">
        <v>823</v>
      </c>
      <c r="I125" s="4" t="s">
        <v>12</v>
      </c>
      <c r="J125" t="s">
        <v>507</v>
      </c>
      <c r="K125" t="s">
        <v>79</v>
      </c>
      <c r="L125" t="s">
        <v>99</v>
      </c>
      <c r="M125" t="s">
        <v>52</v>
      </c>
      <c r="N125" t="s">
        <v>53</v>
      </c>
      <c r="O125" t="s">
        <v>824</v>
      </c>
      <c r="P125" t="s">
        <v>494</v>
      </c>
      <c r="Q125" t="s">
        <v>101</v>
      </c>
      <c r="R125" t="s">
        <v>825</v>
      </c>
      <c r="S125" t="s">
        <v>123</v>
      </c>
      <c r="T125" t="s">
        <v>104</v>
      </c>
      <c r="U125" s="4" t="s">
        <v>59</v>
      </c>
      <c r="V125">
        <v>45376</v>
      </c>
      <c r="W125" t="s">
        <v>84</v>
      </c>
      <c r="X125" s="5" t="s">
        <v>61</v>
      </c>
      <c r="Y125" s="6" t="s">
        <v>185</v>
      </c>
      <c r="Z125" s="7">
        <v>3</v>
      </c>
      <c r="AA125" s="8" t="str">
        <f t="shared" si="1"/>
        <v>med</v>
      </c>
    </row>
    <row r="126" spans="1:27">
      <c r="A126" s="1">
        <v>3673</v>
      </c>
      <c r="B126" s="2" t="s">
        <v>826</v>
      </c>
      <c r="C126" s="3" t="s">
        <v>827</v>
      </c>
      <c r="D126" s="11">
        <v>44723</v>
      </c>
      <c r="E126" s="11">
        <v>44936</v>
      </c>
      <c r="F126" s="10" t="s">
        <v>504</v>
      </c>
      <c r="G126" t="s">
        <v>828</v>
      </c>
      <c r="H126" t="s">
        <v>829</v>
      </c>
      <c r="I126" s="4" t="s">
        <v>18</v>
      </c>
      <c r="J126" t="s">
        <v>507</v>
      </c>
      <c r="K126" t="s">
        <v>50</v>
      </c>
      <c r="L126" t="s">
        <v>51</v>
      </c>
      <c r="M126" t="s">
        <v>52</v>
      </c>
      <c r="N126" t="s">
        <v>130</v>
      </c>
      <c r="O126" t="s">
        <v>830</v>
      </c>
      <c r="P126" t="s">
        <v>494</v>
      </c>
      <c r="Q126" t="s">
        <v>583</v>
      </c>
      <c r="R126" t="s">
        <v>831</v>
      </c>
      <c r="S126" t="s">
        <v>123</v>
      </c>
      <c r="T126" t="s">
        <v>179</v>
      </c>
      <c r="U126" s="4" t="s">
        <v>59</v>
      </c>
      <c r="V126">
        <v>47767</v>
      </c>
      <c r="W126" t="s">
        <v>105</v>
      </c>
      <c r="X126" s="5" t="s">
        <v>85</v>
      </c>
      <c r="Y126" s="6" t="s">
        <v>74</v>
      </c>
      <c r="Z126" s="7">
        <v>3</v>
      </c>
      <c r="AA126" s="8" t="str">
        <f t="shared" si="1"/>
        <v>med</v>
      </c>
    </row>
    <row r="127" spans="1:27">
      <c r="A127" s="1">
        <v>3674</v>
      </c>
      <c r="B127" s="2" t="s">
        <v>832</v>
      </c>
      <c r="C127" s="3" t="s">
        <v>833</v>
      </c>
      <c r="D127" s="11">
        <v>44007</v>
      </c>
      <c r="E127" s="11">
        <v>44622</v>
      </c>
      <c r="F127" s="10" t="s">
        <v>504</v>
      </c>
      <c r="G127" t="s">
        <v>834</v>
      </c>
      <c r="H127" t="s">
        <v>835</v>
      </c>
      <c r="I127" s="4" t="s">
        <v>10</v>
      </c>
      <c r="J127" t="s">
        <v>507</v>
      </c>
      <c r="K127" t="s">
        <v>79</v>
      </c>
      <c r="L127" t="s">
        <v>68</v>
      </c>
      <c r="M127" t="s">
        <v>79</v>
      </c>
      <c r="N127" t="s">
        <v>130</v>
      </c>
      <c r="O127" t="s">
        <v>836</v>
      </c>
      <c r="P127" t="s">
        <v>494</v>
      </c>
      <c r="Q127" t="s">
        <v>70</v>
      </c>
      <c r="R127" s="12">
        <v>35069</v>
      </c>
      <c r="S127" t="s">
        <v>123</v>
      </c>
      <c r="T127" t="s">
        <v>72</v>
      </c>
      <c r="U127" s="4" t="s">
        <v>59</v>
      </c>
      <c r="V127">
        <v>39141</v>
      </c>
      <c r="W127" t="s">
        <v>105</v>
      </c>
      <c r="X127" s="5" t="s">
        <v>106</v>
      </c>
      <c r="Y127" s="6" t="s">
        <v>74</v>
      </c>
      <c r="Z127" s="7">
        <v>3</v>
      </c>
      <c r="AA127" s="8" t="str">
        <f t="shared" si="1"/>
        <v>med</v>
      </c>
    </row>
    <row r="128" spans="1:27">
      <c r="A128" s="1">
        <v>3675</v>
      </c>
      <c r="B128" s="2" t="s">
        <v>837</v>
      </c>
      <c r="C128" s="3" t="s">
        <v>838</v>
      </c>
      <c r="D128" s="11">
        <v>43990</v>
      </c>
      <c r="E128" s="11">
        <v>44924</v>
      </c>
      <c r="F128" s="10" t="s">
        <v>504</v>
      </c>
      <c r="G128" t="s">
        <v>839</v>
      </c>
      <c r="H128" t="s">
        <v>840</v>
      </c>
      <c r="I128" s="4" t="s">
        <v>11</v>
      </c>
      <c r="J128" t="s">
        <v>49</v>
      </c>
      <c r="K128" t="s">
        <v>50</v>
      </c>
      <c r="L128" t="s">
        <v>68</v>
      </c>
      <c r="M128" t="s">
        <v>50</v>
      </c>
      <c r="N128" t="s">
        <v>80</v>
      </c>
      <c r="O128" t="s">
        <v>841</v>
      </c>
      <c r="P128" t="s">
        <v>494</v>
      </c>
      <c r="Q128" t="s">
        <v>70</v>
      </c>
      <c r="R128" t="s">
        <v>842</v>
      </c>
      <c r="S128" t="s">
        <v>123</v>
      </c>
      <c r="T128" t="s">
        <v>58</v>
      </c>
      <c r="U128" s="4" t="s">
        <v>59</v>
      </c>
      <c r="V128">
        <v>70090</v>
      </c>
      <c r="W128" t="s">
        <v>60</v>
      </c>
      <c r="X128" s="5" t="s">
        <v>61</v>
      </c>
      <c r="Y128" s="6" t="s">
        <v>74</v>
      </c>
      <c r="Z128" s="7">
        <v>3</v>
      </c>
      <c r="AA128" s="8" t="str">
        <f t="shared" si="1"/>
        <v>med</v>
      </c>
    </row>
    <row r="129" spans="1:27">
      <c r="A129" s="1">
        <v>3683</v>
      </c>
      <c r="B129" s="2" t="s">
        <v>843</v>
      </c>
      <c r="C129" s="3" t="s">
        <v>844</v>
      </c>
      <c r="D129" s="11">
        <v>44502</v>
      </c>
      <c r="E129" s="11">
        <v>44541</v>
      </c>
      <c r="F129" s="10" t="s">
        <v>490</v>
      </c>
      <c r="G129" t="s">
        <v>845</v>
      </c>
      <c r="H129" t="s">
        <v>846</v>
      </c>
      <c r="I129" s="4" t="s">
        <v>19</v>
      </c>
      <c r="J129" t="s">
        <v>49</v>
      </c>
      <c r="K129" t="s">
        <v>79</v>
      </c>
      <c r="L129" t="s">
        <v>68</v>
      </c>
      <c r="M129" t="s">
        <v>52</v>
      </c>
      <c r="N129" t="s">
        <v>53</v>
      </c>
      <c r="O129" t="s">
        <v>847</v>
      </c>
      <c r="P129" t="s">
        <v>494</v>
      </c>
      <c r="Q129" t="s">
        <v>112</v>
      </c>
      <c r="R129" s="12">
        <v>20607</v>
      </c>
      <c r="S129" t="s">
        <v>123</v>
      </c>
      <c r="T129" t="s">
        <v>848</v>
      </c>
      <c r="U129" s="4" t="s">
        <v>83</v>
      </c>
      <c r="V129">
        <v>33204</v>
      </c>
      <c r="W129" t="s">
        <v>105</v>
      </c>
      <c r="X129" s="5" t="s">
        <v>61</v>
      </c>
      <c r="Y129" s="6" t="s">
        <v>74</v>
      </c>
      <c r="Z129" s="7">
        <v>3</v>
      </c>
      <c r="AA129" s="8" t="str">
        <f t="shared" si="1"/>
        <v>med</v>
      </c>
    </row>
    <row r="130" spans="1:27">
      <c r="A130" s="1">
        <v>3684</v>
      </c>
      <c r="B130" s="2" t="s">
        <v>849</v>
      </c>
      <c r="C130" s="3" t="s">
        <v>850</v>
      </c>
      <c r="D130" s="11">
        <v>43800</v>
      </c>
      <c r="E130" s="11">
        <v>44920</v>
      </c>
      <c r="F130" s="10" t="s">
        <v>490</v>
      </c>
      <c r="G130" t="s">
        <v>851</v>
      </c>
      <c r="H130" t="s">
        <v>852</v>
      </c>
      <c r="I130" s="4" t="s">
        <v>14</v>
      </c>
      <c r="J130" t="s">
        <v>49</v>
      </c>
      <c r="K130" t="s">
        <v>67</v>
      </c>
      <c r="L130" t="s">
        <v>68</v>
      </c>
      <c r="M130" t="s">
        <v>79</v>
      </c>
      <c r="N130" t="s">
        <v>53</v>
      </c>
      <c r="O130" t="s">
        <v>853</v>
      </c>
      <c r="P130" t="s">
        <v>494</v>
      </c>
      <c r="Q130" t="s">
        <v>121</v>
      </c>
      <c r="R130" s="12">
        <v>19791</v>
      </c>
      <c r="S130" t="s">
        <v>123</v>
      </c>
      <c r="T130" t="s">
        <v>58</v>
      </c>
      <c r="U130" s="4" t="s">
        <v>83</v>
      </c>
      <c r="V130">
        <v>76198</v>
      </c>
      <c r="W130" t="s">
        <v>60</v>
      </c>
      <c r="X130" s="5" t="s">
        <v>85</v>
      </c>
      <c r="Y130" s="6" t="s">
        <v>74</v>
      </c>
      <c r="Z130" s="7">
        <v>3</v>
      </c>
      <c r="AA130" s="8" t="str">
        <f t="shared" ref="AA130:AA193" si="2">_xlfn.IFS(Z130&gt;=5,"very high",Z130&gt;=4,"high",Z130&gt;=3,"med",TRUE,"low")</f>
        <v>med</v>
      </c>
    </row>
    <row r="131" spans="1:27">
      <c r="A131" s="1">
        <v>3685</v>
      </c>
      <c r="B131" s="2" t="s">
        <v>854</v>
      </c>
      <c r="C131" s="3" t="s">
        <v>855</v>
      </c>
      <c r="D131" s="11">
        <v>44789</v>
      </c>
      <c r="E131" s="11">
        <v>44875</v>
      </c>
      <c r="F131" s="10" t="s">
        <v>490</v>
      </c>
      <c r="G131" t="s">
        <v>856</v>
      </c>
      <c r="H131" t="s">
        <v>857</v>
      </c>
      <c r="I131" s="4" t="s">
        <v>15</v>
      </c>
      <c r="J131" t="s">
        <v>49</v>
      </c>
      <c r="K131" t="s">
        <v>50</v>
      </c>
      <c r="L131" t="s">
        <v>68</v>
      </c>
      <c r="M131" t="s">
        <v>50</v>
      </c>
      <c r="N131" t="s">
        <v>90</v>
      </c>
      <c r="O131" t="s">
        <v>858</v>
      </c>
      <c r="P131" t="s">
        <v>494</v>
      </c>
      <c r="Q131" t="s">
        <v>132</v>
      </c>
      <c r="R131" t="s">
        <v>859</v>
      </c>
      <c r="S131" t="s">
        <v>123</v>
      </c>
      <c r="T131" t="s">
        <v>133</v>
      </c>
      <c r="U131" s="4" t="s">
        <v>83</v>
      </c>
      <c r="V131">
        <v>10600</v>
      </c>
      <c r="W131" t="s">
        <v>84</v>
      </c>
      <c r="X131" s="5" t="s">
        <v>85</v>
      </c>
      <c r="Y131" s="6" t="s">
        <v>74</v>
      </c>
      <c r="Z131" s="7">
        <v>3</v>
      </c>
      <c r="AA131" s="8" t="str">
        <f t="shared" si="2"/>
        <v>med</v>
      </c>
    </row>
    <row r="132" spans="1:27">
      <c r="A132" s="1">
        <v>3686</v>
      </c>
      <c r="B132" s="2" t="s">
        <v>860</v>
      </c>
      <c r="C132" s="3" t="s">
        <v>861</v>
      </c>
      <c r="D132" s="11">
        <v>44311</v>
      </c>
      <c r="E132" s="11">
        <v>44907</v>
      </c>
      <c r="F132" s="10" t="s">
        <v>490</v>
      </c>
      <c r="G132" t="s">
        <v>862</v>
      </c>
      <c r="H132" t="s">
        <v>863</v>
      </c>
      <c r="I132" s="4" t="s">
        <v>10</v>
      </c>
      <c r="J132" t="s">
        <v>145</v>
      </c>
      <c r="K132" t="s">
        <v>79</v>
      </c>
      <c r="L132" t="s">
        <v>99</v>
      </c>
      <c r="M132" t="s">
        <v>50</v>
      </c>
      <c r="N132" t="s">
        <v>90</v>
      </c>
      <c r="O132" t="s">
        <v>864</v>
      </c>
      <c r="P132" t="s">
        <v>494</v>
      </c>
      <c r="Q132" t="s">
        <v>70</v>
      </c>
      <c r="R132" t="s">
        <v>865</v>
      </c>
      <c r="S132" t="s">
        <v>123</v>
      </c>
      <c r="T132" t="s">
        <v>140</v>
      </c>
      <c r="U132" s="4" t="s">
        <v>83</v>
      </c>
      <c r="V132">
        <v>67909</v>
      </c>
      <c r="W132" t="s">
        <v>73</v>
      </c>
      <c r="X132" s="5" t="s">
        <v>106</v>
      </c>
      <c r="Y132" s="6" t="s">
        <v>62</v>
      </c>
      <c r="Z132" s="7">
        <v>1</v>
      </c>
      <c r="AA132" s="8" t="str">
        <f t="shared" si="2"/>
        <v>low</v>
      </c>
    </row>
    <row r="133" spans="1:27">
      <c r="A133" s="1">
        <v>3688</v>
      </c>
      <c r="B133" s="2" t="s">
        <v>866</v>
      </c>
      <c r="C133" s="3" t="s">
        <v>867</v>
      </c>
      <c r="D133" s="11">
        <v>43589</v>
      </c>
      <c r="E133" s="11">
        <v>44411</v>
      </c>
      <c r="F133" s="10" t="s">
        <v>490</v>
      </c>
      <c r="G133" t="s">
        <v>868</v>
      </c>
      <c r="H133" t="s">
        <v>869</v>
      </c>
      <c r="I133" s="4" t="s">
        <v>17</v>
      </c>
      <c r="J133" t="s">
        <v>145</v>
      </c>
      <c r="K133" t="s">
        <v>67</v>
      </c>
      <c r="L133" t="s">
        <v>51</v>
      </c>
      <c r="M133" t="s">
        <v>50</v>
      </c>
      <c r="N133" t="s">
        <v>53</v>
      </c>
      <c r="O133" t="s">
        <v>870</v>
      </c>
      <c r="P133" t="s">
        <v>494</v>
      </c>
      <c r="Q133" t="s">
        <v>257</v>
      </c>
      <c r="R133" t="s">
        <v>871</v>
      </c>
      <c r="S133" t="s">
        <v>123</v>
      </c>
      <c r="T133" t="s">
        <v>179</v>
      </c>
      <c r="U133" s="4" t="s">
        <v>59</v>
      </c>
      <c r="V133">
        <v>42113</v>
      </c>
      <c r="W133" t="s">
        <v>84</v>
      </c>
      <c r="X133" s="5" t="s">
        <v>61</v>
      </c>
      <c r="Y133" s="6" t="s">
        <v>62</v>
      </c>
      <c r="Z133" s="7">
        <v>3</v>
      </c>
      <c r="AA133" s="8" t="str">
        <f t="shared" si="2"/>
        <v>med</v>
      </c>
    </row>
    <row r="134" spans="1:27">
      <c r="A134" s="1">
        <v>3690</v>
      </c>
      <c r="B134" s="2" t="s">
        <v>872</v>
      </c>
      <c r="C134" s="3" t="s">
        <v>659</v>
      </c>
      <c r="D134" s="11">
        <v>44047</v>
      </c>
      <c r="E134" s="11">
        <v>44254</v>
      </c>
      <c r="F134" s="10" t="s">
        <v>490</v>
      </c>
      <c r="G134" t="s">
        <v>873</v>
      </c>
      <c r="H134" t="s">
        <v>874</v>
      </c>
      <c r="I134" s="4" t="s">
        <v>13</v>
      </c>
      <c r="J134" t="s">
        <v>49</v>
      </c>
      <c r="K134" t="s">
        <v>79</v>
      </c>
      <c r="L134" t="s">
        <v>99</v>
      </c>
      <c r="M134" t="s">
        <v>52</v>
      </c>
      <c r="N134" t="s">
        <v>130</v>
      </c>
      <c r="O134" t="s">
        <v>875</v>
      </c>
      <c r="P134" t="s">
        <v>494</v>
      </c>
      <c r="Q134" t="s">
        <v>341</v>
      </c>
      <c r="R134" t="s">
        <v>876</v>
      </c>
      <c r="S134" t="s">
        <v>123</v>
      </c>
      <c r="T134" t="s">
        <v>124</v>
      </c>
      <c r="U134" s="4" t="s">
        <v>83</v>
      </c>
      <c r="V134">
        <v>60287</v>
      </c>
      <c r="W134" t="s">
        <v>73</v>
      </c>
      <c r="X134" s="5" t="s">
        <v>106</v>
      </c>
      <c r="Y134" s="6" t="s">
        <v>185</v>
      </c>
      <c r="Z134" s="7">
        <v>3</v>
      </c>
      <c r="AA134" s="8" t="str">
        <f t="shared" si="2"/>
        <v>med</v>
      </c>
    </row>
    <row r="135" spans="1:27">
      <c r="A135" s="1">
        <v>3693</v>
      </c>
      <c r="B135" s="2" t="s">
        <v>877</v>
      </c>
      <c r="C135" s="3" t="s">
        <v>878</v>
      </c>
      <c r="D135" s="11">
        <v>43605</v>
      </c>
      <c r="E135" s="11">
        <v>44073</v>
      </c>
      <c r="F135" s="10" t="s">
        <v>504</v>
      </c>
      <c r="G135" t="s">
        <v>879</v>
      </c>
      <c r="H135" t="s">
        <v>880</v>
      </c>
      <c r="I135" s="4" t="s">
        <v>17</v>
      </c>
      <c r="J135" t="s">
        <v>49</v>
      </c>
      <c r="K135" t="s">
        <v>79</v>
      </c>
      <c r="L135" t="s">
        <v>51</v>
      </c>
      <c r="M135" t="s">
        <v>52</v>
      </c>
      <c r="N135" t="s">
        <v>53</v>
      </c>
      <c r="O135" t="s">
        <v>881</v>
      </c>
      <c r="P135" t="s">
        <v>494</v>
      </c>
      <c r="Q135" t="s">
        <v>132</v>
      </c>
      <c r="R135" s="12">
        <v>28133</v>
      </c>
      <c r="S135" t="s">
        <v>123</v>
      </c>
      <c r="T135" t="s">
        <v>664</v>
      </c>
      <c r="U135" s="4" t="s">
        <v>59</v>
      </c>
      <c r="V135">
        <v>13727</v>
      </c>
      <c r="W135" t="s">
        <v>73</v>
      </c>
      <c r="X135" s="5" t="s">
        <v>94</v>
      </c>
      <c r="Y135" s="6" t="s">
        <v>62</v>
      </c>
      <c r="Z135" s="7">
        <v>2</v>
      </c>
      <c r="AA135" s="8" t="str">
        <f t="shared" si="2"/>
        <v>low</v>
      </c>
    </row>
    <row r="136" spans="1:27">
      <c r="A136" s="1">
        <v>3694</v>
      </c>
      <c r="B136" s="2" t="s">
        <v>882</v>
      </c>
      <c r="C136" s="3" t="s">
        <v>883</v>
      </c>
      <c r="D136" s="11">
        <v>43774</v>
      </c>
      <c r="E136" s="11">
        <v>44667</v>
      </c>
      <c r="F136" s="10" t="s">
        <v>504</v>
      </c>
      <c r="G136" t="s">
        <v>884</v>
      </c>
      <c r="H136" t="s">
        <v>885</v>
      </c>
      <c r="I136" s="4" t="s">
        <v>12</v>
      </c>
      <c r="J136" t="s">
        <v>507</v>
      </c>
      <c r="K136" t="s">
        <v>50</v>
      </c>
      <c r="L136" t="s">
        <v>99</v>
      </c>
      <c r="M136" t="s">
        <v>79</v>
      </c>
      <c r="N136" t="s">
        <v>53</v>
      </c>
      <c r="O136" t="s">
        <v>886</v>
      </c>
      <c r="P136" t="s">
        <v>494</v>
      </c>
      <c r="Q136" t="s">
        <v>121</v>
      </c>
      <c r="R136" s="12">
        <v>22588</v>
      </c>
      <c r="S136" t="s">
        <v>123</v>
      </c>
      <c r="T136" t="s">
        <v>153</v>
      </c>
      <c r="U136" s="4" t="s">
        <v>59</v>
      </c>
      <c r="V136">
        <v>94278</v>
      </c>
      <c r="W136" t="s">
        <v>60</v>
      </c>
      <c r="X136" s="5" t="s">
        <v>94</v>
      </c>
      <c r="Y136" s="6" t="s">
        <v>887</v>
      </c>
      <c r="Z136" s="7">
        <v>4</v>
      </c>
      <c r="AA136" s="8" t="str">
        <f t="shared" si="2"/>
        <v>high</v>
      </c>
    </row>
    <row r="137" spans="1:27">
      <c r="A137" s="1">
        <v>3695</v>
      </c>
      <c r="B137" s="2" t="s">
        <v>888</v>
      </c>
      <c r="C137" s="3" t="s">
        <v>889</v>
      </c>
      <c r="D137" s="11">
        <v>43363</v>
      </c>
      <c r="E137" s="11">
        <v>44231</v>
      </c>
      <c r="F137" s="10" t="s">
        <v>504</v>
      </c>
      <c r="G137" t="s">
        <v>890</v>
      </c>
      <c r="H137" t="s">
        <v>891</v>
      </c>
      <c r="I137" s="4" t="s">
        <v>13</v>
      </c>
      <c r="J137" t="s">
        <v>507</v>
      </c>
      <c r="K137" t="s">
        <v>67</v>
      </c>
      <c r="L137" t="s">
        <v>68</v>
      </c>
      <c r="M137" t="s">
        <v>52</v>
      </c>
      <c r="N137" t="s">
        <v>130</v>
      </c>
      <c r="O137" t="s">
        <v>892</v>
      </c>
      <c r="P137" t="s">
        <v>494</v>
      </c>
      <c r="Q137" t="s">
        <v>270</v>
      </c>
      <c r="R137" t="s">
        <v>893</v>
      </c>
      <c r="S137" t="s">
        <v>123</v>
      </c>
      <c r="T137" t="s">
        <v>124</v>
      </c>
      <c r="U137" s="4" t="s">
        <v>59</v>
      </c>
      <c r="V137">
        <v>70817</v>
      </c>
      <c r="W137" t="s">
        <v>60</v>
      </c>
      <c r="X137" s="5" t="s">
        <v>61</v>
      </c>
      <c r="Y137" s="6" t="s">
        <v>887</v>
      </c>
      <c r="Z137" s="7">
        <v>4</v>
      </c>
      <c r="AA137" s="8" t="str">
        <f t="shared" si="2"/>
        <v>high</v>
      </c>
    </row>
    <row r="138" spans="1:27">
      <c r="A138" s="1">
        <v>3696</v>
      </c>
      <c r="B138" s="2" t="s">
        <v>894</v>
      </c>
      <c r="C138" s="3" t="s">
        <v>895</v>
      </c>
      <c r="D138" s="11">
        <v>44076</v>
      </c>
      <c r="E138" s="11">
        <v>45072</v>
      </c>
      <c r="F138" s="10" t="s">
        <v>504</v>
      </c>
      <c r="G138" t="s">
        <v>896</v>
      </c>
      <c r="H138" t="s">
        <v>897</v>
      </c>
      <c r="I138" s="4" t="s">
        <v>18</v>
      </c>
      <c r="J138" t="s">
        <v>507</v>
      </c>
      <c r="K138" t="s">
        <v>67</v>
      </c>
      <c r="L138" t="s">
        <v>51</v>
      </c>
      <c r="M138" t="s">
        <v>79</v>
      </c>
      <c r="N138" t="s">
        <v>80</v>
      </c>
      <c r="O138" t="s">
        <v>898</v>
      </c>
      <c r="P138" t="s">
        <v>494</v>
      </c>
      <c r="Q138" t="s">
        <v>899</v>
      </c>
      <c r="R138" s="12">
        <v>32699</v>
      </c>
      <c r="S138" t="s">
        <v>123</v>
      </c>
      <c r="T138" t="s">
        <v>197</v>
      </c>
      <c r="U138" s="4" t="s">
        <v>59</v>
      </c>
      <c r="V138">
        <v>74423</v>
      </c>
      <c r="W138" t="s">
        <v>60</v>
      </c>
      <c r="X138" s="5" t="s">
        <v>85</v>
      </c>
      <c r="Y138" s="6" t="s">
        <v>887</v>
      </c>
      <c r="Z138" s="7">
        <v>3</v>
      </c>
      <c r="AA138" s="8" t="str">
        <f t="shared" si="2"/>
        <v>med</v>
      </c>
    </row>
    <row r="139" spans="1:27">
      <c r="A139" s="1">
        <v>3698</v>
      </c>
      <c r="B139" s="2" t="s">
        <v>900</v>
      </c>
      <c r="C139" s="3" t="s">
        <v>901</v>
      </c>
      <c r="D139" s="11">
        <v>45007</v>
      </c>
      <c r="E139" s="11">
        <v>45076</v>
      </c>
      <c r="F139" s="10" t="s">
        <v>504</v>
      </c>
      <c r="G139" t="s">
        <v>902</v>
      </c>
      <c r="H139" t="s">
        <v>903</v>
      </c>
      <c r="I139" s="4" t="s">
        <v>19</v>
      </c>
      <c r="J139" t="s">
        <v>49</v>
      </c>
      <c r="K139" t="s">
        <v>50</v>
      </c>
      <c r="L139" t="s">
        <v>99</v>
      </c>
      <c r="M139" t="s">
        <v>50</v>
      </c>
      <c r="N139" t="s">
        <v>53</v>
      </c>
      <c r="O139" t="s">
        <v>904</v>
      </c>
      <c r="P139" t="s">
        <v>494</v>
      </c>
      <c r="Q139" t="s">
        <v>270</v>
      </c>
      <c r="R139" s="12">
        <v>31022</v>
      </c>
      <c r="S139" t="s">
        <v>123</v>
      </c>
      <c r="T139" t="s">
        <v>197</v>
      </c>
      <c r="U139" s="4" t="s">
        <v>59</v>
      </c>
      <c r="V139">
        <v>16462</v>
      </c>
      <c r="W139" t="s">
        <v>60</v>
      </c>
      <c r="X139" s="5" t="s">
        <v>94</v>
      </c>
      <c r="Y139" s="6" t="s">
        <v>887</v>
      </c>
      <c r="Z139" s="7">
        <v>3</v>
      </c>
      <c r="AA139" s="8" t="str">
        <f t="shared" si="2"/>
        <v>med</v>
      </c>
    </row>
    <row r="140" spans="1:27">
      <c r="A140" s="1">
        <v>3699</v>
      </c>
      <c r="B140" s="2" t="s">
        <v>905</v>
      </c>
      <c r="C140" s="3" t="s">
        <v>906</v>
      </c>
      <c r="D140" s="11">
        <v>44803</v>
      </c>
      <c r="E140" s="11">
        <v>44824</v>
      </c>
      <c r="F140" s="10" t="s">
        <v>490</v>
      </c>
      <c r="G140" t="s">
        <v>907</v>
      </c>
      <c r="H140" t="s">
        <v>908</v>
      </c>
      <c r="I140" s="4" t="s">
        <v>16</v>
      </c>
      <c r="J140" t="s">
        <v>507</v>
      </c>
      <c r="K140" t="s">
        <v>79</v>
      </c>
      <c r="L140" t="s">
        <v>51</v>
      </c>
      <c r="M140" t="s">
        <v>52</v>
      </c>
      <c r="N140" t="s">
        <v>53</v>
      </c>
      <c r="O140" t="s">
        <v>909</v>
      </c>
      <c r="P140" t="s">
        <v>494</v>
      </c>
      <c r="Q140" t="s">
        <v>70</v>
      </c>
      <c r="R140" t="s">
        <v>910</v>
      </c>
      <c r="S140" t="s">
        <v>123</v>
      </c>
      <c r="T140" t="s">
        <v>72</v>
      </c>
      <c r="U140" s="4" t="s">
        <v>83</v>
      </c>
      <c r="V140">
        <v>48065</v>
      </c>
      <c r="W140" t="s">
        <v>84</v>
      </c>
      <c r="X140" s="5" t="s">
        <v>61</v>
      </c>
      <c r="Y140" s="6" t="s">
        <v>887</v>
      </c>
      <c r="Z140" s="7">
        <v>2</v>
      </c>
      <c r="AA140" s="8" t="str">
        <f t="shared" si="2"/>
        <v>low</v>
      </c>
    </row>
    <row r="141" spans="1:27">
      <c r="A141" s="1">
        <v>3703</v>
      </c>
      <c r="B141" s="2" t="s">
        <v>911</v>
      </c>
      <c r="C141" s="3" t="s">
        <v>912</v>
      </c>
      <c r="D141" s="11">
        <v>44074</v>
      </c>
      <c r="E141" s="11">
        <v>44738</v>
      </c>
      <c r="F141" s="10" t="s">
        <v>490</v>
      </c>
      <c r="G141" t="s">
        <v>913</v>
      </c>
      <c r="H141" t="s">
        <v>914</v>
      </c>
      <c r="I141" s="4" t="s">
        <v>12</v>
      </c>
      <c r="J141" t="s">
        <v>49</v>
      </c>
      <c r="K141" t="s">
        <v>79</v>
      </c>
      <c r="L141" t="s">
        <v>99</v>
      </c>
      <c r="M141" t="s">
        <v>79</v>
      </c>
      <c r="N141" t="s">
        <v>80</v>
      </c>
      <c r="O141" t="s">
        <v>915</v>
      </c>
      <c r="P141" t="s">
        <v>494</v>
      </c>
      <c r="Q141" t="s">
        <v>70</v>
      </c>
      <c r="R141" t="s">
        <v>916</v>
      </c>
      <c r="S141" t="s">
        <v>123</v>
      </c>
      <c r="T141" t="s">
        <v>72</v>
      </c>
      <c r="U141" s="4" t="s">
        <v>59</v>
      </c>
      <c r="V141">
        <v>87563</v>
      </c>
      <c r="W141" t="s">
        <v>73</v>
      </c>
      <c r="X141" s="5" t="s">
        <v>85</v>
      </c>
      <c r="Y141" s="6" t="s">
        <v>62</v>
      </c>
      <c r="Z141" s="7">
        <v>4</v>
      </c>
      <c r="AA141" s="8" t="str">
        <f t="shared" si="2"/>
        <v>high</v>
      </c>
    </row>
    <row r="142" spans="1:27">
      <c r="A142" s="1">
        <v>3704</v>
      </c>
      <c r="B142" s="2" t="s">
        <v>911</v>
      </c>
      <c r="C142" s="3" t="s">
        <v>917</v>
      </c>
      <c r="D142" s="11">
        <v>43490</v>
      </c>
      <c r="E142" s="11">
        <v>44495</v>
      </c>
      <c r="F142" s="10" t="s">
        <v>490</v>
      </c>
      <c r="G142" t="s">
        <v>918</v>
      </c>
      <c r="H142" t="s">
        <v>919</v>
      </c>
      <c r="I142" s="4" t="s">
        <v>11</v>
      </c>
      <c r="J142" t="s">
        <v>49</v>
      </c>
      <c r="K142" t="s">
        <v>50</v>
      </c>
      <c r="L142" t="s">
        <v>68</v>
      </c>
      <c r="M142" t="s">
        <v>79</v>
      </c>
      <c r="N142" t="s">
        <v>53</v>
      </c>
      <c r="O142" t="s">
        <v>920</v>
      </c>
      <c r="P142" t="s">
        <v>494</v>
      </c>
      <c r="Q142" t="s">
        <v>121</v>
      </c>
      <c r="R142" s="12">
        <v>27882</v>
      </c>
      <c r="S142" t="s">
        <v>123</v>
      </c>
      <c r="T142" t="s">
        <v>921</v>
      </c>
      <c r="U142" s="4" t="s">
        <v>59</v>
      </c>
      <c r="V142">
        <v>20993</v>
      </c>
      <c r="W142" t="s">
        <v>84</v>
      </c>
      <c r="X142" s="5" t="s">
        <v>94</v>
      </c>
      <c r="Y142" s="6" t="s">
        <v>62</v>
      </c>
      <c r="Z142" s="7">
        <v>5</v>
      </c>
      <c r="AA142" s="8" t="str">
        <f t="shared" si="2"/>
        <v>very high</v>
      </c>
    </row>
    <row r="143" spans="1:27">
      <c r="A143" s="1">
        <v>3705</v>
      </c>
      <c r="B143" s="2" t="s">
        <v>922</v>
      </c>
      <c r="C143" s="3" t="s">
        <v>923</v>
      </c>
      <c r="D143" s="11">
        <v>44156</v>
      </c>
      <c r="E143" s="11">
        <v>45025</v>
      </c>
      <c r="F143" s="10" t="s">
        <v>490</v>
      </c>
      <c r="G143" t="s">
        <v>924</v>
      </c>
      <c r="H143" t="s">
        <v>925</v>
      </c>
      <c r="I143" s="4" t="s">
        <v>10</v>
      </c>
      <c r="J143" t="s">
        <v>49</v>
      </c>
      <c r="K143" t="s">
        <v>50</v>
      </c>
      <c r="L143" t="s">
        <v>99</v>
      </c>
      <c r="M143" t="s">
        <v>79</v>
      </c>
      <c r="N143" t="s">
        <v>53</v>
      </c>
      <c r="O143" t="s">
        <v>926</v>
      </c>
      <c r="P143" t="s">
        <v>494</v>
      </c>
      <c r="Q143" t="s">
        <v>299</v>
      </c>
      <c r="R143" t="s">
        <v>927</v>
      </c>
      <c r="S143" t="s">
        <v>123</v>
      </c>
      <c r="T143" t="s">
        <v>487</v>
      </c>
      <c r="U143" s="4" t="s">
        <v>59</v>
      </c>
      <c r="V143">
        <v>88723</v>
      </c>
      <c r="W143" t="s">
        <v>73</v>
      </c>
      <c r="X143" s="5" t="s">
        <v>106</v>
      </c>
      <c r="Y143" s="6" t="s">
        <v>62</v>
      </c>
      <c r="Z143" s="7">
        <v>3</v>
      </c>
      <c r="AA143" s="8" t="str">
        <f t="shared" si="2"/>
        <v>med</v>
      </c>
    </row>
    <row r="144" spans="1:27">
      <c r="A144" s="1">
        <v>3708</v>
      </c>
      <c r="B144" s="2" t="s">
        <v>928</v>
      </c>
      <c r="C144" s="3" t="s">
        <v>844</v>
      </c>
      <c r="D144" s="11">
        <v>44064</v>
      </c>
      <c r="E144" s="11">
        <v>44824</v>
      </c>
      <c r="F144" s="10" t="s">
        <v>490</v>
      </c>
      <c r="G144" t="s">
        <v>929</v>
      </c>
      <c r="H144" t="s">
        <v>930</v>
      </c>
      <c r="I144" s="4" t="s">
        <v>17</v>
      </c>
      <c r="J144" t="s">
        <v>49</v>
      </c>
      <c r="K144" t="s">
        <v>50</v>
      </c>
      <c r="L144" t="s">
        <v>68</v>
      </c>
      <c r="M144" t="s">
        <v>79</v>
      </c>
      <c r="N144" t="s">
        <v>80</v>
      </c>
      <c r="O144" t="s">
        <v>931</v>
      </c>
      <c r="P144" t="s">
        <v>494</v>
      </c>
      <c r="Q144" t="s">
        <v>250</v>
      </c>
      <c r="R144" t="s">
        <v>932</v>
      </c>
      <c r="S144" t="s">
        <v>123</v>
      </c>
      <c r="T144" t="s">
        <v>72</v>
      </c>
      <c r="U144" s="4" t="s">
        <v>83</v>
      </c>
      <c r="V144">
        <v>13899</v>
      </c>
      <c r="W144" t="s">
        <v>125</v>
      </c>
      <c r="X144" s="5" t="s">
        <v>94</v>
      </c>
      <c r="Y144" s="6" t="s">
        <v>62</v>
      </c>
      <c r="Z144" s="7">
        <v>4</v>
      </c>
      <c r="AA144" s="8" t="str">
        <f t="shared" si="2"/>
        <v>high</v>
      </c>
    </row>
    <row r="145" spans="1:27">
      <c r="A145" s="1">
        <v>3709</v>
      </c>
      <c r="B145" s="2" t="s">
        <v>933</v>
      </c>
      <c r="C145" s="3" t="s">
        <v>934</v>
      </c>
      <c r="D145" s="11">
        <v>43500</v>
      </c>
      <c r="E145" s="11">
        <v>45033</v>
      </c>
      <c r="F145" s="10" t="s">
        <v>490</v>
      </c>
      <c r="G145" t="s">
        <v>935</v>
      </c>
      <c r="H145" t="s">
        <v>936</v>
      </c>
      <c r="I145" s="4" t="s">
        <v>16</v>
      </c>
      <c r="J145" t="s">
        <v>49</v>
      </c>
      <c r="K145" t="s">
        <v>50</v>
      </c>
      <c r="L145" t="s">
        <v>68</v>
      </c>
      <c r="M145" t="s">
        <v>79</v>
      </c>
      <c r="N145" t="s">
        <v>130</v>
      </c>
      <c r="O145" t="s">
        <v>937</v>
      </c>
      <c r="P145" t="s">
        <v>494</v>
      </c>
      <c r="Q145" t="s">
        <v>101</v>
      </c>
      <c r="R145" t="s">
        <v>938</v>
      </c>
      <c r="S145" t="s">
        <v>123</v>
      </c>
      <c r="T145" t="s">
        <v>104</v>
      </c>
      <c r="U145" s="4" t="s">
        <v>83</v>
      </c>
      <c r="V145">
        <v>44907</v>
      </c>
      <c r="W145" t="s">
        <v>125</v>
      </c>
      <c r="X145" s="5" t="s">
        <v>61</v>
      </c>
      <c r="Y145" s="6" t="s">
        <v>62</v>
      </c>
      <c r="Z145" s="7">
        <v>5</v>
      </c>
      <c r="AA145" s="8" t="str">
        <f t="shared" si="2"/>
        <v>very high</v>
      </c>
    </row>
    <row r="146" spans="1:27">
      <c r="A146" s="1">
        <v>3712</v>
      </c>
      <c r="B146" s="2" t="s">
        <v>939</v>
      </c>
      <c r="C146" s="3" t="s">
        <v>940</v>
      </c>
      <c r="D146" s="11">
        <v>43583</v>
      </c>
      <c r="E146" s="11">
        <v>44805</v>
      </c>
      <c r="F146" s="10" t="s">
        <v>490</v>
      </c>
      <c r="G146" t="s">
        <v>941</v>
      </c>
      <c r="H146" t="s">
        <v>942</v>
      </c>
      <c r="I146" s="4" t="s">
        <v>13</v>
      </c>
      <c r="J146" t="s">
        <v>145</v>
      </c>
      <c r="K146" t="s">
        <v>79</v>
      </c>
      <c r="L146" t="s">
        <v>68</v>
      </c>
      <c r="M146" t="s">
        <v>52</v>
      </c>
      <c r="N146" t="s">
        <v>90</v>
      </c>
      <c r="O146" t="s">
        <v>943</v>
      </c>
      <c r="P146" t="s">
        <v>494</v>
      </c>
      <c r="Q146" t="s">
        <v>121</v>
      </c>
      <c r="R146" s="12">
        <v>20518</v>
      </c>
      <c r="S146" t="s">
        <v>123</v>
      </c>
      <c r="T146" t="s">
        <v>58</v>
      </c>
      <c r="U146" s="4" t="s">
        <v>83</v>
      </c>
      <c r="V146">
        <v>33658</v>
      </c>
      <c r="W146" t="s">
        <v>84</v>
      </c>
      <c r="X146" s="5" t="s">
        <v>94</v>
      </c>
      <c r="Y146" s="6" t="s">
        <v>185</v>
      </c>
      <c r="Z146" s="7">
        <v>5</v>
      </c>
      <c r="AA146" s="8" t="str">
        <f t="shared" si="2"/>
        <v>very high</v>
      </c>
    </row>
    <row r="147" spans="1:27">
      <c r="A147" s="1">
        <v>3716</v>
      </c>
      <c r="B147" s="2" t="s">
        <v>944</v>
      </c>
      <c r="C147" s="3" t="s">
        <v>945</v>
      </c>
      <c r="D147" s="11">
        <v>44773</v>
      </c>
      <c r="E147" s="11">
        <v>44975</v>
      </c>
      <c r="F147" s="10" t="s">
        <v>504</v>
      </c>
      <c r="G147" t="s">
        <v>946</v>
      </c>
      <c r="H147" t="s">
        <v>947</v>
      </c>
      <c r="I147" s="4" t="s">
        <v>17</v>
      </c>
      <c r="J147" t="s">
        <v>507</v>
      </c>
      <c r="K147" t="s">
        <v>50</v>
      </c>
      <c r="L147" t="s">
        <v>99</v>
      </c>
      <c r="M147" t="s">
        <v>50</v>
      </c>
      <c r="N147" t="s">
        <v>130</v>
      </c>
      <c r="O147" t="s">
        <v>948</v>
      </c>
      <c r="P147" t="s">
        <v>494</v>
      </c>
      <c r="Q147" t="s">
        <v>92</v>
      </c>
      <c r="R147" t="s">
        <v>949</v>
      </c>
      <c r="S147" t="s">
        <v>123</v>
      </c>
      <c r="T147" t="s">
        <v>124</v>
      </c>
      <c r="U147" s="4" t="s">
        <v>59</v>
      </c>
      <c r="V147">
        <v>5569</v>
      </c>
      <c r="W147" t="s">
        <v>125</v>
      </c>
      <c r="X147" s="5" t="s">
        <v>94</v>
      </c>
      <c r="Y147" s="6" t="s">
        <v>74</v>
      </c>
      <c r="Z147" s="7">
        <v>1</v>
      </c>
      <c r="AA147" s="8" t="str">
        <f t="shared" si="2"/>
        <v>low</v>
      </c>
    </row>
    <row r="148" spans="1:27">
      <c r="A148" s="1">
        <v>3718</v>
      </c>
      <c r="B148" s="2" t="s">
        <v>950</v>
      </c>
      <c r="C148" s="3" t="s">
        <v>951</v>
      </c>
      <c r="D148" s="11">
        <v>44341</v>
      </c>
      <c r="E148" s="11">
        <v>44491</v>
      </c>
      <c r="F148" s="10" t="s">
        <v>504</v>
      </c>
      <c r="G148" t="s">
        <v>952</v>
      </c>
      <c r="H148" t="s">
        <v>953</v>
      </c>
      <c r="I148" s="4" t="s">
        <v>13</v>
      </c>
      <c r="J148" t="s">
        <v>507</v>
      </c>
      <c r="K148" t="s">
        <v>67</v>
      </c>
      <c r="L148" t="s">
        <v>68</v>
      </c>
      <c r="M148" t="s">
        <v>52</v>
      </c>
      <c r="N148" t="s">
        <v>130</v>
      </c>
      <c r="O148" t="s">
        <v>954</v>
      </c>
      <c r="P148" t="s">
        <v>494</v>
      </c>
      <c r="Q148" t="s">
        <v>121</v>
      </c>
      <c r="R148" t="s">
        <v>955</v>
      </c>
      <c r="S148" t="s">
        <v>123</v>
      </c>
      <c r="T148" t="s">
        <v>232</v>
      </c>
      <c r="U148" s="4" t="s">
        <v>59</v>
      </c>
      <c r="V148">
        <v>52357</v>
      </c>
      <c r="W148" t="s">
        <v>105</v>
      </c>
      <c r="X148" s="5" t="s">
        <v>94</v>
      </c>
      <c r="Y148" s="6" t="s">
        <v>74</v>
      </c>
      <c r="Z148" s="7">
        <v>4</v>
      </c>
      <c r="AA148" s="8" t="str">
        <f t="shared" si="2"/>
        <v>high</v>
      </c>
    </row>
    <row r="149" spans="1:27">
      <c r="A149" s="1">
        <v>3720</v>
      </c>
      <c r="B149" s="2" t="s">
        <v>956</v>
      </c>
      <c r="C149" s="3" t="s">
        <v>957</v>
      </c>
      <c r="D149" s="11">
        <v>43608</v>
      </c>
      <c r="E149" s="11">
        <v>44086</v>
      </c>
      <c r="F149" s="10" t="s">
        <v>504</v>
      </c>
      <c r="G149" t="s">
        <v>958</v>
      </c>
      <c r="H149" t="s">
        <v>959</v>
      </c>
      <c r="I149" s="4" t="s">
        <v>16</v>
      </c>
      <c r="J149" t="s">
        <v>49</v>
      </c>
      <c r="K149" t="s">
        <v>79</v>
      </c>
      <c r="L149" t="s">
        <v>51</v>
      </c>
      <c r="M149" t="s">
        <v>50</v>
      </c>
      <c r="N149" t="s">
        <v>80</v>
      </c>
      <c r="O149" t="s">
        <v>960</v>
      </c>
      <c r="P149" t="s">
        <v>494</v>
      </c>
      <c r="Q149" t="s">
        <v>121</v>
      </c>
      <c r="R149" t="s">
        <v>961</v>
      </c>
      <c r="S149" t="s">
        <v>123</v>
      </c>
      <c r="T149" t="s">
        <v>124</v>
      </c>
      <c r="U149" s="4" t="s">
        <v>59</v>
      </c>
      <c r="V149">
        <v>31486</v>
      </c>
      <c r="W149" t="s">
        <v>73</v>
      </c>
      <c r="X149" s="5" t="s">
        <v>106</v>
      </c>
      <c r="Y149" s="6" t="s">
        <v>74</v>
      </c>
      <c r="Z149" s="7">
        <v>3</v>
      </c>
      <c r="AA149" s="8" t="str">
        <f t="shared" si="2"/>
        <v>med</v>
      </c>
    </row>
    <row r="150" spans="1:27">
      <c r="A150" s="1">
        <v>3721</v>
      </c>
      <c r="B150" s="2" t="s">
        <v>962</v>
      </c>
      <c r="C150" s="3" t="s">
        <v>963</v>
      </c>
      <c r="D150" s="11">
        <v>43873</v>
      </c>
      <c r="E150" s="11">
        <v>43928</v>
      </c>
      <c r="F150" s="10" t="s">
        <v>490</v>
      </c>
      <c r="G150" t="s">
        <v>964</v>
      </c>
      <c r="H150" t="s">
        <v>965</v>
      </c>
      <c r="I150" s="4" t="s">
        <v>14</v>
      </c>
      <c r="J150" t="s">
        <v>49</v>
      </c>
      <c r="K150" t="s">
        <v>50</v>
      </c>
      <c r="L150" t="s">
        <v>51</v>
      </c>
      <c r="M150" t="s">
        <v>50</v>
      </c>
      <c r="N150" t="s">
        <v>80</v>
      </c>
      <c r="O150" t="s">
        <v>966</v>
      </c>
      <c r="P150" t="s">
        <v>494</v>
      </c>
      <c r="Q150" t="s">
        <v>250</v>
      </c>
      <c r="R150" t="s">
        <v>967</v>
      </c>
      <c r="S150" t="s">
        <v>123</v>
      </c>
      <c r="T150" t="s">
        <v>72</v>
      </c>
      <c r="U150" s="4" t="s">
        <v>83</v>
      </c>
      <c r="V150">
        <v>24794</v>
      </c>
      <c r="W150" t="s">
        <v>125</v>
      </c>
      <c r="X150" s="5" t="s">
        <v>85</v>
      </c>
      <c r="Y150" s="6" t="s">
        <v>74</v>
      </c>
      <c r="Z150" s="7">
        <v>2</v>
      </c>
      <c r="AA150" s="8" t="str">
        <f t="shared" si="2"/>
        <v>low</v>
      </c>
    </row>
    <row r="151" spans="1:27">
      <c r="A151" s="1">
        <v>3722</v>
      </c>
      <c r="B151" s="2" t="s">
        <v>968</v>
      </c>
      <c r="C151" s="3" t="s">
        <v>969</v>
      </c>
      <c r="D151" s="11">
        <v>43877</v>
      </c>
      <c r="E151" s="11">
        <v>44570</v>
      </c>
      <c r="F151" s="10" t="s">
        <v>490</v>
      </c>
      <c r="G151" t="s">
        <v>970</v>
      </c>
      <c r="H151" t="s">
        <v>971</v>
      </c>
      <c r="I151" s="4" t="s">
        <v>15</v>
      </c>
      <c r="J151" t="s">
        <v>507</v>
      </c>
      <c r="K151" t="s">
        <v>79</v>
      </c>
      <c r="L151" t="s">
        <v>51</v>
      </c>
      <c r="M151" t="s">
        <v>50</v>
      </c>
      <c r="N151" t="s">
        <v>53</v>
      </c>
      <c r="O151" t="s">
        <v>972</v>
      </c>
      <c r="P151" t="s">
        <v>494</v>
      </c>
      <c r="Q151" t="s">
        <v>121</v>
      </c>
      <c r="R151" t="s">
        <v>973</v>
      </c>
      <c r="S151" t="s">
        <v>123</v>
      </c>
      <c r="T151" t="s">
        <v>124</v>
      </c>
      <c r="U151" s="4" t="s">
        <v>83</v>
      </c>
      <c r="V151">
        <v>80316</v>
      </c>
      <c r="W151" t="s">
        <v>73</v>
      </c>
      <c r="X151" s="5" t="s">
        <v>94</v>
      </c>
      <c r="Y151" s="6" t="s">
        <v>74</v>
      </c>
      <c r="Z151" s="7">
        <v>2</v>
      </c>
      <c r="AA151" s="8" t="str">
        <f t="shared" si="2"/>
        <v>low</v>
      </c>
    </row>
    <row r="152" spans="1:27">
      <c r="A152" s="1">
        <v>3723</v>
      </c>
      <c r="B152" s="2" t="s">
        <v>974</v>
      </c>
      <c r="C152" s="3" t="s">
        <v>975</v>
      </c>
      <c r="D152" s="11">
        <v>44680</v>
      </c>
      <c r="E152" s="11">
        <v>44758</v>
      </c>
      <c r="F152" s="10" t="s">
        <v>490</v>
      </c>
      <c r="G152" t="s">
        <v>976</v>
      </c>
      <c r="H152" t="s">
        <v>977</v>
      </c>
      <c r="I152" s="4" t="s">
        <v>10</v>
      </c>
      <c r="J152" t="s">
        <v>507</v>
      </c>
      <c r="K152" t="s">
        <v>50</v>
      </c>
      <c r="L152" t="s">
        <v>99</v>
      </c>
      <c r="M152" t="s">
        <v>52</v>
      </c>
      <c r="N152" t="s">
        <v>90</v>
      </c>
      <c r="O152" t="s">
        <v>978</v>
      </c>
      <c r="P152" t="s">
        <v>494</v>
      </c>
      <c r="Q152" t="s">
        <v>257</v>
      </c>
      <c r="R152" t="s">
        <v>979</v>
      </c>
      <c r="S152" t="s">
        <v>123</v>
      </c>
      <c r="T152" t="s">
        <v>124</v>
      </c>
      <c r="U152" s="4" t="s">
        <v>83</v>
      </c>
      <c r="V152">
        <v>46742</v>
      </c>
      <c r="W152" t="s">
        <v>84</v>
      </c>
      <c r="X152" s="5" t="s">
        <v>94</v>
      </c>
      <c r="Y152" s="6" t="s">
        <v>74</v>
      </c>
      <c r="Z152" s="7">
        <v>3</v>
      </c>
      <c r="AA152" s="8" t="str">
        <f t="shared" si="2"/>
        <v>med</v>
      </c>
    </row>
    <row r="153" spans="1:27">
      <c r="A153" s="1">
        <v>3724</v>
      </c>
      <c r="B153" s="2" t="s">
        <v>980</v>
      </c>
      <c r="C153" s="3" t="s">
        <v>981</v>
      </c>
      <c r="D153" s="11">
        <v>43748</v>
      </c>
      <c r="E153" s="11">
        <v>44499</v>
      </c>
      <c r="F153" s="10" t="s">
        <v>490</v>
      </c>
      <c r="G153" t="s">
        <v>982</v>
      </c>
      <c r="H153" t="s">
        <v>983</v>
      </c>
      <c r="I153" s="4" t="s">
        <v>11</v>
      </c>
      <c r="J153" t="s">
        <v>507</v>
      </c>
      <c r="K153" t="s">
        <v>79</v>
      </c>
      <c r="L153" t="s">
        <v>68</v>
      </c>
      <c r="M153" t="s">
        <v>52</v>
      </c>
      <c r="N153" t="s">
        <v>90</v>
      </c>
      <c r="O153" t="s">
        <v>984</v>
      </c>
      <c r="P153" t="s">
        <v>494</v>
      </c>
      <c r="Q153" t="s">
        <v>121</v>
      </c>
      <c r="R153" t="s">
        <v>985</v>
      </c>
      <c r="S153" t="s">
        <v>123</v>
      </c>
      <c r="T153" t="s">
        <v>124</v>
      </c>
      <c r="U153" s="4" t="s">
        <v>83</v>
      </c>
      <c r="V153">
        <v>30194</v>
      </c>
      <c r="W153" t="s">
        <v>84</v>
      </c>
      <c r="X153" s="5" t="s">
        <v>61</v>
      </c>
      <c r="Y153" s="6" t="s">
        <v>74</v>
      </c>
      <c r="Z153" s="7">
        <v>4</v>
      </c>
      <c r="AA153" s="8" t="str">
        <f t="shared" si="2"/>
        <v>high</v>
      </c>
    </row>
    <row r="154" spans="1:27">
      <c r="A154" s="1">
        <v>3725</v>
      </c>
      <c r="B154" s="2" t="s">
        <v>986</v>
      </c>
      <c r="C154" s="3" t="s">
        <v>987</v>
      </c>
      <c r="D154" s="11">
        <v>43562</v>
      </c>
      <c r="E154" s="11">
        <v>45116</v>
      </c>
      <c r="F154" s="10" t="s">
        <v>490</v>
      </c>
      <c r="G154" t="s">
        <v>988</v>
      </c>
      <c r="H154" t="s">
        <v>989</v>
      </c>
      <c r="I154" s="4" t="s">
        <v>17</v>
      </c>
      <c r="J154" t="s">
        <v>49</v>
      </c>
      <c r="K154" t="s">
        <v>67</v>
      </c>
      <c r="L154" t="s">
        <v>51</v>
      </c>
      <c r="M154" t="s">
        <v>79</v>
      </c>
      <c r="N154" t="s">
        <v>130</v>
      </c>
      <c r="O154" t="s">
        <v>990</v>
      </c>
      <c r="P154" t="s">
        <v>494</v>
      </c>
      <c r="Q154" t="s">
        <v>224</v>
      </c>
      <c r="R154" t="s">
        <v>991</v>
      </c>
      <c r="S154" t="s">
        <v>123</v>
      </c>
      <c r="T154" t="s">
        <v>281</v>
      </c>
      <c r="U154" s="4" t="s">
        <v>83</v>
      </c>
      <c r="V154">
        <v>36808</v>
      </c>
      <c r="W154" t="s">
        <v>84</v>
      </c>
      <c r="X154" s="5" t="s">
        <v>85</v>
      </c>
      <c r="Y154" s="6" t="s">
        <v>74</v>
      </c>
      <c r="Z154" s="7">
        <v>1</v>
      </c>
      <c r="AA154" s="8" t="str">
        <f t="shared" si="2"/>
        <v>low</v>
      </c>
    </row>
    <row r="155" spans="1:27">
      <c r="A155" s="1">
        <v>3726</v>
      </c>
      <c r="B155" s="2" t="s">
        <v>992</v>
      </c>
      <c r="C155" s="3" t="s">
        <v>993</v>
      </c>
      <c r="D155" s="11">
        <v>44025</v>
      </c>
      <c r="E155" s="11">
        <v>44457</v>
      </c>
      <c r="F155" s="10" t="s">
        <v>490</v>
      </c>
      <c r="G155" t="s">
        <v>994</v>
      </c>
      <c r="H155" t="s">
        <v>995</v>
      </c>
      <c r="I155" s="4" t="s">
        <v>12</v>
      </c>
      <c r="J155" t="s">
        <v>49</v>
      </c>
      <c r="K155" t="s">
        <v>67</v>
      </c>
      <c r="L155" t="s">
        <v>99</v>
      </c>
      <c r="M155" t="s">
        <v>50</v>
      </c>
      <c r="N155" t="s">
        <v>130</v>
      </c>
      <c r="O155" t="s">
        <v>996</v>
      </c>
      <c r="P155" t="s">
        <v>494</v>
      </c>
      <c r="Q155" t="s">
        <v>92</v>
      </c>
      <c r="R155" t="s">
        <v>997</v>
      </c>
      <c r="S155" t="s">
        <v>123</v>
      </c>
      <c r="T155" t="s">
        <v>281</v>
      </c>
      <c r="U155" s="4" t="s">
        <v>59</v>
      </c>
      <c r="V155">
        <v>36688</v>
      </c>
      <c r="W155" t="s">
        <v>105</v>
      </c>
      <c r="X155" s="5" t="s">
        <v>94</v>
      </c>
      <c r="Y155" s="6" t="s">
        <v>74</v>
      </c>
      <c r="Z155" s="7">
        <v>4</v>
      </c>
      <c r="AA155" s="8" t="str">
        <f t="shared" si="2"/>
        <v>high</v>
      </c>
    </row>
    <row r="156" spans="1:27">
      <c r="A156" s="1">
        <v>3729</v>
      </c>
      <c r="B156" s="2" t="s">
        <v>998</v>
      </c>
      <c r="C156" s="3" t="s">
        <v>999</v>
      </c>
      <c r="D156" s="11">
        <v>44903</v>
      </c>
      <c r="E156" s="11">
        <v>45111</v>
      </c>
      <c r="F156" s="10" t="s">
        <v>490</v>
      </c>
      <c r="G156" t="s">
        <v>1000</v>
      </c>
      <c r="H156" t="s">
        <v>1001</v>
      </c>
      <c r="I156" s="4" t="s">
        <v>10</v>
      </c>
      <c r="J156" t="s">
        <v>49</v>
      </c>
      <c r="K156" t="s">
        <v>67</v>
      </c>
      <c r="L156" t="s">
        <v>51</v>
      </c>
      <c r="M156" t="s">
        <v>79</v>
      </c>
      <c r="N156" t="s">
        <v>130</v>
      </c>
      <c r="O156" t="s">
        <v>1002</v>
      </c>
      <c r="P156" t="s">
        <v>494</v>
      </c>
      <c r="Q156" t="s">
        <v>257</v>
      </c>
      <c r="R156" s="12">
        <v>15707</v>
      </c>
      <c r="S156" t="s">
        <v>123</v>
      </c>
      <c r="T156" t="s">
        <v>26</v>
      </c>
      <c r="U156" s="4" t="s">
        <v>83</v>
      </c>
      <c r="V156">
        <v>69873</v>
      </c>
      <c r="W156" t="s">
        <v>105</v>
      </c>
      <c r="X156" s="5" t="s">
        <v>61</v>
      </c>
      <c r="Y156" s="6" t="s">
        <v>74</v>
      </c>
      <c r="Z156" s="7">
        <v>3</v>
      </c>
      <c r="AA156" s="8" t="str">
        <f t="shared" si="2"/>
        <v>med</v>
      </c>
    </row>
    <row r="157" spans="1:27">
      <c r="A157" s="1">
        <v>3731</v>
      </c>
      <c r="B157" s="2" t="s">
        <v>1003</v>
      </c>
      <c r="C157" s="3" t="s">
        <v>1004</v>
      </c>
      <c r="D157" s="11">
        <v>43889</v>
      </c>
      <c r="E157" s="11">
        <v>44909</v>
      </c>
      <c r="F157" s="10" t="s">
        <v>490</v>
      </c>
      <c r="G157" t="s">
        <v>1005</v>
      </c>
      <c r="H157" t="s">
        <v>1006</v>
      </c>
      <c r="I157" s="4" t="s">
        <v>12</v>
      </c>
      <c r="J157" t="s">
        <v>49</v>
      </c>
      <c r="K157" t="s">
        <v>79</v>
      </c>
      <c r="L157" t="s">
        <v>51</v>
      </c>
      <c r="M157" t="s">
        <v>79</v>
      </c>
      <c r="N157" t="s">
        <v>90</v>
      </c>
      <c r="O157" t="s">
        <v>1007</v>
      </c>
      <c r="P157" t="s">
        <v>494</v>
      </c>
      <c r="Q157" t="s">
        <v>121</v>
      </c>
      <c r="R157" s="12">
        <v>35892</v>
      </c>
      <c r="S157" t="s">
        <v>123</v>
      </c>
      <c r="T157" t="s">
        <v>72</v>
      </c>
      <c r="U157" s="4" t="s">
        <v>83</v>
      </c>
      <c r="V157">
        <v>73555</v>
      </c>
      <c r="W157" t="s">
        <v>60</v>
      </c>
      <c r="X157" s="5" t="s">
        <v>106</v>
      </c>
      <c r="Y157" s="6" t="s">
        <v>74</v>
      </c>
      <c r="Z157" s="7">
        <v>3</v>
      </c>
      <c r="AA157" s="8" t="str">
        <f t="shared" si="2"/>
        <v>med</v>
      </c>
    </row>
    <row r="158" spans="1:27">
      <c r="A158" s="1">
        <v>3733</v>
      </c>
      <c r="B158" s="2" t="s">
        <v>1008</v>
      </c>
      <c r="C158" s="3" t="s">
        <v>1009</v>
      </c>
      <c r="D158" s="11">
        <v>43941</v>
      </c>
      <c r="E158" s="11">
        <v>44765</v>
      </c>
      <c r="F158" s="10" t="s">
        <v>490</v>
      </c>
      <c r="G158" t="s">
        <v>1010</v>
      </c>
      <c r="H158" t="s">
        <v>1011</v>
      </c>
      <c r="I158" s="4" t="s">
        <v>14</v>
      </c>
      <c r="J158" t="s">
        <v>145</v>
      </c>
      <c r="K158" t="s">
        <v>67</v>
      </c>
      <c r="L158" t="s">
        <v>68</v>
      </c>
      <c r="M158" t="s">
        <v>79</v>
      </c>
      <c r="N158" t="s">
        <v>90</v>
      </c>
      <c r="O158" t="s">
        <v>1012</v>
      </c>
      <c r="P158" t="s">
        <v>494</v>
      </c>
      <c r="Q158" t="s">
        <v>121</v>
      </c>
      <c r="R158" t="s">
        <v>1013</v>
      </c>
      <c r="S158" t="s">
        <v>123</v>
      </c>
      <c r="T158" t="s">
        <v>232</v>
      </c>
      <c r="U158" s="4" t="s">
        <v>59</v>
      </c>
      <c r="V158">
        <v>2035</v>
      </c>
      <c r="W158" t="s">
        <v>60</v>
      </c>
      <c r="X158" s="5" t="s">
        <v>106</v>
      </c>
      <c r="Y158" s="6" t="s">
        <v>74</v>
      </c>
      <c r="Z158" s="7">
        <v>3</v>
      </c>
      <c r="AA158" s="8" t="str">
        <f t="shared" si="2"/>
        <v>med</v>
      </c>
    </row>
    <row r="159" spans="1:27">
      <c r="A159" s="1">
        <v>3736</v>
      </c>
      <c r="B159" s="2" t="s">
        <v>1014</v>
      </c>
      <c r="C159" s="3" t="s">
        <v>1015</v>
      </c>
      <c r="D159" s="11">
        <v>44122</v>
      </c>
      <c r="E159" s="11">
        <v>45007</v>
      </c>
      <c r="F159" s="10" t="s">
        <v>490</v>
      </c>
      <c r="G159" t="s">
        <v>1016</v>
      </c>
      <c r="H159" t="s">
        <v>1017</v>
      </c>
      <c r="I159" s="4" t="s">
        <v>17</v>
      </c>
      <c r="J159" t="s">
        <v>49</v>
      </c>
      <c r="K159" t="s">
        <v>50</v>
      </c>
      <c r="L159" t="s">
        <v>99</v>
      </c>
      <c r="M159" t="s">
        <v>79</v>
      </c>
      <c r="N159" t="s">
        <v>80</v>
      </c>
      <c r="O159" t="s">
        <v>1018</v>
      </c>
      <c r="P159" t="s">
        <v>494</v>
      </c>
      <c r="Q159" t="s">
        <v>257</v>
      </c>
      <c r="R159" s="12">
        <v>27797</v>
      </c>
      <c r="S159" t="s">
        <v>123</v>
      </c>
      <c r="T159" t="s">
        <v>124</v>
      </c>
      <c r="U159" s="4" t="s">
        <v>83</v>
      </c>
      <c r="V159">
        <v>95345</v>
      </c>
      <c r="W159" t="s">
        <v>105</v>
      </c>
      <c r="X159" s="5" t="s">
        <v>94</v>
      </c>
      <c r="Y159" s="6" t="s">
        <v>74</v>
      </c>
      <c r="Z159" s="7">
        <v>2</v>
      </c>
      <c r="AA159" s="8" t="str">
        <f t="shared" si="2"/>
        <v>low</v>
      </c>
    </row>
    <row r="160" spans="1:27">
      <c r="A160" s="1">
        <v>3738</v>
      </c>
      <c r="B160" s="2" t="s">
        <v>1019</v>
      </c>
      <c r="C160" s="3" t="s">
        <v>1020</v>
      </c>
      <c r="D160" s="11">
        <v>44666</v>
      </c>
      <c r="E160" s="11">
        <v>44935</v>
      </c>
      <c r="F160" s="10" t="s">
        <v>504</v>
      </c>
      <c r="G160" t="s">
        <v>1021</v>
      </c>
      <c r="H160" t="s">
        <v>1022</v>
      </c>
      <c r="I160" s="4" t="s">
        <v>17</v>
      </c>
      <c r="J160" t="s">
        <v>507</v>
      </c>
      <c r="K160" t="s">
        <v>50</v>
      </c>
      <c r="L160" t="s">
        <v>99</v>
      </c>
      <c r="M160" t="s">
        <v>52</v>
      </c>
      <c r="N160" t="s">
        <v>53</v>
      </c>
      <c r="O160" t="s">
        <v>1023</v>
      </c>
      <c r="P160" t="s">
        <v>494</v>
      </c>
      <c r="Q160" t="s">
        <v>92</v>
      </c>
      <c r="R160" s="12">
        <v>36594</v>
      </c>
      <c r="S160" t="s">
        <v>123</v>
      </c>
      <c r="T160" t="s">
        <v>281</v>
      </c>
      <c r="U160" s="4" t="s">
        <v>59</v>
      </c>
      <c r="V160">
        <v>21015</v>
      </c>
      <c r="W160" t="s">
        <v>60</v>
      </c>
      <c r="X160" s="5" t="s">
        <v>85</v>
      </c>
      <c r="Y160" s="6" t="s">
        <v>74</v>
      </c>
      <c r="Z160" s="7">
        <v>3</v>
      </c>
      <c r="AA160" s="8" t="str">
        <f t="shared" si="2"/>
        <v>med</v>
      </c>
    </row>
    <row r="161" spans="1:27">
      <c r="A161" s="1">
        <v>3739</v>
      </c>
      <c r="B161" s="2" t="s">
        <v>1024</v>
      </c>
      <c r="C161" s="3" t="s">
        <v>1025</v>
      </c>
      <c r="D161" s="11">
        <v>43336</v>
      </c>
      <c r="E161" s="11">
        <v>44277</v>
      </c>
      <c r="F161" s="10" t="s">
        <v>504</v>
      </c>
      <c r="G161" t="s">
        <v>1026</v>
      </c>
      <c r="H161" t="s">
        <v>1027</v>
      </c>
      <c r="I161" s="4" t="s">
        <v>12</v>
      </c>
      <c r="J161" t="s">
        <v>507</v>
      </c>
      <c r="K161" t="s">
        <v>50</v>
      </c>
      <c r="L161" t="s">
        <v>51</v>
      </c>
      <c r="M161" t="s">
        <v>52</v>
      </c>
      <c r="N161" t="s">
        <v>130</v>
      </c>
      <c r="O161" t="s">
        <v>1028</v>
      </c>
      <c r="P161" t="s">
        <v>494</v>
      </c>
      <c r="Q161" t="s">
        <v>121</v>
      </c>
      <c r="R161" s="12">
        <v>18874</v>
      </c>
      <c r="S161" t="s">
        <v>123</v>
      </c>
      <c r="T161" t="s">
        <v>210</v>
      </c>
      <c r="U161" s="4" t="s">
        <v>59</v>
      </c>
      <c r="V161">
        <v>80870</v>
      </c>
      <c r="W161" t="s">
        <v>84</v>
      </c>
      <c r="X161" s="5" t="s">
        <v>61</v>
      </c>
      <c r="Y161" s="6" t="s">
        <v>74</v>
      </c>
      <c r="Z161" s="7">
        <v>3</v>
      </c>
      <c r="AA161" s="8" t="str">
        <f t="shared" si="2"/>
        <v>med</v>
      </c>
    </row>
    <row r="162" spans="1:27">
      <c r="A162" s="1">
        <v>3740</v>
      </c>
      <c r="B162" s="2" t="s">
        <v>1029</v>
      </c>
      <c r="C162" s="3" t="s">
        <v>1030</v>
      </c>
      <c r="D162" s="11">
        <v>44849</v>
      </c>
      <c r="E162" s="11">
        <v>44974</v>
      </c>
      <c r="F162" s="10" t="s">
        <v>504</v>
      </c>
      <c r="G162" t="s">
        <v>1031</v>
      </c>
      <c r="H162" t="s">
        <v>1032</v>
      </c>
      <c r="I162" s="4" t="s">
        <v>13</v>
      </c>
      <c r="J162" t="s">
        <v>507</v>
      </c>
      <c r="K162" t="s">
        <v>50</v>
      </c>
      <c r="L162" t="s">
        <v>68</v>
      </c>
      <c r="M162" t="s">
        <v>79</v>
      </c>
      <c r="N162" t="s">
        <v>130</v>
      </c>
      <c r="O162" t="s">
        <v>1033</v>
      </c>
      <c r="P162" t="s">
        <v>494</v>
      </c>
      <c r="Q162" t="s">
        <v>583</v>
      </c>
      <c r="R162" t="s">
        <v>1034</v>
      </c>
      <c r="S162" t="s">
        <v>123</v>
      </c>
      <c r="T162" t="s">
        <v>1035</v>
      </c>
      <c r="U162" s="4" t="s">
        <v>59</v>
      </c>
      <c r="V162">
        <v>12265</v>
      </c>
      <c r="W162" t="s">
        <v>105</v>
      </c>
      <c r="X162" s="5" t="s">
        <v>106</v>
      </c>
      <c r="Y162" s="6" t="s">
        <v>74</v>
      </c>
      <c r="Z162" s="7">
        <v>4</v>
      </c>
      <c r="AA162" s="8" t="str">
        <f t="shared" si="2"/>
        <v>high</v>
      </c>
    </row>
    <row r="163" spans="1:27">
      <c r="A163" s="1">
        <v>3741</v>
      </c>
      <c r="B163" s="2" t="s">
        <v>1036</v>
      </c>
      <c r="C163" s="3" t="s">
        <v>1037</v>
      </c>
      <c r="D163" s="11">
        <v>44984</v>
      </c>
      <c r="E163" s="11">
        <v>45013</v>
      </c>
      <c r="F163" s="10" t="s">
        <v>504</v>
      </c>
      <c r="G163" t="s">
        <v>1038</v>
      </c>
      <c r="H163" t="s">
        <v>1039</v>
      </c>
      <c r="I163" s="4" t="s">
        <v>18</v>
      </c>
      <c r="J163" t="s">
        <v>507</v>
      </c>
      <c r="K163" t="s">
        <v>50</v>
      </c>
      <c r="L163" t="s">
        <v>99</v>
      </c>
      <c r="M163" t="s">
        <v>52</v>
      </c>
      <c r="N163" t="s">
        <v>130</v>
      </c>
      <c r="O163" t="s">
        <v>1040</v>
      </c>
      <c r="P163" t="s">
        <v>494</v>
      </c>
      <c r="Q163" t="s">
        <v>121</v>
      </c>
      <c r="R163" t="s">
        <v>1041</v>
      </c>
      <c r="S163" t="s">
        <v>123</v>
      </c>
      <c r="T163" t="s">
        <v>72</v>
      </c>
      <c r="U163" s="4" t="s">
        <v>59</v>
      </c>
      <c r="V163">
        <v>47025</v>
      </c>
      <c r="W163" t="s">
        <v>60</v>
      </c>
      <c r="X163" s="5" t="s">
        <v>85</v>
      </c>
      <c r="Y163" s="6" t="s">
        <v>74</v>
      </c>
      <c r="Z163" s="7">
        <v>1</v>
      </c>
      <c r="AA163" s="8" t="str">
        <f t="shared" si="2"/>
        <v>low</v>
      </c>
    </row>
    <row r="164" spans="1:27">
      <c r="A164" s="1">
        <v>3742</v>
      </c>
      <c r="B164" s="2" t="s">
        <v>687</v>
      </c>
      <c r="C164" s="3" t="s">
        <v>1042</v>
      </c>
      <c r="D164" s="11">
        <v>44461</v>
      </c>
      <c r="E164" s="11">
        <v>45061</v>
      </c>
      <c r="F164" s="10" t="s">
        <v>504</v>
      </c>
      <c r="G164" t="s">
        <v>1043</v>
      </c>
      <c r="H164" t="s">
        <v>1044</v>
      </c>
      <c r="I164" s="4" t="s">
        <v>16</v>
      </c>
      <c r="J164" t="s">
        <v>49</v>
      </c>
      <c r="K164" t="s">
        <v>67</v>
      </c>
      <c r="L164" t="s">
        <v>99</v>
      </c>
      <c r="M164" t="s">
        <v>52</v>
      </c>
      <c r="N164" t="s">
        <v>80</v>
      </c>
      <c r="O164" t="s">
        <v>1045</v>
      </c>
      <c r="P164" t="s">
        <v>494</v>
      </c>
      <c r="Q164" t="s">
        <v>121</v>
      </c>
      <c r="R164" s="12">
        <v>29929</v>
      </c>
      <c r="S164" t="s">
        <v>123</v>
      </c>
      <c r="T164" t="s">
        <v>179</v>
      </c>
      <c r="U164" s="4" t="s">
        <v>59</v>
      </c>
      <c r="V164">
        <v>81011</v>
      </c>
      <c r="W164" t="s">
        <v>84</v>
      </c>
      <c r="X164" s="5" t="s">
        <v>94</v>
      </c>
      <c r="Y164" s="6" t="s">
        <v>74</v>
      </c>
      <c r="Z164" s="7">
        <v>2</v>
      </c>
      <c r="AA164" s="8" t="str">
        <f t="shared" si="2"/>
        <v>low</v>
      </c>
    </row>
    <row r="165" spans="1:27">
      <c r="A165" s="1">
        <v>3745</v>
      </c>
      <c r="B165" s="2" t="s">
        <v>1046</v>
      </c>
      <c r="C165" s="3" t="s">
        <v>1047</v>
      </c>
      <c r="D165" s="11">
        <v>43616</v>
      </c>
      <c r="E165" s="11">
        <v>44110</v>
      </c>
      <c r="F165" s="10" t="s">
        <v>490</v>
      </c>
      <c r="G165" t="s">
        <v>1048</v>
      </c>
      <c r="H165" t="s">
        <v>1049</v>
      </c>
      <c r="I165" s="4" t="s">
        <v>15</v>
      </c>
      <c r="J165" t="s">
        <v>507</v>
      </c>
      <c r="K165" t="s">
        <v>50</v>
      </c>
      <c r="L165" t="s">
        <v>68</v>
      </c>
      <c r="M165" t="s">
        <v>50</v>
      </c>
      <c r="N165" t="s">
        <v>53</v>
      </c>
      <c r="O165" t="s">
        <v>1050</v>
      </c>
      <c r="P165" t="s">
        <v>494</v>
      </c>
      <c r="Q165" t="s">
        <v>92</v>
      </c>
      <c r="R165" t="s">
        <v>1051</v>
      </c>
      <c r="S165" t="s">
        <v>123</v>
      </c>
      <c r="T165" t="s">
        <v>58</v>
      </c>
      <c r="U165" s="4" t="s">
        <v>83</v>
      </c>
      <c r="V165">
        <v>8286</v>
      </c>
      <c r="W165" t="s">
        <v>84</v>
      </c>
      <c r="X165" s="5" t="s">
        <v>106</v>
      </c>
      <c r="Y165" s="6" t="s">
        <v>74</v>
      </c>
      <c r="Z165" s="7">
        <v>4</v>
      </c>
      <c r="AA165" s="8" t="str">
        <f t="shared" si="2"/>
        <v>high</v>
      </c>
    </row>
    <row r="166" spans="1:27">
      <c r="A166" s="1">
        <v>3747</v>
      </c>
      <c r="B166" s="2" t="s">
        <v>687</v>
      </c>
      <c r="C166" s="3" t="s">
        <v>1052</v>
      </c>
      <c r="D166" s="11">
        <v>44448</v>
      </c>
      <c r="E166" s="11">
        <v>44967</v>
      </c>
      <c r="F166" s="10" t="s">
        <v>490</v>
      </c>
      <c r="G166" t="s">
        <v>1053</v>
      </c>
      <c r="H166" t="s">
        <v>1054</v>
      </c>
      <c r="I166" s="4" t="s">
        <v>11</v>
      </c>
      <c r="J166" t="s">
        <v>507</v>
      </c>
      <c r="K166" t="s">
        <v>79</v>
      </c>
      <c r="L166" t="s">
        <v>68</v>
      </c>
      <c r="M166" t="s">
        <v>52</v>
      </c>
      <c r="N166" t="s">
        <v>90</v>
      </c>
      <c r="O166" t="s">
        <v>1055</v>
      </c>
      <c r="P166" t="s">
        <v>494</v>
      </c>
      <c r="Q166" t="s">
        <v>1056</v>
      </c>
      <c r="R166" t="s">
        <v>1057</v>
      </c>
      <c r="S166" t="s">
        <v>123</v>
      </c>
      <c r="T166" t="s">
        <v>58</v>
      </c>
      <c r="U166" s="4" t="s">
        <v>83</v>
      </c>
      <c r="V166">
        <v>56563</v>
      </c>
      <c r="W166" t="s">
        <v>125</v>
      </c>
      <c r="X166" s="5" t="s">
        <v>85</v>
      </c>
      <c r="Y166" s="6" t="s">
        <v>74</v>
      </c>
      <c r="Z166" s="7">
        <v>2</v>
      </c>
      <c r="AA166" s="8" t="str">
        <f t="shared" si="2"/>
        <v>low</v>
      </c>
    </row>
    <row r="167" spans="1:27">
      <c r="A167" s="1">
        <v>3753</v>
      </c>
      <c r="B167" s="2" t="s">
        <v>550</v>
      </c>
      <c r="C167" s="3" t="s">
        <v>1058</v>
      </c>
      <c r="D167" s="11">
        <v>43529</v>
      </c>
      <c r="E167" s="11">
        <v>44175</v>
      </c>
      <c r="F167" s="10" t="s">
        <v>490</v>
      </c>
      <c r="G167" t="s">
        <v>1059</v>
      </c>
      <c r="H167" t="s">
        <v>1060</v>
      </c>
      <c r="I167" s="4" t="s">
        <v>19</v>
      </c>
      <c r="J167" t="s">
        <v>49</v>
      </c>
      <c r="K167" t="s">
        <v>79</v>
      </c>
      <c r="L167" t="s">
        <v>51</v>
      </c>
      <c r="M167" t="s">
        <v>79</v>
      </c>
      <c r="N167" t="s">
        <v>53</v>
      </c>
      <c r="O167" t="s">
        <v>1061</v>
      </c>
      <c r="P167" t="s">
        <v>494</v>
      </c>
      <c r="Q167" t="s">
        <v>177</v>
      </c>
      <c r="R167" t="s">
        <v>1062</v>
      </c>
      <c r="S167" t="s">
        <v>123</v>
      </c>
      <c r="T167" t="s">
        <v>1063</v>
      </c>
      <c r="U167" s="4" t="s">
        <v>83</v>
      </c>
      <c r="V167">
        <v>37926</v>
      </c>
      <c r="W167" t="s">
        <v>73</v>
      </c>
      <c r="X167" s="5" t="s">
        <v>106</v>
      </c>
      <c r="Y167" s="6" t="s">
        <v>74</v>
      </c>
      <c r="Z167" s="7">
        <v>4</v>
      </c>
      <c r="AA167" s="8" t="str">
        <f t="shared" si="2"/>
        <v>high</v>
      </c>
    </row>
    <row r="168" spans="1:27">
      <c r="A168" s="1">
        <v>3754</v>
      </c>
      <c r="B168" s="2" t="s">
        <v>1064</v>
      </c>
      <c r="C168" s="3" t="s">
        <v>108</v>
      </c>
      <c r="D168" s="11">
        <v>43984</v>
      </c>
      <c r="E168" s="11">
        <v>44586</v>
      </c>
      <c r="F168" s="10" t="s">
        <v>490</v>
      </c>
      <c r="G168" t="s">
        <v>1065</v>
      </c>
      <c r="H168" t="s">
        <v>1066</v>
      </c>
      <c r="I168" s="4" t="s">
        <v>14</v>
      </c>
      <c r="J168" t="s">
        <v>49</v>
      </c>
      <c r="K168" t="s">
        <v>50</v>
      </c>
      <c r="L168" t="s">
        <v>68</v>
      </c>
      <c r="M168" t="s">
        <v>50</v>
      </c>
      <c r="N168" t="s">
        <v>130</v>
      </c>
      <c r="O168" t="s">
        <v>1067</v>
      </c>
      <c r="P168" t="s">
        <v>494</v>
      </c>
      <c r="Q168" t="s">
        <v>132</v>
      </c>
      <c r="R168" t="s">
        <v>736</v>
      </c>
      <c r="S168" t="s">
        <v>123</v>
      </c>
      <c r="T168" t="s">
        <v>72</v>
      </c>
      <c r="U168" s="4" t="s">
        <v>83</v>
      </c>
      <c r="V168">
        <v>76770</v>
      </c>
      <c r="W168" t="s">
        <v>125</v>
      </c>
      <c r="X168" s="5" t="s">
        <v>94</v>
      </c>
      <c r="Y168" s="6" t="s">
        <v>74</v>
      </c>
      <c r="Z168" s="7">
        <v>1</v>
      </c>
      <c r="AA168" s="8" t="str">
        <f t="shared" si="2"/>
        <v>low</v>
      </c>
    </row>
    <row r="169" spans="1:27">
      <c r="A169" s="1">
        <v>3755</v>
      </c>
      <c r="B169" s="2" t="s">
        <v>1068</v>
      </c>
      <c r="C169" s="3" t="s">
        <v>1069</v>
      </c>
      <c r="D169" s="11">
        <v>44161</v>
      </c>
      <c r="E169" s="11">
        <v>44974</v>
      </c>
      <c r="F169" s="10" t="s">
        <v>490</v>
      </c>
      <c r="G169" t="s">
        <v>1070</v>
      </c>
      <c r="H169" t="s">
        <v>1071</v>
      </c>
      <c r="I169" s="4" t="s">
        <v>15</v>
      </c>
      <c r="J169" t="s">
        <v>145</v>
      </c>
      <c r="K169" t="s">
        <v>50</v>
      </c>
      <c r="L169" t="s">
        <v>68</v>
      </c>
      <c r="M169" t="s">
        <v>50</v>
      </c>
      <c r="N169" t="s">
        <v>80</v>
      </c>
      <c r="O169" t="s">
        <v>1072</v>
      </c>
      <c r="P169" t="s">
        <v>494</v>
      </c>
      <c r="Q169" t="s">
        <v>776</v>
      </c>
      <c r="R169" t="s">
        <v>1073</v>
      </c>
      <c r="S169" t="s">
        <v>123</v>
      </c>
      <c r="T169" t="s">
        <v>179</v>
      </c>
      <c r="U169" s="4" t="s">
        <v>59</v>
      </c>
      <c r="V169">
        <v>72484</v>
      </c>
      <c r="W169" t="s">
        <v>125</v>
      </c>
      <c r="X169" s="5" t="s">
        <v>94</v>
      </c>
      <c r="Y169" s="6" t="s">
        <v>74</v>
      </c>
      <c r="Z169" s="7">
        <v>4</v>
      </c>
      <c r="AA169" s="8" t="str">
        <f t="shared" si="2"/>
        <v>high</v>
      </c>
    </row>
    <row r="170" spans="1:27">
      <c r="A170" s="1">
        <v>3757</v>
      </c>
      <c r="B170" s="2" t="s">
        <v>1074</v>
      </c>
      <c r="C170" s="3" t="s">
        <v>1075</v>
      </c>
      <c r="D170" s="11">
        <v>44851</v>
      </c>
      <c r="E170" s="11">
        <v>45011</v>
      </c>
      <c r="F170" s="10" t="s">
        <v>490</v>
      </c>
      <c r="G170" t="s">
        <v>1076</v>
      </c>
      <c r="H170" t="s">
        <v>1077</v>
      </c>
      <c r="I170" s="4" t="s">
        <v>11</v>
      </c>
      <c r="J170" t="s">
        <v>145</v>
      </c>
      <c r="K170" t="s">
        <v>50</v>
      </c>
      <c r="L170" t="s">
        <v>51</v>
      </c>
      <c r="M170" t="s">
        <v>79</v>
      </c>
      <c r="N170" t="s">
        <v>53</v>
      </c>
      <c r="O170" t="s">
        <v>1078</v>
      </c>
      <c r="P170" t="s">
        <v>494</v>
      </c>
      <c r="Q170" t="s">
        <v>224</v>
      </c>
      <c r="R170" t="s">
        <v>1079</v>
      </c>
      <c r="S170" t="s">
        <v>123</v>
      </c>
      <c r="T170" t="s">
        <v>281</v>
      </c>
      <c r="U170" s="4" t="s">
        <v>83</v>
      </c>
      <c r="V170">
        <v>7481</v>
      </c>
      <c r="W170" t="s">
        <v>84</v>
      </c>
      <c r="X170" s="5" t="s">
        <v>106</v>
      </c>
      <c r="Y170" s="6" t="s">
        <v>74</v>
      </c>
      <c r="Z170" s="7">
        <v>2</v>
      </c>
      <c r="AA170" s="8" t="str">
        <f t="shared" si="2"/>
        <v>low</v>
      </c>
    </row>
    <row r="171" spans="1:27">
      <c r="A171" s="1">
        <v>3758</v>
      </c>
      <c r="B171" s="2" t="s">
        <v>1080</v>
      </c>
      <c r="C171" s="3" t="s">
        <v>1081</v>
      </c>
      <c r="D171" s="11">
        <v>44881</v>
      </c>
      <c r="E171" s="11">
        <v>45101</v>
      </c>
      <c r="F171" s="10" t="s">
        <v>490</v>
      </c>
      <c r="G171" t="s">
        <v>1082</v>
      </c>
      <c r="H171" t="s">
        <v>1083</v>
      </c>
      <c r="I171" s="4" t="s">
        <v>17</v>
      </c>
      <c r="J171" t="s">
        <v>507</v>
      </c>
      <c r="K171" t="s">
        <v>67</v>
      </c>
      <c r="L171" t="s">
        <v>99</v>
      </c>
      <c r="M171" t="s">
        <v>52</v>
      </c>
      <c r="N171" t="s">
        <v>90</v>
      </c>
      <c r="O171" t="s">
        <v>1084</v>
      </c>
      <c r="P171" t="s">
        <v>494</v>
      </c>
      <c r="Q171" t="s">
        <v>70</v>
      </c>
      <c r="R171" t="s">
        <v>1085</v>
      </c>
      <c r="S171" t="s">
        <v>123</v>
      </c>
      <c r="T171" t="s">
        <v>72</v>
      </c>
      <c r="U171" s="4" t="s">
        <v>83</v>
      </c>
      <c r="V171">
        <v>76897</v>
      </c>
      <c r="W171" t="s">
        <v>105</v>
      </c>
      <c r="X171" s="5" t="s">
        <v>61</v>
      </c>
      <c r="Y171" s="6" t="s">
        <v>74</v>
      </c>
      <c r="Z171" s="7">
        <v>3</v>
      </c>
      <c r="AA171" s="8" t="str">
        <f t="shared" si="2"/>
        <v>med</v>
      </c>
    </row>
    <row r="172" spans="1:27">
      <c r="A172" s="1">
        <v>3759</v>
      </c>
      <c r="B172" s="2" t="s">
        <v>1086</v>
      </c>
      <c r="C172" s="3" t="s">
        <v>1087</v>
      </c>
      <c r="D172" s="11">
        <v>44682</v>
      </c>
      <c r="E172" s="11">
        <v>44829</v>
      </c>
      <c r="F172" s="10" t="s">
        <v>490</v>
      </c>
      <c r="G172" t="s">
        <v>1088</v>
      </c>
      <c r="H172" t="s">
        <v>1089</v>
      </c>
      <c r="I172" s="4" t="s">
        <v>12</v>
      </c>
      <c r="J172" t="s">
        <v>49</v>
      </c>
      <c r="K172" t="s">
        <v>67</v>
      </c>
      <c r="L172" t="s">
        <v>51</v>
      </c>
      <c r="M172" t="s">
        <v>50</v>
      </c>
      <c r="N172" t="s">
        <v>90</v>
      </c>
      <c r="O172" t="s">
        <v>1090</v>
      </c>
      <c r="P172" t="s">
        <v>494</v>
      </c>
      <c r="Q172" t="s">
        <v>341</v>
      </c>
      <c r="R172" t="s">
        <v>1091</v>
      </c>
      <c r="S172" t="s">
        <v>123</v>
      </c>
      <c r="T172" t="s">
        <v>124</v>
      </c>
      <c r="U172" s="4" t="s">
        <v>83</v>
      </c>
      <c r="V172">
        <v>47326</v>
      </c>
      <c r="W172" t="s">
        <v>125</v>
      </c>
      <c r="X172" s="5" t="s">
        <v>94</v>
      </c>
      <c r="Y172" s="6" t="s">
        <v>74</v>
      </c>
      <c r="Z172" s="7">
        <v>1</v>
      </c>
      <c r="AA172" s="8" t="str">
        <f t="shared" si="2"/>
        <v>low</v>
      </c>
    </row>
    <row r="173" spans="1:27">
      <c r="A173" s="1">
        <v>3761</v>
      </c>
      <c r="B173" s="2" t="s">
        <v>1092</v>
      </c>
      <c r="C173" s="3" t="s">
        <v>1093</v>
      </c>
      <c r="D173" s="11">
        <v>45099</v>
      </c>
      <c r="E173" s="11">
        <v>45117</v>
      </c>
      <c r="F173" s="10" t="s">
        <v>504</v>
      </c>
      <c r="G173" t="s">
        <v>1094</v>
      </c>
      <c r="H173" t="s">
        <v>1095</v>
      </c>
      <c r="I173" s="4" t="s">
        <v>11</v>
      </c>
      <c r="J173" t="s">
        <v>49</v>
      </c>
      <c r="K173" t="s">
        <v>67</v>
      </c>
      <c r="L173" t="s">
        <v>99</v>
      </c>
      <c r="M173" t="s">
        <v>50</v>
      </c>
      <c r="N173" t="s">
        <v>53</v>
      </c>
      <c r="O173" t="s">
        <v>1096</v>
      </c>
      <c r="P173" t="s">
        <v>494</v>
      </c>
      <c r="Q173" t="s">
        <v>299</v>
      </c>
      <c r="R173" t="s">
        <v>1097</v>
      </c>
      <c r="S173" t="s">
        <v>123</v>
      </c>
      <c r="T173" t="s">
        <v>496</v>
      </c>
      <c r="U173" s="4" t="s">
        <v>59</v>
      </c>
      <c r="V173">
        <v>75880</v>
      </c>
      <c r="W173" t="s">
        <v>125</v>
      </c>
      <c r="X173" s="5" t="s">
        <v>94</v>
      </c>
      <c r="Y173" s="6" t="s">
        <v>74</v>
      </c>
      <c r="Z173" s="7">
        <v>1</v>
      </c>
      <c r="AA173" s="8" t="str">
        <f t="shared" si="2"/>
        <v>low</v>
      </c>
    </row>
    <row r="174" spans="1:27">
      <c r="A174" s="1">
        <v>3763</v>
      </c>
      <c r="B174" s="2" t="s">
        <v>1098</v>
      </c>
      <c r="C174" s="3" t="s">
        <v>1099</v>
      </c>
      <c r="D174" s="11">
        <v>44938</v>
      </c>
      <c r="E174" s="11">
        <v>44963</v>
      </c>
      <c r="F174" s="10" t="s">
        <v>504</v>
      </c>
      <c r="G174" t="s">
        <v>1100</v>
      </c>
      <c r="H174" t="s">
        <v>1101</v>
      </c>
      <c r="I174" s="4" t="s">
        <v>12</v>
      </c>
      <c r="J174" t="s">
        <v>507</v>
      </c>
      <c r="K174" t="s">
        <v>50</v>
      </c>
      <c r="L174" t="s">
        <v>51</v>
      </c>
      <c r="M174" t="s">
        <v>50</v>
      </c>
      <c r="N174" t="s">
        <v>53</v>
      </c>
      <c r="O174" t="s">
        <v>1102</v>
      </c>
      <c r="P174" t="s">
        <v>494</v>
      </c>
      <c r="Q174" t="s">
        <v>112</v>
      </c>
      <c r="R174" t="s">
        <v>1103</v>
      </c>
      <c r="S174" t="s">
        <v>123</v>
      </c>
      <c r="T174" t="s">
        <v>814</v>
      </c>
      <c r="U174" s="4" t="s">
        <v>59</v>
      </c>
      <c r="V174">
        <v>40231</v>
      </c>
      <c r="W174" t="s">
        <v>73</v>
      </c>
      <c r="X174" s="5" t="s">
        <v>85</v>
      </c>
      <c r="Y174" s="6" t="s">
        <v>74</v>
      </c>
      <c r="Z174" s="7">
        <v>3</v>
      </c>
      <c r="AA174" s="8" t="str">
        <f t="shared" si="2"/>
        <v>med</v>
      </c>
    </row>
    <row r="175" spans="1:27">
      <c r="A175" s="1">
        <v>3766</v>
      </c>
      <c r="B175" s="2" t="s">
        <v>1104</v>
      </c>
      <c r="C175" s="3" t="s">
        <v>1105</v>
      </c>
      <c r="D175" s="11">
        <v>43498</v>
      </c>
      <c r="E175" s="11">
        <v>44960</v>
      </c>
      <c r="F175" s="10" t="s">
        <v>504</v>
      </c>
      <c r="G175" t="s">
        <v>1106</v>
      </c>
      <c r="H175" t="s">
        <v>1107</v>
      </c>
      <c r="I175" s="4" t="s">
        <v>16</v>
      </c>
      <c r="J175" t="s">
        <v>49</v>
      </c>
      <c r="K175" t="s">
        <v>79</v>
      </c>
      <c r="L175" t="s">
        <v>99</v>
      </c>
      <c r="M175" t="s">
        <v>79</v>
      </c>
      <c r="N175" t="s">
        <v>80</v>
      </c>
      <c r="O175" t="s">
        <v>1108</v>
      </c>
      <c r="P175" t="s">
        <v>494</v>
      </c>
      <c r="Q175" t="s">
        <v>341</v>
      </c>
      <c r="R175" s="12">
        <v>15982</v>
      </c>
      <c r="S175" t="s">
        <v>123</v>
      </c>
      <c r="T175" t="s">
        <v>179</v>
      </c>
      <c r="U175" s="4" t="s">
        <v>59</v>
      </c>
      <c r="V175">
        <v>10110</v>
      </c>
      <c r="W175" t="s">
        <v>125</v>
      </c>
      <c r="X175" s="5" t="s">
        <v>85</v>
      </c>
      <c r="Y175" s="6" t="s">
        <v>74</v>
      </c>
      <c r="Z175" s="7">
        <v>3</v>
      </c>
      <c r="AA175" s="8" t="str">
        <f t="shared" si="2"/>
        <v>med</v>
      </c>
    </row>
    <row r="176" spans="1:27">
      <c r="A176" s="1">
        <v>3767</v>
      </c>
      <c r="B176" s="2" t="s">
        <v>1109</v>
      </c>
      <c r="C176" s="3" t="s">
        <v>1110</v>
      </c>
      <c r="D176" s="11">
        <v>44434</v>
      </c>
      <c r="E176" s="11">
        <v>44809</v>
      </c>
      <c r="F176" s="10" t="s">
        <v>490</v>
      </c>
      <c r="G176" t="s">
        <v>1111</v>
      </c>
      <c r="H176" t="s">
        <v>1112</v>
      </c>
      <c r="I176" s="4" t="s">
        <v>18</v>
      </c>
      <c r="J176" t="s">
        <v>507</v>
      </c>
      <c r="K176" t="s">
        <v>50</v>
      </c>
      <c r="L176" t="s">
        <v>51</v>
      </c>
      <c r="M176" t="s">
        <v>79</v>
      </c>
      <c r="N176" t="s">
        <v>90</v>
      </c>
      <c r="O176" t="s">
        <v>1113</v>
      </c>
      <c r="P176" t="s">
        <v>494</v>
      </c>
      <c r="Q176" t="s">
        <v>92</v>
      </c>
      <c r="R176" s="12">
        <v>34153</v>
      </c>
      <c r="S176" t="s">
        <v>123</v>
      </c>
      <c r="T176" t="s">
        <v>124</v>
      </c>
      <c r="U176" s="4" t="s">
        <v>59</v>
      </c>
      <c r="V176">
        <v>46087</v>
      </c>
      <c r="W176" t="s">
        <v>125</v>
      </c>
      <c r="X176" s="5" t="s">
        <v>61</v>
      </c>
      <c r="Y176" s="6" t="s">
        <v>74</v>
      </c>
      <c r="Z176" s="7">
        <v>2</v>
      </c>
      <c r="AA176" s="8" t="str">
        <f t="shared" si="2"/>
        <v>low</v>
      </c>
    </row>
    <row r="177" spans="1:27">
      <c r="A177" s="1">
        <v>3770</v>
      </c>
      <c r="B177" s="2" t="s">
        <v>1114</v>
      </c>
      <c r="C177" s="3" t="s">
        <v>1115</v>
      </c>
      <c r="D177" s="11">
        <v>44574</v>
      </c>
      <c r="E177" s="11">
        <v>45027</v>
      </c>
      <c r="F177" s="10" t="s">
        <v>490</v>
      </c>
      <c r="G177" t="s">
        <v>1116</v>
      </c>
      <c r="H177" t="s">
        <v>1117</v>
      </c>
      <c r="I177" s="4" t="s">
        <v>15</v>
      </c>
      <c r="J177" t="s">
        <v>507</v>
      </c>
      <c r="K177" t="s">
        <v>67</v>
      </c>
      <c r="L177" t="s">
        <v>51</v>
      </c>
      <c r="M177" t="s">
        <v>52</v>
      </c>
      <c r="N177" t="s">
        <v>53</v>
      </c>
      <c r="O177" t="s">
        <v>1118</v>
      </c>
      <c r="P177" t="s">
        <v>494</v>
      </c>
      <c r="Q177" t="s">
        <v>224</v>
      </c>
      <c r="R177" t="s">
        <v>1119</v>
      </c>
      <c r="S177" t="s">
        <v>123</v>
      </c>
      <c r="T177" t="s">
        <v>281</v>
      </c>
      <c r="U177" s="4" t="s">
        <v>83</v>
      </c>
      <c r="V177">
        <v>21100</v>
      </c>
      <c r="W177" t="s">
        <v>84</v>
      </c>
      <c r="X177" s="5" t="s">
        <v>94</v>
      </c>
      <c r="Y177" s="6" t="s">
        <v>74</v>
      </c>
      <c r="Z177" s="7">
        <v>3</v>
      </c>
      <c r="AA177" s="8" t="str">
        <f t="shared" si="2"/>
        <v>med</v>
      </c>
    </row>
    <row r="178" spans="1:27">
      <c r="A178" s="1">
        <v>3771</v>
      </c>
      <c r="B178" s="2" t="s">
        <v>526</v>
      </c>
      <c r="C178" s="3" t="s">
        <v>1120</v>
      </c>
      <c r="D178" s="11">
        <v>44220</v>
      </c>
      <c r="E178" s="11">
        <v>45053</v>
      </c>
      <c r="F178" s="10" t="s">
        <v>490</v>
      </c>
      <c r="G178" t="s">
        <v>1121</v>
      </c>
      <c r="H178" t="s">
        <v>1122</v>
      </c>
      <c r="I178" s="4" t="s">
        <v>14</v>
      </c>
      <c r="J178" t="s">
        <v>507</v>
      </c>
      <c r="K178" t="s">
        <v>79</v>
      </c>
      <c r="L178" t="s">
        <v>51</v>
      </c>
      <c r="M178" t="s">
        <v>52</v>
      </c>
      <c r="N178" t="s">
        <v>90</v>
      </c>
      <c r="O178" t="s">
        <v>1123</v>
      </c>
      <c r="P178" t="s">
        <v>494</v>
      </c>
      <c r="Q178" t="s">
        <v>92</v>
      </c>
      <c r="R178" t="s">
        <v>1124</v>
      </c>
      <c r="S178" t="s">
        <v>123</v>
      </c>
      <c r="T178" t="s">
        <v>197</v>
      </c>
      <c r="U178" s="4" t="s">
        <v>83</v>
      </c>
      <c r="V178">
        <v>65845</v>
      </c>
      <c r="W178" t="s">
        <v>84</v>
      </c>
      <c r="X178" s="5" t="s">
        <v>94</v>
      </c>
      <c r="Y178" s="6" t="s">
        <v>74</v>
      </c>
      <c r="Z178" s="7">
        <v>3</v>
      </c>
      <c r="AA178" s="8" t="str">
        <f t="shared" si="2"/>
        <v>med</v>
      </c>
    </row>
    <row r="179" spans="1:27">
      <c r="A179" s="1">
        <v>3772</v>
      </c>
      <c r="B179" s="2" t="s">
        <v>1125</v>
      </c>
      <c r="C179" s="3" t="s">
        <v>1126</v>
      </c>
      <c r="D179" s="11">
        <v>44600</v>
      </c>
      <c r="E179" s="11">
        <v>44764</v>
      </c>
      <c r="F179" s="10" t="s">
        <v>490</v>
      </c>
      <c r="G179" t="s">
        <v>1127</v>
      </c>
      <c r="H179" t="s">
        <v>1128</v>
      </c>
      <c r="I179" s="4" t="s">
        <v>13</v>
      </c>
      <c r="J179" t="s">
        <v>49</v>
      </c>
      <c r="K179" t="s">
        <v>50</v>
      </c>
      <c r="L179" t="s">
        <v>99</v>
      </c>
      <c r="M179" t="s">
        <v>52</v>
      </c>
      <c r="N179" t="s">
        <v>90</v>
      </c>
      <c r="O179" t="s">
        <v>1129</v>
      </c>
      <c r="P179" t="s">
        <v>494</v>
      </c>
      <c r="Q179" t="s">
        <v>70</v>
      </c>
      <c r="R179" s="12">
        <v>24229</v>
      </c>
      <c r="S179" t="s">
        <v>123</v>
      </c>
      <c r="T179" t="s">
        <v>72</v>
      </c>
      <c r="U179" s="4" t="s">
        <v>59</v>
      </c>
      <c r="V179">
        <v>58535</v>
      </c>
      <c r="W179" t="s">
        <v>84</v>
      </c>
      <c r="X179" s="5" t="s">
        <v>61</v>
      </c>
      <c r="Y179" s="6" t="s">
        <v>74</v>
      </c>
      <c r="Z179" s="7">
        <v>3</v>
      </c>
      <c r="AA179" s="8" t="str">
        <f t="shared" si="2"/>
        <v>med</v>
      </c>
    </row>
    <row r="180" spans="1:27">
      <c r="A180" s="1">
        <v>3773</v>
      </c>
      <c r="B180" s="2" t="s">
        <v>1130</v>
      </c>
      <c r="C180" s="3" t="s">
        <v>87</v>
      </c>
      <c r="D180" s="11">
        <v>44115</v>
      </c>
      <c r="E180" s="11">
        <v>44618</v>
      </c>
      <c r="F180" s="10" t="s">
        <v>490</v>
      </c>
      <c r="G180" t="s">
        <v>1131</v>
      </c>
      <c r="H180" t="s">
        <v>1132</v>
      </c>
      <c r="I180" s="4" t="s">
        <v>12</v>
      </c>
      <c r="J180" t="s">
        <v>507</v>
      </c>
      <c r="K180" t="s">
        <v>79</v>
      </c>
      <c r="L180" t="s">
        <v>99</v>
      </c>
      <c r="M180" t="s">
        <v>52</v>
      </c>
      <c r="N180" t="s">
        <v>90</v>
      </c>
      <c r="O180" t="s">
        <v>1133</v>
      </c>
      <c r="P180" t="s">
        <v>494</v>
      </c>
      <c r="Q180" t="s">
        <v>70</v>
      </c>
      <c r="R180" t="s">
        <v>1134</v>
      </c>
      <c r="S180" t="s">
        <v>123</v>
      </c>
      <c r="T180" t="s">
        <v>72</v>
      </c>
      <c r="U180" s="4" t="s">
        <v>59</v>
      </c>
      <c r="V180">
        <v>3994</v>
      </c>
      <c r="W180" t="s">
        <v>60</v>
      </c>
      <c r="X180" s="5" t="s">
        <v>61</v>
      </c>
      <c r="Y180" s="6" t="s">
        <v>74</v>
      </c>
      <c r="Z180" s="7">
        <v>3</v>
      </c>
      <c r="AA180" s="8" t="str">
        <f t="shared" si="2"/>
        <v>med</v>
      </c>
    </row>
    <row r="181" spans="1:27">
      <c r="A181" s="1">
        <v>3774</v>
      </c>
      <c r="B181" s="2" t="s">
        <v>1135</v>
      </c>
      <c r="C181" s="3" t="s">
        <v>1136</v>
      </c>
      <c r="D181" s="11">
        <v>43636</v>
      </c>
      <c r="E181" s="11">
        <v>44482</v>
      </c>
      <c r="F181" s="10" t="s">
        <v>490</v>
      </c>
      <c r="G181" t="s">
        <v>1137</v>
      </c>
      <c r="H181" t="s">
        <v>1138</v>
      </c>
      <c r="I181" s="4" t="s">
        <v>11</v>
      </c>
      <c r="J181" t="s">
        <v>49</v>
      </c>
      <c r="K181" t="s">
        <v>79</v>
      </c>
      <c r="L181" t="s">
        <v>51</v>
      </c>
      <c r="M181" t="s">
        <v>50</v>
      </c>
      <c r="N181" t="s">
        <v>53</v>
      </c>
      <c r="O181" t="s">
        <v>1139</v>
      </c>
      <c r="P181" t="s">
        <v>494</v>
      </c>
      <c r="Q181" t="s">
        <v>70</v>
      </c>
      <c r="R181" s="12">
        <v>35950</v>
      </c>
      <c r="S181" t="s">
        <v>123</v>
      </c>
      <c r="T181" t="s">
        <v>72</v>
      </c>
      <c r="U181" s="4" t="s">
        <v>83</v>
      </c>
      <c r="V181">
        <v>32544</v>
      </c>
      <c r="W181" t="s">
        <v>125</v>
      </c>
      <c r="X181" s="5" t="s">
        <v>106</v>
      </c>
      <c r="Y181" s="6" t="s">
        <v>74</v>
      </c>
      <c r="Z181" s="7">
        <v>3</v>
      </c>
      <c r="AA181" s="8" t="str">
        <f t="shared" si="2"/>
        <v>med</v>
      </c>
    </row>
    <row r="182" spans="1:27">
      <c r="A182" s="1">
        <v>3775</v>
      </c>
      <c r="B182" s="2" t="s">
        <v>1140</v>
      </c>
      <c r="C182" s="3" t="s">
        <v>246</v>
      </c>
      <c r="D182" s="11">
        <v>44390</v>
      </c>
      <c r="E182" s="11">
        <v>44891</v>
      </c>
      <c r="F182" s="10" t="s">
        <v>490</v>
      </c>
      <c r="G182" t="s">
        <v>1141</v>
      </c>
      <c r="H182" t="s">
        <v>1142</v>
      </c>
      <c r="I182" s="4" t="s">
        <v>10</v>
      </c>
      <c r="J182" t="s">
        <v>49</v>
      </c>
      <c r="K182" t="s">
        <v>67</v>
      </c>
      <c r="L182" t="s">
        <v>51</v>
      </c>
      <c r="M182" t="s">
        <v>79</v>
      </c>
      <c r="N182" t="s">
        <v>80</v>
      </c>
      <c r="O182" t="s">
        <v>1143</v>
      </c>
      <c r="P182" t="s">
        <v>494</v>
      </c>
      <c r="Q182" t="s">
        <v>121</v>
      </c>
      <c r="R182" t="s">
        <v>1144</v>
      </c>
      <c r="S182" t="s">
        <v>123</v>
      </c>
      <c r="T182" t="s">
        <v>124</v>
      </c>
      <c r="U182" s="4" t="s">
        <v>83</v>
      </c>
      <c r="V182">
        <v>36153</v>
      </c>
      <c r="W182" t="s">
        <v>105</v>
      </c>
      <c r="X182" s="5" t="s">
        <v>85</v>
      </c>
      <c r="Y182" s="6" t="s">
        <v>74</v>
      </c>
      <c r="Z182" s="7">
        <v>3</v>
      </c>
      <c r="AA182" s="8" t="str">
        <f t="shared" si="2"/>
        <v>med</v>
      </c>
    </row>
    <row r="183" spans="1:27">
      <c r="A183" s="1">
        <v>3776</v>
      </c>
      <c r="B183" s="2" t="s">
        <v>1145</v>
      </c>
      <c r="C183" s="3" t="s">
        <v>1146</v>
      </c>
      <c r="D183" s="11">
        <v>44483</v>
      </c>
      <c r="E183" s="11">
        <v>44499</v>
      </c>
      <c r="F183" s="10" t="s">
        <v>490</v>
      </c>
      <c r="G183" t="s">
        <v>1147</v>
      </c>
      <c r="H183" t="s">
        <v>1148</v>
      </c>
      <c r="I183" s="4" t="s">
        <v>19</v>
      </c>
      <c r="J183" t="s">
        <v>49</v>
      </c>
      <c r="K183" t="s">
        <v>67</v>
      </c>
      <c r="L183" t="s">
        <v>99</v>
      </c>
      <c r="M183" t="s">
        <v>50</v>
      </c>
      <c r="N183" t="s">
        <v>80</v>
      </c>
      <c r="O183" t="s">
        <v>1149</v>
      </c>
      <c r="P183" t="s">
        <v>494</v>
      </c>
      <c r="Q183" t="s">
        <v>56</v>
      </c>
      <c r="R183" t="s">
        <v>1150</v>
      </c>
      <c r="S183" t="s">
        <v>123</v>
      </c>
      <c r="T183" t="s">
        <v>590</v>
      </c>
      <c r="U183" s="4" t="s">
        <v>83</v>
      </c>
      <c r="V183">
        <v>34262</v>
      </c>
      <c r="W183" t="s">
        <v>125</v>
      </c>
      <c r="X183" s="5" t="s">
        <v>94</v>
      </c>
      <c r="Y183" s="6" t="s">
        <v>74</v>
      </c>
      <c r="Z183" s="7">
        <v>3</v>
      </c>
      <c r="AA183" s="8" t="str">
        <f t="shared" si="2"/>
        <v>med</v>
      </c>
    </row>
    <row r="184" spans="1:27">
      <c r="A184" s="1">
        <v>3778</v>
      </c>
      <c r="B184" s="2" t="s">
        <v>1151</v>
      </c>
      <c r="C184" s="3" t="s">
        <v>409</v>
      </c>
      <c r="D184" s="11">
        <v>45018</v>
      </c>
      <c r="E184" s="11">
        <v>45134</v>
      </c>
      <c r="F184" s="10" t="s">
        <v>490</v>
      </c>
      <c r="G184" t="s">
        <v>1152</v>
      </c>
      <c r="H184" t="s">
        <v>1153</v>
      </c>
      <c r="I184" s="4" t="s">
        <v>17</v>
      </c>
      <c r="J184" t="s">
        <v>49</v>
      </c>
      <c r="K184" t="s">
        <v>50</v>
      </c>
      <c r="L184" t="s">
        <v>99</v>
      </c>
      <c r="M184" t="s">
        <v>50</v>
      </c>
      <c r="N184" t="s">
        <v>53</v>
      </c>
      <c r="O184" t="s">
        <v>1154</v>
      </c>
      <c r="P184" t="s">
        <v>494</v>
      </c>
      <c r="Q184" t="s">
        <v>257</v>
      </c>
      <c r="R184" s="12">
        <v>33849</v>
      </c>
      <c r="S184" t="s">
        <v>123</v>
      </c>
      <c r="T184" t="s">
        <v>258</v>
      </c>
      <c r="U184" s="4" t="s">
        <v>83</v>
      </c>
      <c r="V184">
        <v>30753</v>
      </c>
      <c r="W184" t="s">
        <v>105</v>
      </c>
      <c r="X184" s="5" t="s">
        <v>94</v>
      </c>
      <c r="Y184" s="6" t="s">
        <v>74</v>
      </c>
      <c r="Z184" s="7">
        <v>3</v>
      </c>
      <c r="AA184" s="8" t="str">
        <f t="shared" si="2"/>
        <v>med</v>
      </c>
    </row>
    <row r="185" spans="1:27">
      <c r="A185" s="1">
        <v>3779</v>
      </c>
      <c r="B185" s="2" t="s">
        <v>1155</v>
      </c>
      <c r="C185" s="3" t="s">
        <v>1156</v>
      </c>
      <c r="D185" s="11">
        <v>44853</v>
      </c>
      <c r="E185" s="11">
        <v>45049</v>
      </c>
      <c r="F185" s="10" t="s">
        <v>490</v>
      </c>
      <c r="G185" t="s">
        <v>1157</v>
      </c>
      <c r="H185" t="s">
        <v>1158</v>
      </c>
      <c r="I185" s="4" t="s">
        <v>16</v>
      </c>
      <c r="J185" t="s">
        <v>145</v>
      </c>
      <c r="K185" t="s">
        <v>79</v>
      </c>
      <c r="L185" t="s">
        <v>51</v>
      </c>
      <c r="M185" t="s">
        <v>52</v>
      </c>
      <c r="N185" t="s">
        <v>130</v>
      </c>
      <c r="O185" t="s">
        <v>1159</v>
      </c>
      <c r="P185" t="s">
        <v>494</v>
      </c>
      <c r="Q185" t="s">
        <v>216</v>
      </c>
      <c r="R185" t="s">
        <v>1160</v>
      </c>
      <c r="S185" t="s">
        <v>123</v>
      </c>
      <c r="T185" t="s">
        <v>58</v>
      </c>
      <c r="U185" s="4" t="s">
        <v>59</v>
      </c>
      <c r="V185">
        <v>60533</v>
      </c>
      <c r="W185" t="s">
        <v>105</v>
      </c>
      <c r="X185" s="5" t="s">
        <v>61</v>
      </c>
      <c r="Y185" s="6" t="s">
        <v>74</v>
      </c>
      <c r="Z185" s="7">
        <v>3</v>
      </c>
      <c r="AA185" s="8" t="str">
        <f t="shared" si="2"/>
        <v>med</v>
      </c>
    </row>
    <row r="186" spans="1:27">
      <c r="A186" s="1">
        <v>3780</v>
      </c>
      <c r="B186" s="2" t="s">
        <v>1161</v>
      </c>
      <c r="C186" s="3" t="s">
        <v>1120</v>
      </c>
      <c r="D186" s="11">
        <v>43960</v>
      </c>
      <c r="E186" s="11">
        <v>44453</v>
      </c>
      <c r="F186" s="10" t="s">
        <v>490</v>
      </c>
      <c r="G186" t="s">
        <v>1162</v>
      </c>
      <c r="H186" t="s">
        <v>1163</v>
      </c>
      <c r="I186" s="4" t="s">
        <v>15</v>
      </c>
      <c r="J186" t="s">
        <v>145</v>
      </c>
      <c r="K186" t="s">
        <v>79</v>
      </c>
      <c r="L186" t="s">
        <v>68</v>
      </c>
      <c r="M186" t="s">
        <v>79</v>
      </c>
      <c r="N186" t="s">
        <v>90</v>
      </c>
      <c r="O186" t="s">
        <v>1164</v>
      </c>
      <c r="P186" t="s">
        <v>494</v>
      </c>
      <c r="Q186" t="s">
        <v>92</v>
      </c>
      <c r="R186" t="s">
        <v>1165</v>
      </c>
      <c r="S186" t="s">
        <v>123</v>
      </c>
      <c r="T186" t="s">
        <v>58</v>
      </c>
      <c r="U186" s="4" t="s">
        <v>59</v>
      </c>
      <c r="V186">
        <v>36882</v>
      </c>
      <c r="W186" t="s">
        <v>125</v>
      </c>
      <c r="X186" s="5" t="s">
        <v>85</v>
      </c>
      <c r="Y186" s="6" t="s">
        <v>74</v>
      </c>
      <c r="Z186" s="7">
        <v>3</v>
      </c>
      <c r="AA186" s="8" t="str">
        <f t="shared" si="2"/>
        <v>med</v>
      </c>
    </row>
    <row r="187" spans="1:27">
      <c r="A187" s="1">
        <v>3781</v>
      </c>
      <c r="B187" s="2" t="s">
        <v>1166</v>
      </c>
      <c r="C187" s="3" t="s">
        <v>1167</v>
      </c>
      <c r="D187" s="11">
        <v>43695</v>
      </c>
      <c r="E187" s="11">
        <v>44686</v>
      </c>
      <c r="F187" s="10" t="s">
        <v>490</v>
      </c>
      <c r="G187" t="s">
        <v>1168</v>
      </c>
      <c r="H187" t="s">
        <v>1169</v>
      </c>
      <c r="I187" s="4" t="s">
        <v>14</v>
      </c>
      <c r="J187" t="s">
        <v>145</v>
      </c>
      <c r="K187" t="s">
        <v>67</v>
      </c>
      <c r="L187" t="s">
        <v>51</v>
      </c>
      <c r="M187" t="s">
        <v>50</v>
      </c>
      <c r="N187" t="s">
        <v>53</v>
      </c>
      <c r="O187" t="s">
        <v>1170</v>
      </c>
      <c r="P187" t="s">
        <v>494</v>
      </c>
      <c r="Q187" t="s">
        <v>92</v>
      </c>
      <c r="R187" t="s">
        <v>1171</v>
      </c>
      <c r="S187" t="s">
        <v>123</v>
      </c>
      <c r="T187" t="s">
        <v>124</v>
      </c>
      <c r="U187" s="4" t="s">
        <v>83</v>
      </c>
      <c r="V187">
        <v>62493</v>
      </c>
      <c r="W187" t="s">
        <v>125</v>
      </c>
      <c r="X187" s="5" t="s">
        <v>106</v>
      </c>
      <c r="Y187" s="6" t="s">
        <v>74</v>
      </c>
      <c r="Z187" s="7">
        <v>3</v>
      </c>
      <c r="AA187" s="8" t="str">
        <f t="shared" si="2"/>
        <v>med</v>
      </c>
    </row>
    <row r="188" spans="1:27">
      <c r="A188" s="1">
        <v>3782</v>
      </c>
      <c r="B188" s="2" t="s">
        <v>1172</v>
      </c>
      <c r="C188" s="3" t="s">
        <v>1173</v>
      </c>
      <c r="D188" s="11">
        <v>43533</v>
      </c>
      <c r="E188" s="11">
        <v>43953</v>
      </c>
      <c r="F188" s="10" t="s">
        <v>490</v>
      </c>
      <c r="G188" t="s">
        <v>1174</v>
      </c>
      <c r="H188" t="s">
        <v>1175</v>
      </c>
      <c r="I188" s="4" t="s">
        <v>13</v>
      </c>
      <c r="J188" t="s">
        <v>507</v>
      </c>
      <c r="K188" t="s">
        <v>50</v>
      </c>
      <c r="L188" t="s">
        <v>51</v>
      </c>
      <c r="M188" t="s">
        <v>52</v>
      </c>
      <c r="N188" t="s">
        <v>90</v>
      </c>
      <c r="O188" t="s">
        <v>1176</v>
      </c>
      <c r="P188" t="s">
        <v>494</v>
      </c>
      <c r="Q188" t="s">
        <v>121</v>
      </c>
      <c r="R188" t="s">
        <v>1177</v>
      </c>
      <c r="S188" t="s">
        <v>123</v>
      </c>
      <c r="T188" t="s">
        <v>232</v>
      </c>
      <c r="U188" s="4" t="s">
        <v>83</v>
      </c>
      <c r="V188">
        <v>92706</v>
      </c>
      <c r="W188" t="s">
        <v>84</v>
      </c>
      <c r="X188" s="5" t="s">
        <v>85</v>
      </c>
      <c r="Y188" s="6" t="s">
        <v>74</v>
      </c>
      <c r="Z188" s="7">
        <v>3</v>
      </c>
      <c r="AA188" s="8" t="str">
        <f t="shared" si="2"/>
        <v>med</v>
      </c>
    </row>
    <row r="189" spans="1:27">
      <c r="A189" s="1">
        <v>3786</v>
      </c>
      <c r="B189" s="2" t="s">
        <v>1178</v>
      </c>
      <c r="C189" s="3" t="s">
        <v>1179</v>
      </c>
      <c r="D189" s="11">
        <v>44369</v>
      </c>
      <c r="E189" s="11">
        <v>44768</v>
      </c>
      <c r="F189" s="10" t="s">
        <v>504</v>
      </c>
      <c r="G189" t="s">
        <v>1180</v>
      </c>
      <c r="H189" t="s">
        <v>1181</v>
      </c>
      <c r="I189" s="4" t="s">
        <v>16</v>
      </c>
      <c r="J189" t="s">
        <v>507</v>
      </c>
      <c r="K189" t="s">
        <v>50</v>
      </c>
      <c r="L189" t="s">
        <v>99</v>
      </c>
      <c r="M189" t="s">
        <v>79</v>
      </c>
      <c r="N189" t="s">
        <v>80</v>
      </c>
      <c r="O189" t="s">
        <v>1182</v>
      </c>
      <c r="P189" t="s">
        <v>494</v>
      </c>
      <c r="Q189" t="s">
        <v>121</v>
      </c>
      <c r="R189" s="12">
        <v>22925</v>
      </c>
      <c r="S189" t="s">
        <v>123</v>
      </c>
      <c r="T189" t="s">
        <v>58</v>
      </c>
      <c r="U189" s="4" t="s">
        <v>59</v>
      </c>
      <c r="V189">
        <v>65379</v>
      </c>
      <c r="W189" t="s">
        <v>125</v>
      </c>
      <c r="X189" s="5" t="s">
        <v>61</v>
      </c>
      <c r="Y189" s="6" t="s">
        <v>74</v>
      </c>
      <c r="Z189" s="7">
        <v>3</v>
      </c>
      <c r="AA189" s="8" t="str">
        <f t="shared" si="2"/>
        <v>med</v>
      </c>
    </row>
    <row r="190" spans="1:27">
      <c r="A190" s="1">
        <v>3787</v>
      </c>
      <c r="B190" s="2" t="s">
        <v>1183</v>
      </c>
      <c r="C190" s="3" t="s">
        <v>142</v>
      </c>
      <c r="D190" s="11">
        <v>44945</v>
      </c>
      <c r="E190" s="11">
        <v>45097</v>
      </c>
      <c r="F190" s="10" t="s">
        <v>504</v>
      </c>
      <c r="G190" t="s">
        <v>1184</v>
      </c>
      <c r="H190" t="s">
        <v>1185</v>
      </c>
      <c r="I190" s="4" t="s">
        <v>17</v>
      </c>
      <c r="J190" t="s">
        <v>507</v>
      </c>
      <c r="K190" t="s">
        <v>50</v>
      </c>
      <c r="L190" t="s">
        <v>68</v>
      </c>
      <c r="M190" t="s">
        <v>79</v>
      </c>
      <c r="N190" t="s">
        <v>80</v>
      </c>
      <c r="O190" t="s">
        <v>1186</v>
      </c>
      <c r="P190" t="s">
        <v>494</v>
      </c>
      <c r="Q190" t="s">
        <v>299</v>
      </c>
      <c r="R190" t="s">
        <v>1187</v>
      </c>
      <c r="S190" t="s">
        <v>123</v>
      </c>
      <c r="T190" t="s">
        <v>26</v>
      </c>
      <c r="U190" s="4" t="s">
        <v>59</v>
      </c>
      <c r="V190">
        <v>69445</v>
      </c>
      <c r="W190" t="s">
        <v>73</v>
      </c>
      <c r="X190" s="5" t="s">
        <v>85</v>
      </c>
      <c r="Y190" s="6" t="s">
        <v>74</v>
      </c>
      <c r="Z190" s="7">
        <v>3</v>
      </c>
      <c r="AA190" s="8" t="str">
        <f t="shared" si="2"/>
        <v>med</v>
      </c>
    </row>
    <row r="191" spans="1:27">
      <c r="A191" s="1">
        <v>3788</v>
      </c>
      <c r="B191" s="2" t="s">
        <v>1188</v>
      </c>
      <c r="C191" s="3" t="s">
        <v>635</v>
      </c>
      <c r="D191" s="11">
        <v>45063</v>
      </c>
      <c r="E191" s="11">
        <v>45090</v>
      </c>
      <c r="F191" s="10" t="s">
        <v>504</v>
      </c>
      <c r="G191" t="s">
        <v>1189</v>
      </c>
      <c r="H191" t="s">
        <v>1190</v>
      </c>
      <c r="I191" s="4" t="s">
        <v>18</v>
      </c>
      <c r="J191" t="s">
        <v>507</v>
      </c>
      <c r="K191" t="s">
        <v>79</v>
      </c>
      <c r="L191" t="s">
        <v>99</v>
      </c>
      <c r="M191" t="s">
        <v>50</v>
      </c>
      <c r="N191" t="s">
        <v>53</v>
      </c>
      <c r="O191" t="s">
        <v>1191</v>
      </c>
      <c r="P191" t="s">
        <v>494</v>
      </c>
      <c r="Q191" t="s">
        <v>121</v>
      </c>
      <c r="R191" s="12">
        <v>27920</v>
      </c>
      <c r="S191" t="s">
        <v>123</v>
      </c>
      <c r="T191" t="s">
        <v>197</v>
      </c>
      <c r="U191" s="4" t="s">
        <v>59</v>
      </c>
      <c r="V191">
        <v>32440</v>
      </c>
      <c r="W191" t="s">
        <v>125</v>
      </c>
      <c r="X191" s="5" t="s">
        <v>94</v>
      </c>
      <c r="Y191" s="6" t="s">
        <v>74</v>
      </c>
      <c r="Z191" s="7">
        <v>3</v>
      </c>
      <c r="AA191" s="8" t="str">
        <f t="shared" si="2"/>
        <v>med</v>
      </c>
    </row>
    <row r="192" spans="1:27">
      <c r="A192" s="1">
        <v>3790</v>
      </c>
      <c r="B192" s="2" t="s">
        <v>653</v>
      </c>
      <c r="C192" s="3" t="s">
        <v>861</v>
      </c>
      <c r="D192" s="11">
        <v>45114</v>
      </c>
      <c r="E192" s="11">
        <v>45118</v>
      </c>
      <c r="F192" s="10" t="s">
        <v>504</v>
      </c>
      <c r="G192" t="s">
        <v>1192</v>
      </c>
      <c r="H192" t="s">
        <v>1193</v>
      </c>
      <c r="I192" s="4" t="s">
        <v>16</v>
      </c>
      <c r="J192" t="s">
        <v>49</v>
      </c>
      <c r="K192" t="s">
        <v>50</v>
      </c>
      <c r="L192" t="s">
        <v>99</v>
      </c>
      <c r="M192" t="s">
        <v>52</v>
      </c>
      <c r="N192" t="s">
        <v>80</v>
      </c>
      <c r="O192" t="s">
        <v>1194</v>
      </c>
      <c r="P192" t="s">
        <v>494</v>
      </c>
      <c r="Q192" t="s">
        <v>341</v>
      </c>
      <c r="R192" s="12">
        <v>22962</v>
      </c>
      <c r="S192" t="s">
        <v>123</v>
      </c>
      <c r="T192" t="s">
        <v>124</v>
      </c>
      <c r="U192" s="4" t="s">
        <v>59</v>
      </c>
      <c r="V192">
        <v>17247</v>
      </c>
      <c r="W192" t="s">
        <v>60</v>
      </c>
      <c r="X192" s="5" t="s">
        <v>106</v>
      </c>
      <c r="Y192" s="6" t="s">
        <v>74</v>
      </c>
      <c r="Z192" s="7">
        <v>3</v>
      </c>
      <c r="AA192" s="8" t="str">
        <f t="shared" si="2"/>
        <v>med</v>
      </c>
    </row>
    <row r="193" spans="1:27">
      <c r="A193" s="1">
        <v>3792</v>
      </c>
      <c r="B193" s="2" t="s">
        <v>1195</v>
      </c>
      <c r="C193" s="3" t="s">
        <v>1196</v>
      </c>
      <c r="D193" s="11">
        <v>43608</v>
      </c>
      <c r="E193" s="11">
        <v>44691</v>
      </c>
      <c r="F193" s="10" t="s">
        <v>490</v>
      </c>
      <c r="G193" t="s">
        <v>1197</v>
      </c>
      <c r="H193" t="s">
        <v>1198</v>
      </c>
      <c r="I193" s="4" t="s">
        <v>14</v>
      </c>
      <c r="J193" t="s">
        <v>49</v>
      </c>
      <c r="K193" t="s">
        <v>79</v>
      </c>
      <c r="L193" t="s">
        <v>68</v>
      </c>
      <c r="M193" t="s">
        <v>50</v>
      </c>
      <c r="N193" t="s">
        <v>90</v>
      </c>
      <c r="O193" t="s">
        <v>1199</v>
      </c>
      <c r="P193" t="s">
        <v>494</v>
      </c>
      <c r="Q193" t="s">
        <v>70</v>
      </c>
      <c r="R193" s="12">
        <v>36013</v>
      </c>
      <c r="S193" t="s">
        <v>123</v>
      </c>
      <c r="T193" t="s">
        <v>72</v>
      </c>
      <c r="U193" s="4" t="s">
        <v>83</v>
      </c>
      <c r="V193">
        <v>50738</v>
      </c>
      <c r="W193" t="s">
        <v>73</v>
      </c>
      <c r="X193" s="5" t="s">
        <v>94</v>
      </c>
      <c r="Y193" s="6" t="s">
        <v>74</v>
      </c>
      <c r="Z193" s="7">
        <v>3</v>
      </c>
      <c r="AA193" s="8" t="str">
        <f t="shared" si="2"/>
        <v>med</v>
      </c>
    </row>
    <row r="194" spans="1:27">
      <c r="A194" s="1">
        <v>3796</v>
      </c>
      <c r="B194" s="2" t="s">
        <v>1200</v>
      </c>
      <c r="C194" s="3" t="s">
        <v>73</v>
      </c>
      <c r="D194" s="11">
        <v>43572</v>
      </c>
      <c r="E194" s="11">
        <v>44532</v>
      </c>
      <c r="F194" s="10" t="s">
        <v>490</v>
      </c>
      <c r="G194" t="s">
        <v>1201</v>
      </c>
      <c r="H194" t="s">
        <v>1202</v>
      </c>
      <c r="I194" s="4" t="s">
        <v>17</v>
      </c>
      <c r="J194" t="s">
        <v>49</v>
      </c>
      <c r="K194" t="s">
        <v>67</v>
      </c>
      <c r="L194" t="s">
        <v>99</v>
      </c>
      <c r="M194" t="s">
        <v>79</v>
      </c>
      <c r="N194" t="s">
        <v>80</v>
      </c>
      <c r="O194" t="s">
        <v>1203</v>
      </c>
      <c r="P194" t="s">
        <v>494</v>
      </c>
      <c r="Q194" t="s">
        <v>92</v>
      </c>
      <c r="R194" t="s">
        <v>1204</v>
      </c>
      <c r="S194" t="s">
        <v>123</v>
      </c>
      <c r="T194" t="s">
        <v>124</v>
      </c>
      <c r="U194" s="4" t="s">
        <v>59</v>
      </c>
      <c r="V194">
        <v>82019</v>
      </c>
      <c r="W194" t="s">
        <v>60</v>
      </c>
      <c r="X194" s="5" t="s">
        <v>94</v>
      </c>
      <c r="Y194" s="6" t="s">
        <v>62</v>
      </c>
      <c r="Z194" s="7">
        <v>3</v>
      </c>
      <c r="AA194" s="8" t="str">
        <f t="shared" ref="AA194:AA200" si="3">_xlfn.IFS(Z194&gt;=5,"very high",Z194&gt;=4,"high",Z194&gt;=3,"med",TRUE,"low")</f>
        <v>med</v>
      </c>
    </row>
    <row r="195" spans="1:27">
      <c r="A195" s="1">
        <v>3798</v>
      </c>
      <c r="B195" s="2" t="s">
        <v>1205</v>
      </c>
      <c r="C195" s="3" t="s">
        <v>1206</v>
      </c>
      <c r="D195" s="11">
        <v>43925</v>
      </c>
      <c r="E195" s="11">
        <v>45111</v>
      </c>
      <c r="F195" s="10" t="s">
        <v>490</v>
      </c>
      <c r="G195" t="s">
        <v>1207</v>
      </c>
      <c r="H195" t="s">
        <v>1208</v>
      </c>
      <c r="I195" s="4" t="s">
        <v>13</v>
      </c>
      <c r="J195" t="s">
        <v>49</v>
      </c>
      <c r="K195" t="s">
        <v>50</v>
      </c>
      <c r="L195" t="s">
        <v>68</v>
      </c>
      <c r="M195" t="s">
        <v>50</v>
      </c>
      <c r="N195" t="s">
        <v>130</v>
      </c>
      <c r="O195" t="s">
        <v>1209</v>
      </c>
      <c r="P195" t="s">
        <v>494</v>
      </c>
      <c r="Q195" t="s">
        <v>92</v>
      </c>
      <c r="R195" t="s">
        <v>1210</v>
      </c>
      <c r="S195" t="s">
        <v>123</v>
      </c>
      <c r="T195" t="s">
        <v>281</v>
      </c>
      <c r="U195" s="4" t="s">
        <v>83</v>
      </c>
      <c r="V195">
        <v>36648</v>
      </c>
      <c r="W195" t="s">
        <v>105</v>
      </c>
      <c r="X195" s="5" t="s">
        <v>85</v>
      </c>
      <c r="Y195" s="6" t="s">
        <v>74</v>
      </c>
      <c r="Z195" s="7">
        <v>3</v>
      </c>
      <c r="AA195" s="8" t="str">
        <f t="shared" si="3"/>
        <v>med</v>
      </c>
    </row>
    <row r="196" spans="1:27">
      <c r="A196" s="1">
        <v>3803</v>
      </c>
      <c r="B196" s="2" t="s">
        <v>843</v>
      </c>
      <c r="C196" s="3" t="s">
        <v>1211</v>
      </c>
      <c r="D196" s="11">
        <v>44237</v>
      </c>
      <c r="E196" s="11">
        <v>44562</v>
      </c>
      <c r="F196" s="10" t="s">
        <v>490</v>
      </c>
      <c r="G196" t="s">
        <v>1212</v>
      </c>
      <c r="H196" t="s">
        <v>1213</v>
      </c>
      <c r="I196" s="4" t="s">
        <v>15</v>
      </c>
      <c r="J196" t="s">
        <v>145</v>
      </c>
      <c r="K196" t="s">
        <v>67</v>
      </c>
      <c r="L196" t="s">
        <v>51</v>
      </c>
      <c r="M196" t="s">
        <v>50</v>
      </c>
      <c r="N196" t="s">
        <v>80</v>
      </c>
      <c r="O196" t="s">
        <v>1214</v>
      </c>
      <c r="P196" t="s">
        <v>494</v>
      </c>
      <c r="Q196" t="s">
        <v>121</v>
      </c>
      <c r="R196" s="12">
        <v>31386</v>
      </c>
      <c r="S196" t="s">
        <v>123</v>
      </c>
      <c r="T196" t="s">
        <v>210</v>
      </c>
      <c r="U196" s="4" t="s">
        <v>59</v>
      </c>
      <c r="V196">
        <v>35618</v>
      </c>
      <c r="W196" t="s">
        <v>125</v>
      </c>
      <c r="X196" s="5" t="s">
        <v>106</v>
      </c>
      <c r="Y196" s="6" t="s">
        <v>74</v>
      </c>
      <c r="Z196" s="7">
        <v>3</v>
      </c>
      <c r="AA196" s="8" t="str">
        <f t="shared" si="3"/>
        <v>med</v>
      </c>
    </row>
    <row r="197" spans="1:27">
      <c r="A197" s="1">
        <v>3806</v>
      </c>
      <c r="B197" s="2" t="s">
        <v>1215</v>
      </c>
      <c r="C197" s="3" t="s">
        <v>1216</v>
      </c>
      <c r="D197" s="11">
        <v>44462</v>
      </c>
      <c r="E197" s="11">
        <v>45108</v>
      </c>
      <c r="F197" s="10" t="s">
        <v>490</v>
      </c>
      <c r="G197" t="s">
        <v>1217</v>
      </c>
      <c r="H197" t="s">
        <v>1218</v>
      </c>
      <c r="I197" s="4" t="s">
        <v>17</v>
      </c>
      <c r="J197" t="s">
        <v>49</v>
      </c>
      <c r="K197" t="s">
        <v>67</v>
      </c>
      <c r="L197" t="s">
        <v>68</v>
      </c>
      <c r="M197" t="s">
        <v>52</v>
      </c>
      <c r="N197" t="s">
        <v>80</v>
      </c>
      <c r="O197" t="s">
        <v>1219</v>
      </c>
      <c r="P197" t="s">
        <v>494</v>
      </c>
      <c r="Q197" t="s">
        <v>121</v>
      </c>
      <c r="R197" s="12">
        <v>27038</v>
      </c>
      <c r="S197" t="s">
        <v>123</v>
      </c>
      <c r="T197" t="s">
        <v>258</v>
      </c>
      <c r="U197" s="4" t="s">
        <v>83</v>
      </c>
      <c r="V197">
        <v>31026</v>
      </c>
      <c r="W197" t="s">
        <v>105</v>
      </c>
      <c r="X197" s="5" t="s">
        <v>94</v>
      </c>
      <c r="Y197" s="6" t="s">
        <v>74</v>
      </c>
      <c r="Z197" s="7">
        <v>3</v>
      </c>
      <c r="AA197" s="8" t="str">
        <f t="shared" si="3"/>
        <v>med</v>
      </c>
    </row>
    <row r="198" spans="1:27">
      <c r="A198" s="1">
        <v>3807</v>
      </c>
      <c r="B198" s="2" t="s">
        <v>1220</v>
      </c>
      <c r="C198" s="3" t="s">
        <v>1221</v>
      </c>
      <c r="D198" s="11">
        <v>44454</v>
      </c>
      <c r="E198" s="11">
        <v>44510</v>
      </c>
      <c r="F198" s="10" t="s">
        <v>490</v>
      </c>
      <c r="G198" t="s">
        <v>1222</v>
      </c>
      <c r="H198" t="s">
        <v>1223</v>
      </c>
      <c r="I198" s="4" t="s">
        <v>12</v>
      </c>
      <c r="J198" t="s">
        <v>49</v>
      </c>
      <c r="K198" t="s">
        <v>67</v>
      </c>
      <c r="L198" t="s">
        <v>68</v>
      </c>
      <c r="M198" t="s">
        <v>52</v>
      </c>
      <c r="N198" t="s">
        <v>80</v>
      </c>
      <c r="O198" t="s">
        <v>1224</v>
      </c>
      <c r="P198" t="s">
        <v>494</v>
      </c>
      <c r="Q198" t="s">
        <v>132</v>
      </c>
      <c r="R198" t="s">
        <v>1225</v>
      </c>
      <c r="S198" t="s">
        <v>123</v>
      </c>
      <c r="T198" t="s">
        <v>179</v>
      </c>
      <c r="U198" s="4" t="s">
        <v>83</v>
      </c>
      <c r="V198">
        <v>84074</v>
      </c>
      <c r="W198" t="s">
        <v>84</v>
      </c>
      <c r="X198" s="5" t="s">
        <v>106</v>
      </c>
      <c r="Y198" s="6" t="s">
        <v>74</v>
      </c>
      <c r="Z198" s="7">
        <v>3</v>
      </c>
      <c r="AA198" s="8" t="str">
        <f t="shared" si="3"/>
        <v>med</v>
      </c>
    </row>
    <row r="199" spans="1:27">
      <c r="A199" s="1">
        <v>3808</v>
      </c>
      <c r="B199" s="2" t="s">
        <v>1226</v>
      </c>
      <c r="C199" s="3" t="s">
        <v>1227</v>
      </c>
      <c r="D199" s="11">
        <v>43582</v>
      </c>
      <c r="E199" s="11">
        <v>43910</v>
      </c>
      <c r="F199" s="10" t="s">
        <v>1228</v>
      </c>
      <c r="G199" t="s">
        <v>1229</v>
      </c>
      <c r="H199" t="s">
        <v>1230</v>
      </c>
      <c r="I199" s="4" t="s">
        <v>16</v>
      </c>
      <c r="J199" t="s">
        <v>49</v>
      </c>
      <c r="K199" t="s">
        <v>67</v>
      </c>
      <c r="L199" t="s">
        <v>51</v>
      </c>
      <c r="M199" t="s">
        <v>50</v>
      </c>
      <c r="N199" t="s">
        <v>80</v>
      </c>
      <c r="O199" t="s">
        <v>1231</v>
      </c>
      <c r="P199" t="s">
        <v>120</v>
      </c>
      <c r="Q199" t="s">
        <v>299</v>
      </c>
      <c r="R199" t="s">
        <v>1232</v>
      </c>
      <c r="S199" t="s">
        <v>123</v>
      </c>
      <c r="T199" t="s">
        <v>413</v>
      </c>
      <c r="U199" s="4" t="s">
        <v>59</v>
      </c>
      <c r="V199">
        <v>2472</v>
      </c>
      <c r="W199" t="s">
        <v>73</v>
      </c>
      <c r="X199" s="5" t="s">
        <v>85</v>
      </c>
      <c r="Y199" s="6" t="s">
        <v>74</v>
      </c>
      <c r="Z199" s="7">
        <v>3</v>
      </c>
      <c r="AA199" s="8" t="str">
        <f t="shared" si="3"/>
        <v>med</v>
      </c>
    </row>
    <row r="200" spans="1:27">
      <c r="A200" s="1">
        <v>3809</v>
      </c>
      <c r="B200" s="2" t="s">
        <v>1233</v>
      </c>
      <c r="C200" s="3" t="s">
        <v>1234</v>
      </c>
      <c r="D200" s="11">
        <v>43744</v>
      </c>
      <c r="E200" s="11">
        <v>44066</v>
      </c>
      <c r="F200" s="10" t="s">
        <v>1235</v>
      </c>
      <c r="G200" t="s">
        <v>1236</v>
      </c>
      <c r="H200" t="s">
        <v>1237</v>
      </c>
      <c r="I200" s="4" t="s">
        <v>18</v>
      </c>
      <c r="J200" t="s">
        <v>49</v>
      </c>
      <c r="K200" t="s">
        <v>79</v>
      </c>
      <c r="L200" t="s">
        <v>51</v>
      </c>
      <c r="M200" t="s">
        <v>79</v>
      </c>
      <c r="N200" t="s">
        <v>80</v>
      </c>
      <c r="O200" t="s">
        <v>1238</v>
      </c>
      <c r="P200" t="s">
        <v>120</v>
      </c>
      <c r="Q200" t="s">
        <v>121</v>
      </c>
      <c r="R200" t="s">
        <v>1239</v>
      </c>
      <c r="S200" t="s">
        <v>123</v>
      </c>
      <c r="T200" t="s">
        <v>197</v>
      </c>
      <c r="U200" s="4" t="s">
        <v>83</v>
      </c>
      <c r="V200">
        <v>2343</v>
      </c>
      <c r="W200" t="s">
        <v>60</v>
      </c>
      <c r="X200" s="5" t="s">
        <v>106</v>
      </c>
      <c r="Y200" s="6" t="s">
        <v>74</v>
      </c>
      <c r="Z200" s="7">
        <v>3</v>
      </c>
      <c r="AA200" s="8" t="str">
        <f t="shared" si="3"/>
        <v>med</v>
      </c>
    </row>
  </sheetData>
  <conditionalFormatting sqref="B1 B2:B3 B4 B5:B7 B8:B10 B11:B15 B16 B17:B18 B19:B22 B23 B24:B25 B26:B27 B28:B32 B33 B34 B35:B38 B39:B40 B41:B43 B44:B45 B46:B48 B49:B51 B52 B53 B54 B55 B56:B57 B58:B59 B60 B61 B62:B64 B65 B66:B67 B68 B69 B70 B71:B79 B80:B82 B83:B85 B86:B88 B89 B90:B91 B92:B94 B95:B96 B97:B98 B99:B100 B101 B102 B103 B104 B105:B106 B107 B108 B109:B110 B111 B112 B113:B114 B115:B116 B117 B118:B119 B120:B125 B126:B128 B129:B132 B133 B134 B135:B138 B139:B140 B141:B143 B144:B145 B146 B147 B148 B149:B155 B156 B157 B158 B159 B160:B164 B165 B166 B167:B169 B170:B172 B173 B174 B175:B176 B177:B183 B184:B188 B189:B191 B192 B193 B194 B195 B196 B197:B200">
    <cfRule type="containsBlanks" dxfId="0" priority="26">
      <formula>LEN(TRIM(B1))=0</formula>
    </cfRule>
  </conditionalFormatting>
  <conditionalFormatting sqref="C1 C2:C3 C4 C5:C7 C8:C10 C11:C15 C16 C17:C18 C19:C22 C23 C24:C25 C26:C27 C28:C32 C33 C34 C35:C38 C39:C40 C41:C43 C44:C45 C46:C48 C49:C51 C52 C53 C54 C55 C56:C57 C58:C59 C60 C61 C62:C64 C65 C66:C67 C68 C69 C70 C71:C79 C80:C82 C83:C85 C86:C88 C89 C90:C91 C92:C94 C95:C96 C97:C98 C99:C100 C101 C102 C103 C104 C105:C106 C107 C108 C109:C110 C111 C112 C113:C114 C115:C116 C117 C118:C119 C120:C125 C126:C128 C129:C132 C133 C134 C135:C138 C139:C140 C141:C143 C144:C145 C146 C147 C148 C149:C155 C156 C157 C158 C159 C160:C164 C165 C166 C167:C169 C170:C172 C173 C174 C175:C176 C177:C183 C184:C188 C189:C191 C192 C193 C194 C195 C196 C197:C200">
    <cfRule type="containsBlanks" dxfId="0" priority="25">
      <formula>LEN(TRIM(C1))=0</formula>
    </cfRule>
  </conditionalFormatting>
  <conditionalFormatting sqref="D1 D2:D3 D4 D5:D7 D8:D10 D11:D15 D16 D17:D18 D19:D22 D23 D24:D25 D26:D27 D28:D32 D33 D34 D35:D38 D39:D40 D41:D43 D44:D45 D46:D48 D49:D51 D52 D53 D54 D55 D56:D57 D58:D59 D60 D61 D62:D64 D65 D66:D67 D68 D69 D70 D71:D79 D80:D82 D83:D85 D86:D88 D89 D90:D91 D92:D94 D95:D96 D97:D98 D99:D100 D101 D102 D103 D104 D105:D106 D107 D108 D109:D110 D111 D112 D113:D114 D115:D116 D117 D118:D119 D120:D125 D126:D128 D129:D132 D133 D134 D135:D138 D139:D140 D141:D143 D144:D145 D146 D147 D148 D149:D155 D156 D157 D158 D159 D160:D164 D165 D166 D167:D169 D170:D172 D173 D174 D175:D176 D177:D183 D184:D188 D189:D191 D192 D193 D194 D195 D196 D197:D200">
    <cfRule type="containsBlanks" dxfId="0" priority="24">
      <formula>LEN(TRIM(D1))=0</formula>
    </cfRule>
  </conditionalFormatting>
  <conditionalFormatting sqref="E1 E2:E3 E4 E5:E7 E8:E10 E11:E15 E16 E17:E18 E19:E22 E23 E24:E25 E26:E27 E28:E32 E33 E34 E35:E38 E39:E40 E41:E43 E44:E45 E46:E48 E49:E51 E52 E53 E54 E55 E56:E57 E58:E59 E60 E61 E62:E64 E65 E66:E67 E68 E69 E70 E71:E79 E80:E82 E83:E85 E86:E88 E89 E90:E91 E92:E94 E95:E96 E97:E98 E99:E100 E101 E102 E103 E104 E105:E106 E107 E108 E109:E110 E111 E112 E113:E114 E115:E116 E117 E118:E119 E120:E125 E126:E128 E129:E132 E133 E134 E135:E138 E139:E140 E141:E143 E144:E145 E146 E147 E148 E149:E155 E156 E157 E158 E159 E160:E164 E165 E166 E167:E169 E170:E172 E173 E174 E175:E176 E177:E183 E184:E188 E189:E191 E192 E193 E194 E195 E196 E197:E200">
    <cfRule type="containsBlanks" dxfId="0" priority="23">
      <formula>LEN(TRIM(E1))=0</formula>
    </cfRule>
  </conditionalFormatting>
  <conditionalFormatting sqref="F1 F2:F3 F4 F5:F7 F8:F10 F11:F15 F16 F17:F18 F19:F22 F23 F24:F25 F26:F27 F28:F32 F33 F34 F35:F38 F39:F40 F41:F43 F44:F45 F46:F48 F49:F51 F52 F53 F54 F55 F56:F57 F58:F59 F60 F61 F62:F64 F65 F66:F67 F68 F69 F70 F71:F79 F80:F82 F83:F85 F86:F88 F89 F90:F91 F92:F94 F95:F96 F97:F98 F99:F100 F101 F102 F103 F104 F105:F106 F107 F108 F109:F110 F111 F112 F113:F114 F115:F116 F117 F118:F119 F120:F125 F126:F128 F129:F132 F133 F134 F135:F138 F139:F140 F141:F143 F144:F145 F146 F147 F148 F149:F155 F156 F157 F158 F159 F160:F164 F165 F166 F167:F169 F170:F172 F173 F174 F175:F176 F177:F183 F184:F188 F189:F191 F192 F193 F194 F195 F196 F197:F200">
    <cfRule type="containsBlanks" dxfId="1" priority="22">
      <formula>LEN(TRIM(F1))=0</formula>
    </cfRule>
    <cfRule type="containsBlanks" dxfId="2" priority="21">
      <formula>LEN(TRIM(F1))=0</formula>
    </cfRule>
  </conditionalFormatting>
  <conditionalFormatting sqref="G1 G2:G3 G4 G5:G7 G8:G10 G11:G15 G16 G17:G18 G19:G22 G23 G24:G25 G26:G27 G28:G32 G33 G34 G35:G38 G39:G40 G41:G43 G44:G45 G46:G48 G49:G51 G52 G53 G54 G55 G56:G57 G58:G59 G60 G61 G62:G64 G65 G66:G67 G68 G69 G70 G71:G79 G80:G82 G83:G85 G86:G88 G89 G90:G91 G92:G94 G95:G96 G97:G98 G99:G100 G101 G102 G103 G104 G105:G106 G107 G108 G109:G110 G111 G112 G113:G114 G115:G116 G117 G118:G119 G120:G125 G126:G128 G129:G132 G133 G134 G135:G138 G139:G140 G141:G143 G144:G145 G146 G147 G148 G149:G155 G156 G157 G158 G159 G160:G164 G165 G166 G167:G169 G170:G172 G173 G174 G175:G176 G177:G183 G184:G188 G189:G191 G192 G193 G194 G195 G196 G197:G200">
    <cfRule type="containsBlanks" dxfId="3" priority="20">
      <formula>LEN(TRIM(G1))=0</formula>
    </cfRule>
  </conditionalFormatting>
  <conditionalFormatting sqref="H1 H2:H3 H4 H5:H7 H8:H10 H11:H15 H16 H17:H18 H19:H22 H23 H24:H25 H26:H27 H28:H32 H33 H34 H35:H38 H39:H40 H41:H43 H44:H45 H46:H48 H49:H51 H52 H53 H54 H55 H56:H57 H58:H59 H60 H61 H62:H64 H65 H66:H67 H68 H69 H70 H71:H79 H80:H82 H83:H85 H86:H88 H89 H90:H91 H92:H94 H95:H96 H97:H98 H99:H100 H101 H102 H103 H104 H105:H106 H107 H108 H109:H110 H111 H112 H113:H114 H115:H116 H117 H118:H119 H120:H125 H126:H128 H129:H132 H133 H134 H135:H138 H139:H140 H141:H143 H144:H145 H146 H147 H148 H149:H155 H156 H157 H158 H159 H160:H164 H165 H166 H167:H169 H170:H172 H173 H174 H175:H176 H177:H183 H184:H188 H189:H191 H192 H193 H194 H195 H196 H197:H200">
    <cfRule type="containsBlanks" dxfId="4" priority="19">
      <formula>LEN(TRIM(H1))=0</formula>
    </cfRule>
  </conditionalFormatting>
  <conditionalFormatting sqref="I1 I2:I3 I4 I5:I7 I8:I10 I11:I15 I16 I17:I18 I19:I22 I23 I24:I25 I26:I27 I28:I32 I33 I34 I35:I38 I39:I40 I41:I43 I44:I45 I46:I48 I49:I51 I52 I53 I54 I55 I56:I57 I58:I59 I60 I61 I62:I64 I65 I66:I67 I68 I69 I70 I71:I79 I80:I82 I83:I85 I86:I88 I89 I90:I91 I92:I94 I95:I96 I97:I98 I99:I100 I101 I102 I103 I104 I105:I106 I107 I108 I109:I110 I111 I112 I113:I114 I115:I116 I117 I118:I119 I120:I125 I126:I128 I129:I132 I133 I134 I135:I138 I139:I140 I141:I143 I144:I145 I146 I147 I148 I149:I155 I156 I157 I158 I159 I160:I164 I165 I166 I167:I169 I170:I172 I173 I174 I175:I176 I177:I183 I184:I188 I189:I191 I192 I193 I194 I195 I196 I197:I200">
    <cfRule type="containsBlanks" dxfId="5" priority="18">
      <formula>LEN(TRIM(I1))=0</formula>
    </cfRule>
  </conditionalFormatting>
  <conditionalFormatting sqref="J1 J2:J3 J4 J5:J7 J8:J10 J11:J15 J16 J17:J18 J19:J22 J23 J24:J25 J26:J27 J28:J32 J33 J34 J35:J38 J39:J40 J41:J43 J44:J45 J46:J48 J49:J51 J52 J53 J54 J55 J56:J57 J58:J59 J60 J61 J62:J64 J65 J66:J67 J68 J69 J70 J71:J79 J80:J82 J83:J85 J86:J88 J89 J90:J91 J92:J94 J95:J96 J97:J98 J99:J100 J101 J102 J103 J104 J105:J106 J107 J108 J109:J110 J111 J112 J113:J114 J115:J116 J117 J118:J119 J120:J125 J126:J128 J129:J132 J133 J134 J135:J138 J139:J140 J141:J143 J144:J145 J146 J147 J148 J149:J155 J156 J157 J158 J159 J160:J164 J165 J166 J167:J169 J170:J172 J173 J174 J175:J176 J177:J183 J184:J188 J189:J191 J192 J193 J194 J195 J196 J197:J200">
    <cfRule type="containsBlanks" dxfId="4" priority="17">
      <formula>LEN(TRIM(J1))=0</formula>
    </cfRule>
  </conditionalFormatting>
  <conditionalFormatting sqref="K1 K2:K3 K4 K5:K7 K8:K10 K11:K15 K16 K17:K18 K19:K22 K23 K24:K25 K26:K27 K28:K32 K33 K34 K35:K38 K39:K40 K41:K43 K44:K45 K46:K48 K49:K51 K52 K53 K54 K55 K56:K57 K58:K59 K60 K61 K62:K64 K65 K66:K67 K68 K69 K70 K71:K79 K80:K82 K83:K85 K86:K88 K89 K90:K91 K92:K94 K95:K96 K97:K98 K99:K100 K101 K102 K103 K104 K105:K106 K107 K108 K109:K110 K111 K112 K113:K114 K115:K116 K117 K118:K119 K120:K125 K126:K128 K129:K132 K133 K134 K135:K138 K139:K140 K141:K143 K144:K145 K146 K147 K148 K149:K155 K156 K157 K158 K159 K160:K164 K165 K166 K167:K169 K170:K172 K173 K174 K175:K176 K177:K183 K184:K188 K189:K191 K192 K193 K194 K195 K196 K197:K200">
    <cfRule type="containsBlanks" dxfId="6" priority="16">
      <formula>LEN(TRIM(K1))=0</formula>
    </cfRule>
  </conditionalFormatting>
  <conditionalFormatting sqref="L1 L2:L3 L4 L5:L7 L8:L10 L11:L15 L16 L17:L18 L19:L22 L23 L24:L25 L26:L27 L28:L32 L33 L34 L35:L38 L39:L40 L41:L43 L44:L45 L46:L48 L49:L51 L52 L53 L54 L55 L56:L57 L58:L59 L60 L61 L62:L64 L65 L66:L67 L68 L69 L70 L71:L79 L80:L82 L83:L85 L86:L88 L89 L90:L91 L92:L94 L95:L96 L97:L98 L99:L100 L101 L102 L103 L104 L105:L106 L107 L108 L109:L110 L111 L112 L113:L114 L115:L116 L117 L118:L119 L120:L125 L126:L128 L129:L132 L133 L134 L135:L138 L139:L140 L141:L143 L144:L145 L146 L147 L148 L149:L155 L156 L157 L158 L159 L160:L164 L165 L166 L167:L169 L170:L172 L173 L174 L175:L176 L177:L183 L184:L188 L189:L191 L192 L193 L194 L195 L196 L197:L200">
    <cfRule type="containsBlanks" dxfId="7" priority="15">
      <formula>LEN(TRIM(L1))=0</formula>
    </cfRule>
  </conditionalFormatting>
  <conditionalFormatting sqref="M1 M2:M3 M4 M5:M7 M8:M10 M11:M15 M16 M17:M18 M19:M22 M23 M24:M25 M26:M27 M28:M32 M33 M34 M35:M38 M39:M40 M41:M43 M44:M45 M46:M48 M49:M51 M52 M53 M54 M55 M56:M57 M58:M59 M60 M61 M62:M64 M65 M66:M67 M68 M69 M70 M71:M79 M80:M82 M83:M85 M86:M88 M89 M90:M91 M92:M94 M95:M96 M97:M98 M99:M100 M101 M102 M103 M104 M105:M106 M107 M108 M109:M110 M111 M112 M113:M114 M115:M116 M117 M118:M119 M120:M125 M126:M128 M129:M132 M133 M134 M135:M138 M139:M140 M141:M143 M144:M145 M146 M147 M148 M149:M155 M156 M157 M158 M159 M160:M164 M165 M166 M167:M169 M170:M172 M173 M174 M175:M176 M177:M183 M184:M188 M189:M191 M192 M193 M194 M195 M196 M197:M200">
    <cfRule type="containsBlanks" dxfId="8" priority="14">
      <formula>LEN(TRIM(M1))=0</formula>
    </cfRule>
  </conditionalFormatting>
  <conditionalFormatting sqref="N1 N2:N3 N4 N5:N7 N8:N10 N11:N15 N16 N17:N18 N19:N22 N23 N24:N25 N26:N27 N28:N32 N33 N34 N35:N38 N39:N40 N41:N43 N44:N45 N46:N48 N49:N51 N52 N53 N54 N55 N56:N57 N58:N59 N60 N61 N62:N64 N65 N66:N67 N68 N69 N70 N71:N79 N80:N82 N83:N85 N86:N88 N89 N90:N91 N92:N94 N95:N96 N97:N98 N99:N100 N101 N102 N103 N104 N105:N106 N107 N108 N109:N110 N111 N112 N113:N114 N115:N116 N117 N118:N119 N120:N125 N126:N128 N129:N132 N133 N134 N135:N138 N139:N140 N141:N143 N144:N145 N146 N147 N148 N149:N155 N156 N157 N158 N159 N160:N164 N165 N166 N167:N169 N170:N172 N173 N174 N175:N176 N177:N183 N184:N188 N189:N191 N192 N193 N194 N195 N196 N197:N200">
    <cfRule type="containsBlanks" dxfId="9" priority="13">
      <formula>LEN(TRIM(N1))=0</formula>
    </cfRule>
  </conditionalFormatting>
  <conditionalFormatting sqref="O1 O2:O3 O4 O5:O7 O8:O10 O11:O15 O16 O17:O18 O19:O22 O23 O24:O25 O26:O27 O28:O32 O33 O34 O35:O38 O39:O40 O41:O43 O44:O45 O46:O48 O49:O51 O52 O53 O54 O55 O56:O57 O58:O59 O60 O61 O62:O64 O65 O66:O67 O68 O69 O70 O71:O79 O80:O82 O83:O85 O86:O88 O89 O90:O91 O92:O94 O95:O96 O97:O98 O99:O100 O101 O102 O103 O104 O105:O106 O107 O108 O109:O110 O111 O112 O113:O114 O115:O116 O117 O118:O119 O120:O125 O126:O128 O129:O132 O133 O134 O135:O138 O139:O140 O141:O143 O144:O145 O146 O147 O148 O149:O155 O156 O157 O158 O159 O160:O164 O165 O166 O167:O169 O170:O172 O173 O174 O175:O176 O177:O183 O184:O188 O189:O191 O192 O193 O194 O195 O196 O197:O200">
    <cfRule type="containsBlanks" dxfId="5" priority="12">
      <formula>LEN(TRIM(O1))=0</formula>
    </cfRule>
  </conditionalFormatting>
  <conditionalFormatting sqref="P1 P2:P3 P4 P5:P7 P8:P10 P11:P15 P16 P17:P18 P19:P22 P23 P24:P25 P26:P27 P28:P32 P33 P34 P35:P38 P39:P40 P41:P43 P44:P45 P46:P48 P49:P51 P52 P53 P54 P55 P56:P57 P58:P59 P60 P61 P62:P64 P65 P66:P67 P68 P69 P70 P71:P79 P80:P82 P83:P85 P86:P88 P89 P90:P91 P92:P94 P95:P96 P97:P98 P99:P100 P101 P102 P103 P104 P105:P106 P107 P108 P109:P110 P111 P112 P113:P114 P115:P116 P117 P118:P119 P120:P125 P126:P128 P129:P132 P133 P134 P135:P138 P139:P140 P141:P143 P144:P145 P146 P147 P148 P149:P155 P156 P157 P158 P159 P160:P164 P165 P166 P167:P169 P170:P172 P173 P174 P175:P176 P177:P183 P184:P188 P189:P191 P192 P193 P194 P195 P196 P197:P200">
    <cfRule type="containsBlanks" dxfId="10" priority="11">
      <formula>LEN(TRIM(P1))=0</formula>
    </cfRule>
  </conditionalFormatting>
  <conditionalFormatting sqref="Q1 Q2:Q3 Q4 Q5:Q7 Q8:Q10 Q11:Q15 Q16 Q17:Q18 Q19:Q22 Q23 Q24:Q25 Q26:Q27 Q28:Q32 Q33 Q34 Q35:Q38 Q39:Q40 Q41:Q43 Q44:Q45 Q46:Q48 Q49:Q51 Q52 Q53 Q54 Q55 Q56:Q57 Q58:Q59 Q60 Q61 Q62:Q64 Q65 Q66:Q67 Q68 Q69 Q70 Q71:Q79 Q80:Q82 Q83:Q85 Q86:Q88 Q89 Q90:Q91 Q92:Q94 Q95:Q96 Q97:Q98 Q99:Q100 Q101 Q102 Q103 Q104 Q105:Q106 Q107 Q108 Q109:Q110 Q111 Q112 Q113:Q114 Q115:Q116 Q117 Q118:Q119 Q120:Q125 Q126:Q128 Q129:Q132 Q133 Q134 Q135:Q138 Q139:Q140 Q141:Q143 Q144:Q145 Q146 Q147 Q148 Q149:Q155 Q156 Q157 Q158 Q159 Q160:Q164 Q165 Q166 Q167:Q169 Q170:Q172 Q173 Q174 Q175:Q176 Q177:Q183 Q184:Q188 Q189:Q191 Q192 Q193 Q194 Q195 Q196 Q197:Q200">
    <cfRule type="containsBlanks" dxfId="0" priority="10">
      <formula>LEN(TRIM(Q1))=0</formula>
    </cfRule>
  </conditionalFormatting>
  <conditionalFormatting sqref="R1 R2:R3 R4 R5:R7 R8:R10 R11:R15 R16 R17:R18 R19:R22 R23 R24:R25 R26:R27 R28:R32 R33 R34 R35:R38 R39:R40 R41:R43 R44:R45 R46:R48 R49:R51 R52 R53 R54 R55 R56:R57 R58:R59 R60 R61 R62:R64 R65 R66:R67 R68 R69 R70 R71:R79 R80:R82 R83:R85 R86:R88 R89 R90:R91 R92:R94 R95:R96 R97:R98 R99:R100 R101 R102 R103 R104 R105:R106 R107 R108 R109:R110 R111 R112 R113:R114 R115:R116 R117 R118:R119 R120:R125 R126:R128 R129:R132 R133 R134 R135:R138 R139:R140 R141:R143 R144:R145 R146 R147 R148 R149:R155 R156 R157 R158 R159 R160:R164 R165 R166 R167:R169 R170:R172 R173 R174 R175:R176 R177:R183 R184:R188 R189:R191 R192 R193 R194 R195 R196 R197:R200">
    <cfRule type="containsBlanks" priority="9">
      <formula>LEN(TRIM(R1))=0</formula>
    </cfRule>
  </conditionalFormatting>
  <conditionalFormatting sqref="S1 S2:S3 S4 S5:S7 S8:S10 S11:S15 S16 S17:S18 S19:S22 S23 S24:S25 S26:S27 S28:S32 S33 S34 S35:S38 S39:S40 S41:S43 S44:S45 S46:S48 S49:S51 S52 S53 S54 S55 S56:S57 S58:S59 S60 S61 S62:S64 S65 S66:S67 S68 S69 S70 S71:S79 S80:S82 S83:S85 S86:S88 S89 S90:S91 S92:S94 S95:S96 S97:S98 S99:S100 S101 S102 S103 S104 S105:S106 S107 S108 S109:S110 S111 S112 S113:S114 S115:S116 S117 S118:S119 S120:S125 S126:S128 S129:S132 S133 S134 S135:S138 S139:S140 S141:S143 S144:S145 S146 S147 S148 S149:S155 S156 S157 S158 S159 S160:S164 S165 S166 S167:S169 S170:S172 S173 S174 S175:S176 S177:S183 S184:S188 S189:S191 S192 S193 S194 S195 S196 S197:S200">
    <cfRule type="containsBlanks" dxfId="0" priority="8">
      <formula>LEN(TRIM(S1))=0</formula>
    </cfRule>
  </conditionalFormatting>
  <conditionalFormatting sqref="T1 T2:T3 T4 T5:T7 T8:T10 T11:T15 T16 T17:T18 T19:T22 T23 T24:T25 T26:T27 T28:T32 T33 T34 T35:T38 T39:T40 T41:T43 T44:T45 T46:T48 T49:T51 T52 T53 T54 T55 T56:T57 T58:T59 T60 T61 T62:T64 T65 T66:T67 T68 T69 T70 T71:T79 T80:T82 T83:T85 T86:T88 T89 T90:T91 T92:T94 T95:T96 T97:T98 T99:T100 T101 T102 T103 T104 T105:T106 T107 T108 T109:T110 T111 T112 T113:T114 T115:T116 T117 T118:T119 T120:T125 T126:T128 T129:T132 T133 T134 T135:T138 T139:T140 T141:T143 T144:T145 T146 T147 T148 T149:T155 T156 T157 T158 T159 T160:T164 T165 T166 T167:T169 T170:T172 T173 T174 T175:T176 T177:T183 T184:T188 T189:T191 T192 T193 T194 T195 T196 T197:T200">
    <cfRule type="containsBlanks" dxfId="0" priority="7">
      <formula>LEN(TRIM(T1))=0</formula>
    </cfRule>
  </conditionalFormatting>
  <conditionalFormatting sqref="U1 U2:U3 U4 U5:U7 U8:U10 U11:U15 U16 U17:U18 U19:U22 U23 U24:U25 U26:U27 U28:U32 U33 U34 U35:U38 U39:U40 U41:U43 U44:U45 U46:U48 U49:U51 U52 U53 U54 U55 U56:U57 U58:U59 U60 U61 U62:U64 U65 U66:U67 U68 U69 U70 U71:U79 U80:U82 U83:U85 U86:U88 U89 U90:U91 U92:U94 U95:U96 U97:U98 U99:U100 U101 U102 U103 U104 U105:U106 U107 U108 U109:U110 U111 U112 U113:U114 U115:U116 U117 U118:U119 U120:U125 U126:U128 U129:U132 U133 U134 U135:U138 U139:U140 U141:U143 U144:U145 U146 U147 U148 U149:U155 U156 U157 U158 U159 U160:U164 U165 U166 U167:U169 U170:U172 U173 U174 U175:U176 U177:U183 U184:U188 U189:U191 U192 U193 U194 U195 U196 U197:U200">
    <cfRule type="containsBlanks" dxfId="0" priority="6">
      <formula>LEN(TRIM(U1))=0</formula>
    </cfRule>
  </conditionalFormatting>
  <conditionalFormatting sqref="V1 V2:V3 V4 V5:V7 V8:V10 V11:V15 V16 V17:V18 V19:V22 V23 V24:V25 V26:V27 V28:V32 V33 V34 V35:V38 V39:V40 V41:V43 V44:V45 V46:V48 V49:V51 V52 V53 V54 V55 V56:V57 V58:V59 V60 V61 V62:V64 V65 V66:V67 V68 V69 V70 V71:V79 V80:V82 V83:V85 V86:V88 V89 V90:V91 V92:V94 V95:V96 V97:V98 V99:V100 V101 V102 V103 V104 V105:V106 V107 V108 V109:V110 V111 V112 V113:V114 V115:V116 V117 V118:V119 V120:V125 V126:V128 V129:V132 V133 V134 V135:V138 V139:V140 V141:V143 V144:V145 V146 V147 V148 V149:V155 V156 V157 V158 V159 V160:V164 V165 V166 V167:V169 V170:V172 V173 V174 V175:V176 V177:V183 V184:V188 V189:V191 V192 V193 V194 V195 V196 V197:V200">
    <cfRule type="containsBlanks" dxfId="0" priority="5">
      <formula>LEN(TRIM(V1))=0</formula>
    </cfRule>
  </conditionalFormatting>
  <conditionalFormatting sqref="W1 W2:W3 W4 W5:W7 W8:W10 W11:W15 W16 W17:W18 W19:W22 W23 W24:W25 W26:W27 W28:W32 W33 W34 W35:W38 W39:W40 W41:W43 W44:W45 W46:W48 W49:W51 W52 W53 W54 W55 W56:W57 W58:W59 W60 W61 W62:W64 W65 W66:W67 W68 W69 W70 W71:W79 W80:W82 W83:W85 W86:W88 W89 W90:W91 W92:W94 W95:W96 W97:W98 W99:W100 W101 W102 W103 W104 W105:W106 W107 W108 W109:W110 W111 W112 W113:W114 W115:W116 W117 W118:W119 W120:W125 W126:W128 W129:W132 W133 W134 W135:W138 W139:W140 W141:W143 W144:W145 W146 W147 W148 W149:W155 W156 W157 W158 W159 W160:W164 W165 W166 W167:W169 W170:W172 W173 W174 W175:W176 W177:W183 W184:W188 W189:W191 W192 W193 W194 W195 W196 W197:W200">
    <cfRule type="containsBlanks" dxfId="0" priority="4">
      <formula>LEN(TRIM(W1))=0</formula>
    </cfRule>
  </conditionalFormatting>
  <conditionalFormatting sqref="X1 X2:X3 X4 X5:X7 X8:X10 X11:X15 X16 X17:X18 X19:X22 X23 X24:X25 X26:X27 X28:X32 X33 X34 X35:X38 X39:X40 X41:X43 X44:X45 X46:X48 X49:X51 X52 X53 X54 X55 X56:X57 X58:X59 X60 X61 X62:X64 X65 X66:X67 X68 X69 X70 X71:X79 X80:X82 X83:X85 X86:X88 X89 X90:X91 X92:X94 X95:X96 X97:X98 X99:X100 X101 X102 X103 X104 X105:X106 X107 X108 X109:X110 X111 X112 X113:X114 X115:X116 X117 X118:X119 X120:X125 X126:X128 X129:X132 X133 X134 X135:X138 X139:X140 X141:X143 X144:X145 X146 X147 X148 X149:X155 X156 X157 X158 X159 X160:X164 X165 X166 X167:X169 X170:X172 X173 X174 X175:X176 X177:X183 X184:X188 X189:X191 X192 X193 X194 X195 X196 X197:X200">
    <cfRule type="containsBlanks" dxfId="0" priority="3">
      <formula>LEN(TRIM(X1))=0</formula>
    </cfRule>
  </conditionalFormatting>
  <conditionalFormatting sqref="Y1 Y2:Y3 Y4 Y5:Y7 Y8:Y10 Y11:Y15 Y16 Y17:Y18 Y19:Y22 Y23 Y24:Y25 Y26:Y27 Y28:Y32 Y33 Y34 Y35:Y38 Y39:Y40 Y41:Y43 Y44:Y45 Y46:Y48 Y49:Y51 Y52 Y53 Y54 Y55 Y56:Y57 Y58:Y59 Y60 Y61 Y62:Y64 Y65 Y66:Y67 Y68 Y69 Y70 Y71:Y79 Y80:Y82 Y83:Y85 Y86:Y88 Y89 Y90:Y91 Y92:Y94 Y95:Y96 Y97:Y98 Y99:Y100 Y101 Y102 Y103 Y104 Y105:Y106 Y107 Y108 Y109:Y110 Y111 Y112 Y113:Y114 Y115:Y116 Y117 Y118:Y119 Y120:Y125 Y126:Y128 Y129:Y132 Y133 Y134 Y135:Y138 Y139:Y140 Y141:Y143 Y144:Y145 Y146 Y147 Y148 Y149:Y155 Y156 Y157 Y158 Y159 Y160:Y164 Y165 Y166 Y167:Y169 Y170:Y172 Y173 Y174 Y175:Y176 Y177:Y183 Y184:Y188 Y189:Y191 Y192 Y193 Y194 Y195 Y196 Y197:Y200">
    <cfRule type="containsBlanks" dxfId="0" priority="2">
      <formula>LEN(TRIM(Y1))=0</formula>
    </cfRule>
  </conditionalFormatting>
  <conditionalFormatting sqref="Z1 Z2:Z3 Z4 Z5:Z7 Z8:Z10 Z11:Z15 Z16 Z17:Z18 Z19:Z22 Z23 Z24:Z25 Z26:Z27 Z28:Z32 Z33 Z34 Z35:Z38 Z39:Z40 Z41:Z43 Z44:Z45 Z46:Z48 Z49:Z51 Z52 Z53 Z54 Z55 Z56:Z57 Z58:Z59 Z60 Z61 Z62:Z64 Z65 Z66:Z67 Z68 Z69 Z70 Z71:Z79 Z80:Z82 Z83:Z85 Z86:Z88 Z89 Z90:Z91 Z92:Z94 Z95:Z96 Z97:Z98 Z99:Z100 Z101 Z102 Z103 Z104 Z105:Z106 Z107 Z108 Z109:Z110 Z111 Z112 Z113:Z114 Z115:Z116 Z117 Z118:Z119 Z120:Z125 Z126:Z128 Z129:Z132 Z133 Z134 Z135:Z138 Z139:Z140 Z141:Z143 Z144:Z145 Z146 Z147 Z148 Z149:Z155 Z156 Z157 Z158 Z159 Z160:Z164 Z165 Z166 Z167:Z169 Z170:Z172 Z173 Z174 Z175:Z176 Z177:Z183 Z184:Z188 Z189:Z191 Z192 Z193 Z194 Z195 Z196 Z197:Z200">
    <cfRule type="containsBlanks" dxfId="0" priority="1">
      <formula>LEN(TRIM(Z1))=0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2024-08-28T07:54:27Z</dcterms:created>
  <dcterms:modified xsi:type="dcterms:W3CDTF">2024-08-28T08:13:55Z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3CDF40DCD0064533868A7E4D43EC300F_11</vt:lpwstr>
  </property>
  <property fmtid="{D5CDD505-2E9C-101B-9397-08002B2CF9AE}" pid="3" name="KSOProductBuildVer">
    <vt:lpwstr>1033-12.2.0.17545</vt:lpwstr>
  </property>
</Properties>
</file>