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login_SM" sheetId="2" state="visible" r:id="rId3"/>
    <sheet name="login_LM" sheetId="3" state="visible" r:id="rId4"/>
    <sheet name="login_F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<sst xmlns="http://schemas.openxmlformats.org/spreadsheetml/2006/main" count="40" uniqueCount="16">
  <si>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 xml:space="preserve">Automation Execution Summary</t>
  </si>
  <si>
    <t xml:space="preserve">Project Name</t>
  </si>
  <si>
    <t xml:space="preserve">Savemart</t>
  </si>
  <si>
    <t xml:space="preserve">LuckyMart</t>
  </si>
  <si>
    <t xml:space="preserve">FoodMax</t>
  </si>
  <si>
    <t xml:space="preserve">Execution Count</t>
  </si>
  <si>
    <t xml:space="preserve">Passed</t>
  </si>
  <si>
    <t xml:space="preserve">Failed</t>
  </si>
  <si>
    <t xml:space="preserve">TestCase</t>
  </si>
  <si>
    <t xml:space="preserve">Browser</t>
  </si>
  <si>
    <t xml:space="preserve">Url</t>
  </si>
  <si>
    <t xml:space="preserve">Status</t>
  </si>
  <si>
    <t xml:space="preserve">Started at</t>
  </si>
  <si>
    <t xml:space="preserve">Duration</t>
  </si>
  <si>
    <t xml:space="preserve">Screenshot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</si>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</sst>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Palatino Linotype"/>
      <family val="0"/>
      <charset val="1"/>
    </font>
    <font>
      <sz val="10"/>
      <name val="Palatino Linotype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FF"/>
      </patternFill>
    </fill>
    <fill>
      <patternFill patternType="solid">
        <fgColor rgb="FFCC99FF"/>
        <bgColor rgb="FF9999FF"/>
      </patternFill>
    </fill>
    <fill>
      <patternFill patternType="solid">
        <fgColor rgb="FFFFF2CC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7030A0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Summary!$D$25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Summary!$E$23,Summary!$H$23:$I$23,Summary!$L$23:$M$23</c:f>
              <c:strCache>
                <c:ptCount val="5"/>
                <c:pt idx="0">
                  <c:v>Savemart</c:v>
                </c:pt>
                <c:pt idx="1">
                  <c:v>Project Name</c:v>
                </c:pt>
                <c:pt idx="2">
                  <c:v>LuckyMart</c:v>
                </c:pt>
                <c:pt idx="3">
                  <c:v>Project Name</c:v>
                </c:pt>
                <c:pt idx="4">
                  <c:v>FoodMax</c:v>
                </c:pt>
              </c:strCache>
            </c:strRef>
          </c:cat>
          <c:val>
            <c:numRef>
              <c:f>Summary!$E$25,Summary!$H$25:$I$25,Summary!$L$25:$M$25</c:f>
              <c:numCache>
                <c:formatCode>General</c:formatCode>
                <c:ptCount val="5"/>
                <c:pt idx="0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Summary!$D$26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Summary!$E$23,Summary!$H$23:$I$23,Summary!$L$23:$M$23</c:f>
              <c:strCache>
                <c:ptCount val="5"/>
                <c:pt idx="0">
                  <c:v>Savemart</c:v>
                </c:pt>
                <c:pt idx="1">
                  <c:v>Project Name</c:v>
                </c:pt>
                <c:pt idx="2">
                  <c:v>LuckyMart</c:v>
                </c:pt>
                <c:pt idx="3">
                  <c:v>Project Name</c:v>
                </c:pt>
                <c:pt idx="4">
                  <c:v>FoodMax</c:v>
                </c:pt>
              </c:strCache>
            </c:strRef>
          </c:cat>
          <c:val>
            <c:numRef>
              <c:f>Summary!$E$26,Summary!$H$26:$I$26,Summary!$L$26:$M$26</c:f>
              <c:numCache>
                <c:formatCode>General</c:formatCode>
                <c:ptCount val="5"/>
                <c:pt idx="0">
                  <c:v>0</c:v>
                </c:pt>
                <c:pt idx="2">
                  <c:v>0</c:v>
                </c:pt>
              </c:numCache>
            </c:numRef>
          </c:val>
        </c:ser>
        <c:gapWidth val="219"/>
        <c:overlap val="-27"/>
        <c:axId val="56462624"/>
        <c:axId val="74723990"/>
      </c:barChart>
      <c:catAx>
        <c:axId val="56462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723990"/>
        <c:crosses val="autoZero"/>
        <c:auto val="1"/>
        <c:lblAlgn val="ctr"/>
        <c:lblOffset val="100"/>
        <c:noMultiLvlLbl val="0"/>
      </c:catAx>
      <c:valAx>
        <c:axId val="747239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46262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415800</xdr:colOff>
      <xdr:row>0</xdr:row>
      <xdr:rowOff>174600</xdr:rowOff>
    </xdr:from>
    <xdr:to>
      <xdr:col>10</xdr:col>
      <xdr:colOff>534600</xdr:colOff>
      <xdr:row>14</xdr:row>
      <xdr:rowOff>144360</xdr:rowOff>
    </xdr:to>
    <xdr:graphicFrame>
      <xdr:nvGraphicFramePr>
        <xdr:cNvPr id="0" name="Chart 1"/>
        <xdr:cNvGraphicFramePr/>
      </xdr:nvGraphicFramePr>
      <xdr:xfrm>
        <a:off x="3375000" y="174600"/>
        <a:ext cx="4551480" cy="250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8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8.453125" defaultRowHeight="14.25" zeroHeight="false" outlineLevelRow="0" outlineLevelCol="0"/>
  <cols>
    <col collapsed="false" customWidth="true" hidden="false" outlineLevel="0" max="4" min="4" style="1" width="16.63"/>
    <col collapsed="false" customWidth="true" hidden="false" outlineLevel="0" max="5" min="5" style="1" width="10.45"/>
    <col collapsed="false" customWidth="true" hidden="false" outlineLevel="0" max="8" min="8" style="1" width="17.73"/>
    <col collapsed="false" customWidth="true" hidden="false" outlineLevel="0" max="9" min="9" style="1" width="9.36"/>
    <col collapsed="false" customWidth="true" hidden="false" outlineLevel="0" max="12" min="12" style="1" width="15.09"/>
  </cols>
  <sheetData>
    <row r="18" customFormat="false" ht="14.25" hidden="false" customHeight="false" outlineLevel="0" collapsed="false">
      <c r="C18" s="2"/>
      <c r="D18" s="3" t="s">
        <v>0</v>
      </c>
      <c r="E18" s="3"/>
      <c r="F18" s="3"/>
      <c r="G18" s="3"/>
      <c r="H18" s="3"/>
      <c r="I18" s="3"/>
      <c r="J18" s="3"/>
      <c r="K18" s="3"/>
      <c r="L18" s="3"/>
      <c r="M18" s="3"/>
      <c r="N18" s="2"/>
      <c r="O18" s="2"/>
    </row>
    <row r="19" customFormat="false" ht="14.25" hidden="false" customHeight="false" outlineLevel="0" collapsed="false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2"/>
      <c r="O19" s="2"/>
    </row>
    <row r="20" customFormat="false" ht="14.25" hidden="false" customHeight="false" outlineLevel="0" collapsed="false">
      <c r="D20" s="4"/>
      <c r="E20" s="5"/>
      <c r="F20" s="5"/>
      <c r="G20" s="5"/>
      <c r="H20" s="5"/>
      <c r="I20" s="5"/>
      <c r="J20" s="5"/>
      <c r="K20" s="5"/>
      <c r="L20" s="5"/>
      <c r="M20" s="6"/>
    </row>
    <row r="21" customFormat="false" ht="14.25" hidden="false" customHeight="false" outlineLevel="0" collapsed="false">
      <c r="D21" s="4"/>
      <c r="E21" s="5"/>
      <c r="F21" s="5"/>
      <c r="G21" s="5"/>
      <c r="H21" s="5"/>
      <c r="I21" s="5"/>
      <c r="J21" s="5"/>
      <c r="K21" s="5"/>
      <c r="L21" s="5"/>
      <c r="M21" s="6"/>
    </row>
    <row r="22" customFormat="false" ht="14.25" hidden="false" customHeight="false" outlineLevel="0" collapsed="false">
      <c r="D22" s="4"/>
      <c r="E22" s="5"/>
      <c r="F22" s="5"/>
      <c r="G22" s="5"/>
      <c r="H22" s="5"/>
      <c r="I22" s="5"/>
      <c r="J22" s="5"/>
      <c r="K22" s="5"/>
      <c r="L22" s="5"/>
      <c r="M22" s="6"/>
    </row>
    <row r="23" customFormat="false" ht="15" hidden="false" customHeight="false" outlineLevel="0" collapsed="false">
      <c r="D23" s="7" t="s">
        <v>1</v>
      </c>
      <c r="E23" s="8" t="s">
        <v>2</v>
      </c>
      <c r="F23" s="5"/>
      <c r="G23" s="5"/>
      <c r="H23" s="7" t="s">
        <v>1</v>
      </c>
      <c r="I23" s="8" t="s">
        <v>3</v>
      </c>
      <c r="J23" s="5"/>
      <c r="K23" s="5"/>
      <c r="L23" s="7" t="s">
        <v>1</v>
      </c>
      <c r="M23" s="8" t="s">
        <v>4</v>
      </c>
    </row>
    <row r="24" customFormat="false" ht="14.25" hidden="false" customHeight="false" outlineLevel="0" collapsed="false">
      <c r="D24" s="9" t="s">
        <v>5</v>
      </c>
      <c r="E24" s="9" t="n">
        <f aca="false">E25+E26</f>
        <v>0</v>
      </c>
      <c r="F24" s="5"/>
      <c r="G24" s="5"/>
      <c r="H24" s="9" t="s">
        <v>5</v>
      </c>
      <c r="I24" s="9" t="n">
        <f aca="false">I25+I26</f>
        <v>0</v>
      </c>
      <c r="J24" s="5"/>
      <c r="K24" s="5"/>
      <c r="L24" s="9" t="s">
        <v>5</v>
      </c>
      <c r="M24" s="9" t="e">
        <f aca="false">M25+M26</f>
        <v>#REF!</v>
      </c>
    </row>
    <row r="25" customFormat="false" ht="14.25" hidden="false" customHeight="false" outlineLevel="0" collapsed="false">
      <c r="D25" s="7" t="s">
        <v>6</v>
      </c>
      <c r="E25" s="10" t="n">
        <f aca="false">COUNTIFS(login_SM!D2:D4,"PASSED")</f>
        <v>0</v>
      </c>
      <c r="F25" s="5"/>
      <c r="G25" s="5"/>
      <c r="H25" s="7" t="s">
        <v>6</v>
      </c>
      <c r="I25" s="10" t="n">
        <f aca="false">COUNTIFS(login_LM!D2:D13,"PASSED")</f>
        <v>0</v>
      </c>
      <c r="J25" s="5"/>
      <c r="K25" s="5"/>
      <c r="L25" s="7" t="s">
        <v>6</v>
      </c>
      <c r="M25" s="10" t="e">
        <f aca="false">COUNTIFS(#REF!,"PASSED")</f>
        <v>#REF!</v>
      </c>
    </row>
    <row r="26" customFormat="false" ht="14.25" hidden="false" customHeight="false" outlineLevel="0" collapsed="false">
      <c r="D26" s="7" t="s">
        <v>7</v>
      </c>
      <c r="E26" s="10" t="n">
        <f aca="false">COUNTIFS(login_SM!D2:D5,"FAILED")</f>
        <v>0</v>
      </c>
      <c r="F26" s="11"/>
      <c r="G26" s="11"/>
      <c r="H26" s="7" t="s">
        <v>7</v>
      </c>
      <c r="I26" s="10" t="n">
        <f aca="false">COUNTIFS(login_LM!D2:D13,"FAILED")</f>
        <v>0</v>
      </c>
      <c r="J26" s="11"/>
      <c r="K26" s="11"/>
      <c r="L26" s="7" t="s">
        <v>7</v>
      </c>
      <c r="M26" s="10" t="e">
        <f aca="false">COUNTIFS(#REF!,"FAILED")</f>
        <v>#REF!</v>
      </c>
    </row>
  </sheetData>
  <mergeCells count="1">
    <mergeCell ref="D18:M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3.54"/>
    <col collapsed="false" customWidth="true" hidden="false" outlineLevel="0" max="2" min="2" style="1" width="12.73"/>
    <col collapsed="false" customWidth="true" hidden="false" outlineLevel="0" max="3" min="3" style="1" width="22.09"/>
    <col collapsed="false" customWidth="true" hidden="false" outlineLevel="0" max="4" min="4" style="1" width="9.27"/>
    <col collapsed="false" customWidth="true" hidden="false" outlineLevel="0" max="5" min="5" style="1" width="12.36"/>
    <col collapsed="false" customWidth="true" hidden="false" outlineLevel="0" max="6" min="6" style="1" width="13.45"/>
    <col collapsed="false" customWidth="true" hidden="false" outlineLevel="0" max="7" min="7" style="1" width="11"/>
    <col collapsed="false" customWidth="true" hidden="false" outlineLevel="0" max="8" min="8" style="1" width="9.27"/>
  </cols>
  <sheetData>
    <row r="1" customFormat="false" ht="14.2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3.82"/>
    <col collapsed="false" customWidth="true" hidden="false" outlineLevel="0" max="3" min="3" style="1" width="37.21"/>
    <col collapsed="false" customWidth="true" hidden="false" outlineLevel="0" max="5" min="5" style="1" width="15.73"/>
    <col collapsed="false" customWidth="true" hidden="false" outlineLevel="0" max="6" min="6" style="1" width="12.82"/>
    <col collapsed="false" customWidth="true" hidden="false" outlineLevel="0" max="7" min="7" style="1" width="11"/>
    <col collapsed="false" customWidth="true" hidden="false" outlineLevel="0" max="8" min="8" style="1" width="8.73"/>
  </cols>
  <sheetData>
    <row r="1" customFormat="false" ht="14.2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1.45"/>
    <col collapsed="false" customWidth="true" hidden="false" outlineLevel="0" max="2" min="2" style="1" width="14.82"/>
    <col collapsed="false" customWidth="true" hidden="false" outlineLevel="0" max="3" min="3" style="1" width="28.27"/>
    <col collapsed="false" customWidth="true" hidden="false" outlineLevel="0" max="4" min="4" style="1" width="20.63"/>
    <col collapsed="false" customWidth="true" hidden="false" outlineLevel="0" max="5" min="5" style="1" width="17.63"/>
    <col collapsed="false" customWidth="true" hidden="false" outlineLevel="0" max="6" min="6" style="1" width="8.91"/>
    <col collapsed="false" customWidth="true" hidden="false" outlineLevel="0" max="7" min="7" style="1" width="11"/>
    <col collapsed="false" customWidth="true" hidden="false" outlineLevel="0" max="8" min="8" style="1" width="35.45"/>
  </cols>
  <sheetData>
    <row r="1" customFormat="false" ht="14.25" hidden="false" customHeight="false" outlineLevel="0" collapsed="false">
      <c r="A1" s="12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2019-05-30T06:31:54Z</dcterms:created>
  <dc:creator>Yamuna Rani (UST, IND)</dc:creator>
  <dc:description/>
  <dc:language>en-US</dc:language>
  <cp:lastModifiedBy/>
  <dcterms:modified xsi:type="dcterms:W3CDTF">2023-05-30T06:24:24Z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