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drawingml.chart+xml" PartName="/xl/charts/chart1.xml"/>
  <Override ContentType="application/vnd.openxmlformats-package.relationships+xml" PartName="/xl/drawings/_rels/drawing1.xml.rels"/>
  <Override ContentType="application/vnd.openxmlformats-package.relationships+xml" PartName="/xl/drawings/_rels/drawing2.xml.rels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image/jpeg" PartName="/xl/media/image1.jpe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ummary" sheetId="1" state="visible" r:id="rId2"/>
    <sheet name="login_SM" sheetId="2" state="visible" r:id="rId3"/>
    <sheet name="login_LM" sheetId="3" state="visible" r:id="rId4"/>
    <sheet name="login_FM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<sst xmlns="http://schemas.openxmlformats.org/spreadsheetml/2006/main" count="244" uniqueCount="78">
  <si>
    <t xml:space="preserve">Automation Execution Summary</t>
  </si>
  <si>
    <t xml:space="preserve">Project Name</t>
  </si>
  <si>
    <t xml:space="preserve">Savemart</t>
  </si>
  <si>
    <t xml:space="preserve">LuckyMart</t>
  </si>
  <si>
    <t xml:space="preserve">FoodMax</t>
  </si>
  <si>
    <t xml:space="preserve">Execution Count</t>
  </si>
  <si>
    <t xml:space="preserve">Passed</t>
  </si>
  <si>
    <t xml:space="preserve">Failed</t>
  </si>
  <si>
    <t xml:space="preserve">TestCase</t>
  </si>
  <si>
    <t xml:space="preserve">Browser</t>
  </si>
  <si>
    <t xml:space="preserve">Url</t>
  </si>
  <si>
    <t xml:space="preserve">Status</t>
  </si>
  <si>
    <t xml:space="preserve">Started at</t>
  </si>
  <si>
    <t xml:space="preserve">Duration</t>
  </si>
  <si>
    <t xml:space="preserve">Screenshot</t>
  </si>
  <si>
    <t xml:space="preserve">Reason</t>
  </si>
  <si>
    <t xml:space="preserve">Chrome</t>
  </si>
  <si>
    <t xml:space="preserve">https://savemart.com</t>
  </si>
  <si>
    <t xml:space="preserve">passed</t>
  </si>
  <si>
    <t xml:space="preserve">10.2.30</t>
  </si>
  <si>
    <t xml:space="preserve">10.23.32</t>
  </si>
  <si>
    <t xml:space="preserve">Luckymart</t>
  </si>
  <si>
    <t xml:space="preserve">FoodMaxx</t>
  </si>
  <si>
    <t>TC_001_FMLogin</t>
  </si>
  <si>
    <t>chrome</t>
  </si>
  <si>
    <t>https://www.Foodmaxx.com/</t>
  </si>
  <si>
    <t>PASSED</t>
  </si>
  <si>
    <t>2023-06-02_00:44:09</t>
  </si>
  <si>
    <t>0:1:3</t>
  </si>
  <si>
    <t/>
  </si>
  <si>
    <t>2023-06-02_00:56:05</t>
  </si>
  <si>
    <t>0:1:1</t>
  </si>
  <si>
    <t>TC_001_LMLOGIN</t>
  </si>
  <si>
    <t>https://www.luckysupermarkets.com/</t>
  </si>
  <si>
    <t>2023-06-02_01:01:53</t>
  </si>
  <si>
    <t>0:1:15</t>
  </si>
  <si>
    <t>TC_001_SMLogin</t>
  </si>
  <si>
    <t>https://www.savemart.com/</t>
  </si>
  <si>
    <t>2023-06-02_01:04:06</t>
  </si>
  <si>
    <t>0:1:8</t>
  </si>
  <si>
    <t>2023-06-02_02:10:13</t>
  </si>
  <si>
    <t>2023-06-02_02:12:22</t>
  </si>
  <si>
    <t>0:1:18</t>
  </si>
  <si>
    <t>2023-06-02_02:14:49</t>
  </si>
  <si>
    <t>0:1:12</t>
  </si>
  <si>
    <t>2023-06-02_02:15:28</t>
  </si>
  <si>
    <t>2023-06-02_02:31:27</t>
  </si>
  <si>
    <t>2023-06-02_02:37:52</t>
  </si>
  <si>
    <t>0:1:11</t>
  </si>
  <si>
    <t>2023-06-02_02:40:43</t>
  </si>
  <si>
    <t>2023-06-02_02:51:02</t>
  </si>
  <si>
    <t>0:1:5</t>
  </si>
  <si>
    <t>2023-06-02_02:53:06</t>
  </si>
  <si>
    <t>0:1:13</t>
  </si>
  <si>
    <t>2023-06-02_02:55:24</t>
  </si>
  <si>
    <t>0:1:10</t>
  </si>
  <si>
    <t>2023-06-02_03:20:47</t>
  </si>
  <si>
    <t>2023-06-02_03:22:51</t>
  </si>
  <si>
    <t>2023-06-02_03:25:13</t>
  </si>
  <si>
    <t>2023-06-02_03:35:18</t>
  </si>
  <si>
    <t>0:0:59</t>
  </si>
  <si>
    <t>2023-06-02_03:42:08</t>
  </si>
  <si>
    <t>0:2:20</t>
  </si>
  <si>
    <t>2023-06-02_03:45:01</t>
  </si>
  <si>
    <t>0:1:24</t>
  </si>
  <si>
    <t>2023-06-02_04:22:09</t>
  </si>
  <si>
    <t>0:1:0</t>
  </si>
  <si>
    <t>2023-06-02_04:26:01</t>
  </si>
  <si>
    <t>0:1:14</t>
  </si>
  <si>
    <t>2023-06-02_04:28:41</t>
  </si>
  <si>
    <t>2023-06-02_04:55:07</t>
  </si>
  <si>
    <t>2023-06-02_04:57:13</t>
  </si>
  <si>
    <t>0:1:17</t>
  </si>
  <si>
    <t>2023-06-02_04:59:36</t>
  </si>
  <si>
    <t>2023-06-02_05:33:44</t>
  </si>
  <si>
    <t>0:1:2</t>
  </si>
  <si>
    <t>2023-06-02_05:38:48</t>
  </si>
  <si>
    <t>0:1:19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</si>
</sst>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Palatino Linotype"/>
      <family val="0"/>
      <charset val="1"/>
    </font>
    <font>
      <sz val="10"/>
      <name val="Palatino Linotype"/>
      <family val="0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1"/>
      <color rgb="FFFFFFF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2F2F2"/>
        <bgColor rgb="FFFFFFFF"/>
      </patternFill>
    </fill>
    <fill>
      <patternFill patternType="solid">
        <fgColor rgb="FFCC99FF"/>
        <bgColor rgb="FF9999FF"/>
      </patternFill>
    </fill>
    <fill>
      <patternFill patternType="solid">
        <fgColor rgb="FFFFF2CC"/>
        <bgColor rgb="FFF2F2F2"/>
      </patternFill>
    </fill>
    <fill>
      <patternFill patternType="solid">
        <fgColor rgb="FFD0CECE"/>
        <bgColor rgb="FFD9D9D9"/>
      </patternFill>
    </fill>
    <fill>
      <patternFill patternType="solid">
        <fgColor rgb="FF7030A0"/>
        <bgColor rgb="FF99336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7030A0"/>
      <rgbColor rgb="FFFFF2CC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sharedStrings.xml" Type="http://schemas.openxmlformats.org/officeDocument/2006/relationships/sharedString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Summary!$D$25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Summary!$E$23,Summary!$H$23:$I$23,Summary!$L$23:$M$23</c:f>
              <c:strCache>
                <c:ptCount val="5"/>
                <c:pt idx="0">
                  <c:v>Savemart</c:v>
                </c:pt>
                <c:pt idx="1">
                  <c:v>Project Name</c:v>
                </c:pt>
                <c:pt idx="2">
                  <c:v>LuckyMart</c:v>
                </c:pt>
                <c:pt idx="3">
                  <c:v>Project Name</c:v>
                </c:pt>
                <c:pt idx="4">
                  <c:v>FoodMax</c:v>
                </c:pt>
              </c:strCache>
            </c:strRef>
          </c:cat>
          <c:val>
            <c:numRef>
              <c:f>Summary!$E$25,Summary!$H$25:$I$25,Summary!$L$25:$M$25</c:f>
              <c:numCache>
                <c:formatCode>General</c:formatCode>
                <c:ptCount val="5"/>
                <c:pt idx="0">
                  <c:v>1</c:v>
                </c:pt>
                <c:pt idx="2">
                  <c:v>0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Summary!$D$26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Summary!$E$23,Summary!$H$23:$I$23,Summary!$L$23:$M$23</c:f>
              <c:strCache>
                <c:ptCount val="5"/>
                <c:pt idx="0">
                  <c:v>Savemart</c:v>
                </c:pt>
                <c:pt idx="1">
                  <c:v>Project Name</c:v>
                </c:pt>
                <c:pt idx="2">
                  <c:v>LuckyMart</c:v>
                </c:pt>
                <c:pt idx="3">
                  <c:v>Project Name</c:v>
                </c:pt>
                <c:pt idx="4">
                  <c:v>FoodMax</c:v>
                </c:pt>
              </c:strCache>
            </c:strRef>
          </c:cat>
          <c:val>
            <c:numRef>
              <c:f>Summary!$E$26,Summary!$H$26:$I$26,Summary!$L$26:$M$26</c:f>
              <c:numCache>
                <c:formatCode>General</c:formatCode>
                <c:ptCount val="5"/>
                <c:pt idx="0">
                  <c:v>0</c:v>
                </c:pt>
                <c:pt idx="2">
                  <c:v>0</c:v>
                </c:pt>
                <c:pt idx="4">
                  <c:v>0</c:v>
                </c:pt>
              </c:numCache>
            </c:numRef>
          </c:val>
        </c:ser>
        <c:gapWidth val="219"/>
        <c:overlap val="-27"/>
        <c:axId val="10577108"/>
        <c:axId val="91860301"/>
      </c:barChart>
      <c:catAx>
        <c:axId val="105771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860301"/>
        <c:crosses val="autoZero"/>
        <c:auto val="1"/>
        <c:lblAlgn val="ctr"/>
        <c:lblOffset val="100"/>
        <c:noMultiLvlLbl val="0"/>
      </c:catAx>
      <c:valAx>
        <c:axId val="918603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57710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10" Target="../media/image27.png" Type="http://schemas.openxmlformats.org/officeDocument/2006/relationships/image"/><Relationship Id="rId2" Target="../media/image5.png" Type="http://schemas.openxmlformats.org/officeDocument/2006/relationships/image"/><Relationship Id="rId3" Target="../media/image8.png" Type="http://schemas.openxmlformats.org/officeDocument/2006/relationships/image"/><Relationship Id="rId4" Target="../media/image9.png" Type="http://schemas.openxmlformats.org/officeDocument/2006/relationships/image"/><Relationship Id="rId5" Target="../media/image12.png" Type="http://schemas.openxmlformats.org/officeDocument/2006/relationships/image"/><Relationship Id="rId6" Target="../media/image15.png" Type="http://schemas.openxmlformats.org/officeDocument/2006/relationships/image"/><Relationship Id="rId7" Target="../media/image18.png" Type="http://schemas.openxmlformats.org/officeDocument/2006/relationships/image"/><Relationship Id="rId8" Target="../media/image21.png" Type="http://schemas.openxmlformats.org/officeDocument/2006/relationships/image"/><Relationship Id="rId9" Target="../media/image24.pn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Relationship Id="rId10" Target="../media/image28.png" Type="http://schemas.openxmlformats.org/officeDocument/2006/relationships/image"/><Relationship Id="rId2" Target="../media/image3.png" Type="http://schemas.openxmlformats.org/officeDocument/2006/relationships/image"/><Relationship Id="rId3" Target="../media/image6.png" Type="http://schemas.openxmlformats.org/officeDocument/2006/relationships/image"/><Relationship Id="rId4" Target="../media/image10.png" Type="http://schemas.openxmlformats.org/officeDocument/2006/relationships/image"/><Relationship Id="rId5" Target="../media/image13.png" Type="http://schemas.openxmlformats.org/officeDocument/2006/relationships/image"/><Relationship Id="rId6" Target="../media/image16.png" Type="http://schemas.openxmlformats.org/officeDocument/2006/relationships/image"/><Relationship Id="rId7" Target="../media/image19.png" Type="http://schemas.openxmlformats.org/officeDocument/2006/relationships/image"/><Relationship Id="rId8" Target="../media/image22.png" Type="http://schemas.openxmlformats.org/officeDocument/2006/relationships/image"/><Relationship Id="rId9" Target="../media/image25.pn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4.png" Type="http://schemas.openxmlformats.org/officeDocument/2006/relationships/image"/><Relationship Id="rId2" Target="../media/image7.png" Type="http://schemas.openxmlformats.org/officeDocument/2006/relationships/image"/><Relationship Id="rId3" Target="../media/image11.png" Type="http://schemas.openxmlformats.org/officeDocument/2006/relationships/image"/><Relationship Id="rId4" Target="../media/image14.png" Type="http://schemas.openxmlformats.org/officeDocument/2006/relationships/image"/><Relationship Id="rId5" Target="../media/image17.png" Type="http://schemas.openxmlformats.org/officeDocument/2006/relationships/image"/><Relationship Id="rId6" Target="../media/image20.png" Type="http://schemas.openxmlformats.org/officeDocument/2006/relationships/image"/><Relationship Id="rId7" Target="../media/image23.png" Type="http://schemas.openxmlformats.org/officeDocument/2006/relationships/image"/><Relationship Id="rId8" Target="../media/image26.png" Type="http://schemas.openxmlformats.org/officeDocument/2006/relationships/image"/><Relationship Id="rId9" Target="../media/image29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415800</xdr:colOff>
      <xdr:row>0</xdr:row>
      <xdr:rowOff>174600</xdr:rowOff>
    </xdr:from>
    <xdr:to>
      <xdr:col>10</xdr:col>
      <xdr:colOff>535680</xdr:colOff>
      <xdr:row>14</xdr:row>
      <xdr:rowOff>145440</xdr:rowOff>
    </xdr:to>
    <xdr:graphicFrame>
      <xdr:nvGraphicFramePr>
        <xdr:cNvPr id="0" name="Chart 1"/>
        <xdr:cNvGraphicFramePr/>
      </xdr:nvGraphicFramePr>
      <xdr:xfrm>
        <a:off x="3375000" y="174600"/>
        <a:ext cx="4552560" cy="250452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</xdr:col>
      <xdr:colOff>0</xdr:colOff>
      <xdr:row>1</xdr:row>
      <xdr:rowOff>0</xdr:rowOff>
    </xdr:from>
    <xdr:to>
      <xdr:col>6</xdr:col>
      <xdr:colOff>934560</xdr:colOff>
      <xdr:row>1</xdr:row>
      <xdr:rowOff>361080</xdr:rowOff>
    </xdr:to>
    <xdr:pic>
      <xdr:nvPicPr>
        <xdr:cNvPr id="1" name="Picture 1" descr="Picture"/>
        <xdr:cNvPicPr/>
      </xdr:nvPicPr>
      <xdr:blipFill>
        <a:blip r:embed="rId1"/>
        <a:stretch/>
      </xdr:blipFill>
      <xdr:spPr>
        <a:xfrm>
          <a:off x="5881320" y="181080"/>
          <a:ext cx="934560" cy="36108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6</xdr:col>
      <xdr:colOff>0</xdr:colOff>
      <xdr:row>2</xdr:row>
      <xdr:rowOff>0</xdr:rowOff>
    </xdr:from>
    <xdr:to>
      <xdr:col>7</xdr:col>
      <xdr:colOff>0</xdr:colOff>
      <xdr:row>3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876300" cy="180975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3</xdr:row>
      <xdr:rowOff>0</xdr:rowOff>
    </xdr:from>
    <xdr:to>
      <xdr:col>7</xdr:col>
      <xdr:colOff>0</xdr:colOff>
      <xdr:row>4</xdr:row>
      <xdr:rowOff>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733425" cy="180975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4</xdr:row>
      <xdr:rowOff>0</xdr:rowOff>
    </xdr:from>
    <xdr:to>
      <xdr:col>7</xdr:col>
      <xdr:colOff>0</xdr:colOff>
      <xdr:row>5</xdr:row>
      <xdr:rowOff>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733425" cy="180975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5</xdr:row>
      <xdr:rowOff>0</xdr:rowOff>
    </xdr:from>
    <xdr:to>
      <xdr:col>7</xdr:col>
      <xdr:colOff>0</xdr:colOff>
      <xdr:row>6</xdr:row>
      <xdr:rowOff>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733425" cy="180975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6</xdr:row>
      <xdr:rowOff>0</xdr:rowOff>
    </xdr:from>
    <xdr:to>
      <xdr:col>7</xdr:col>
      <xdr:colOff>0</xdr:colOff>
      <xdr:row>7</xdr:row>
      <xdr:rowOff>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733425" cy="180975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0"/>
          <a:ext cx="733425" cy="180975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8</xdr:row>
      <xdr:rowOff>0</xdr:rowOff>
    </xdr:from>
    <xdr:to>
      <xdr:col>7</xdr:col>
      <xdr:colOff>0</xdr:colOff>
      <xdr:row>9</xdr:row>
      <xdr:rowOff>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0"/>
          <a:ext cx="733425" cy="180975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9</xdr:row>
      <xdr:rowOff>0</xdr:rowOff>
    </xdr:from>
    <xdr:to>
      <xdr:col>7</xdr:col>
      <xdr:colOff>0</xdr:colOff>
      <xdr:row>10</xdr:row>
      <xdr:rowOff>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0" y="0"/>
          <a:ext cx="733425" cy="180975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10</xdr:row>
      <xdr:rowOff>0</xdr:rowOff>
    </xdr:from>
    <xdr:to>
      <xdr:col>7</xdr:col>
      <xdr:colOff>0</xdr:colOff>
      <xdr:row>11</xdr:row>
      <xdr:rowOff>0</xdr:rowOff>
    </xdr:to>
    <xdr:pic>
      <xdr:nvPicPr>
        <xdr:cNvPr id="10" name="Picture 1" descr="Picture"/>
        <xdr:cNvPicPr>
          <a:picLocks noChangeAspect="true"/>
        </xdr:cNvPicPr>
      </xdr:nvPicPr>
      <xdr:blipFill>
        <a:blip r:embed="rId10"/>
        <a:stretch>
          <a:fillRect/>
        </a:stretch>
      </xdr:blipFill>
      <xdr:spPr>
        <a:xfrm>
          <a:off x="0" y="0"/>
          <a:ext cx="733425" cy="1809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</xdr:col>
      <xdr:colOff>0</xdr:colOff>
      <xdr:row>2</xdr:row>
      <xdr:rowOff>0</xdr:rowOff>
    </xdr:from>
    <xdr:to>
      <xdr:col>7</xdr:col>
      <xdr:colOff>0</xdr:colOff>
      <xdr:row>3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304925" cy="171450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3</xdr:row>
      <xdr:rowOff>0</xdr:rowOff>
    </xdr:from>
    <xdr:to>
      <xdr:col>7</xdr:col>
      <xdr:colOff>0</xdr:colOff>
      <xdr:row>4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733425" cy="171450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4</xdr:row>
      <xdr:rowOff>0</xdr:rowOff>
    </xdr:from>
    <xdr:to>
      <xdr:col>7</xdr:col>
      <xdr:colOff>0</xdr:colOff>
      <xdr:row>5</xdr:row>
      <xdr:rowOff>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733425" cy="171450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5</xdr:row>
      <xdr:rowOff>0</xdr:rowOff>
    </xdr:from>
    <xdr:to>
      <xdr:col>7</xdr:col>
      <xdr:colOff>0</xdr:colOff>
      <xdr:row>6</xdr:row>
      <xdr:rowOff>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733425" cy="171450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6</xdr:row>
      <xdr:rowOff>0</xdr:rowOff>
    </xdr:from>
    <xdr:to>
      <xdr:col>7</xdr:col>
      <xdr:colOff>0</xdr:colOff>
      <xdr:row>7</xdr:row>
      <xdr:rowOff>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733425" cy="171450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733425" cy="171450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8</xdr:row>
      <xdr:rowOff>0</xdr:rowOff>
    </xdr:from>
    <xdr:to>
      <xdr:col>7</xdr:col>
      <xdr:colOff>0</xdr:colOff>
      <xdr:row>9</xdr:row>
      <xdr:rowOff>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0"/>
          <a:ext cx="733425" cy="171450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9</xdr:row>
      <xdr:rowOff>0</xdr:rowOff>
    </xdr:from>
    <xdr:to>
      <xdr:col>7</xdr:col>
      <xdr:colOff>0</xdr:colOff>
      <xdr:row>10</xdr:row>
      <xdr:rowOff>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0"/>
          <a:ext cx="733425" cy="171450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10</xdr:row>
      <xdr:rowOff>0</xdr:rowOff>
    </xdr:from>
    <xdr:to>
      <xdr:col>7</xdr:col>
      <xdr:colOff>0</xdr:colOff>
      <xdr:row>11</xdr:row>
      <xdr:rowOff>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0" y="0"/>
          <a:ext cx="733425" cy="171450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11</xdr:row>
      <xdr:rowOff>0</xdr:rowOff>
    </xdr:from>
    <xdr:to>
      <xdr:col>7</xdr:col>
      <xdr:colOff>0</xdr:colOff>
      <xdr:row>12</xdr:row>
      <xdr:rowOff>0</xdr:rowOff>
    </xdr:to>
    <xdr:pic>
      <xdr:nvPicPr>
        <xdr:cNvPr id="10" name="Picture 1" descr="Picture"/>
        <xdr:cNvPicPr>
          <a:picLocks noChangeAspect="true"/>
        </xdr:cNvPicPr>
      </xdr:nvPicPr>
      <xdr:blipFill>
        <a:blip r:embed="rId10"/>
        <a:stretch>
          <a:fillRect/>
        </a:stretch>
      </xdr:blipFill>
      <xdr:spPr>
        <a:xfrm>
          <a:off x="0" y="0"/>
          <a:ext cx="733425" cy="171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</xdr:col>
      <xdr:colOff>0</xdr:colOff>
      <xdr:row>2</xdr:row>
      <xdr:rowOff>0</xdr:rowOff>
    </xdr:from>
    <xdr:to>
      <xdr:col>7</xdr:col>
      <xdr:colOff>0</xdr:colOff>
      <xdr:row>3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304925" cy="180975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3</xdr:row>
      <xdr:rowOff>0</xdr:rowOff>
    </xdr:from>
    <xdr:to>
      <xdr:col>7</xdr:col>
      <xdr:colOff>0</xdr:colOff>
      <xdr:row>4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733425" cy="180975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4</xdr:row>
      <xdr:rowOff>0</xdr:rowOff>
    </xdr:from>
    <xdr:to>
      <xdr:col>7</xdr:col>
      <xdr:colOff>0</xdr:colOff>
      <xdr:row>5</xdr:row>
      <xdr:rowOff>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733425" cy="180975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5</xdr:row>
      <xdr:rowOff>0</xdr:rowOff>
    </xdr:from>
    <xdr:to>
      <xdr:col>7</xdr:col>
      <xdr:colOff>0</xdr:colOff>
      <xdr:row>6</xdr:row>
      <xdr:rowOff>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733425" cy="180975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6</xdr:row>
      <xdr:rowOff>0</xdr:rowOff>
    </xdr:from>
    <xdr:to>
      <xdr:col>7</xdr:col>
      <xdr:colOff>0</xdr:colOff>
      <xdr:row>7</xdr:row>
      <xdr:rowOff>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733425" cy="180975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733425" cy="180975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8</xdr:row>
      <xdr:rowOff>0</xdr:rowOff>
    </xdr:from>
    <xdr:to>
      <xdr:col>7</xdr:col>
      <xdr:colOff>0</xdr:colOff>
      <xdr:row>9</xdr:row>
      <xdr:rowOff>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0"/>
          <a:ext cx="733425" cy="180975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9</xdr:row>
      <xdr:rowOff>0</xdr:rowOff>
    </xdr:from>
    <xdr:to>
      <xdr:col>7</xdr:col>
      <xdr:colOff>0</xdr:colOff>
      <xdr:row>10</xdr:row>
      <xdr:rowOff>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0"/>
          <a:ext cx="733425" cy="180975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10</xdr:row>
      <xdr:rowOff>0</xdr:rowOff>
    </xdr:from>
    <xdr:to>
      <xdr:col>7</xdr:col>
      <xdr:colOff>0</xdr:colOff>
      <xdr:row>11</xdr:row>
      <xdr:rowOff>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0" y="0"/>
          <a:ext cx="733425" cy="180975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18:P26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D18" activeCellId="0" sqref="D18"/>
    </sheetView>
  </sheetViews>
  <sheetFormatPr defaultColWidth="8.453125" defaultRowHeight="14.25" zeroHeight="false" outlineLevelRow="0" outlineLevelCol="0"/>
  <cols>
    <col min="4" max="4" customWidth="true" hidden="false" style="1" width="16.63" collapsed="true" outlineLevel="0"/>
    <col min="5" max="5" customWidth="true" hidden="false" style="1" width="10.45" collapsed="true" outlineLevel="0"/>
    <col min="8" max="8" customWidth="true" hidden="false" style="1" width="17.73" collapsed="true" outlineLevel="0"/>
    <col min="9" max="9" customWidth="true" hidden="false" style="1" width="9.36" collapsed="true" outlineLevel="0"/>
    <col min="12" max="12" customWidth="true" hidden="false" style="1" width="15.09" collapsed="true" outlineLevel="0"/>
  </cols>
  <sheetData>
    <row r="18" customFormat="false" ht="14.25" hidden="false" customHeight="false" outlineLevel="0" collapsed="false">
      <c r="C18" s="2"/>
      <c r="D18" s="3" t="s">
        <v>0</v>
      </c>
      <c r="E18" s="3"/>
      <c r="F18" s="3"/>
      <c r="G18" s="3"/>
      <c r="H18" s="3"/>
      <c r="I18" s="3"/>
      <c r="J18" s="3"/>
      <c r="K18" s="3"/>
      <c r="L18" s="3"/>
      <c r="M18" s="3"/>
      <c r="N18" s="2"/>
      <c r="O18" s="2"/>
    </row>
    <row r="19" customFormat="false" ht="14.25" hidden="false" customHeight="false" outlineLevel="0" collapsed="false">
      <c r="C19" s="2"/>
      <c r="D19" s="3"/>
      <c r="E19" s="3"/>
      <c r="F19" s="3"/>
      <c r="G19" s="3"/>
      <c r="H19" s="3"/>
      <c r="I19" s="3"/>
      <c r="J19" s="3"/>
      <c r="K19" s="3"/>
      <c r="L19" s="3"/>
      <c r="M19" s="3"/>
      <c r="N19" s="2"/>
      <c r="O19" s="2"/>
    </row>
    <row r="20" customFormat="false" ht="14.25" hidden="false" customHeight="false" outlineLevel="0" collapsed="false">
      <c r="D20" s="4"/>
      <c r="E20" s="5"/>
      <c r="F20" s="5"/>
      <c r="G20" s="5"/>
      <c r="H20" s="5"/>
      <c r="I20" s="5"/>
      <c r="J20" s="5"/>
      <c r="K20" s="5"/>
      <c r="L20" s="5"/>
      <c r="M20" s="6"/>
    </row>
    <row r="21" customFormat="false" ht="14.25" hidden="false" customHeight="false" outlineLevel="0" collapsed="false">
      <c r="D21" s="4"/>
      <c r="E21" s="5"/>
      <c r="F21" s="5"/>
      <c r="G21" s="5"/>
      <c r="H21" s="5"/>
      <c r="I21" s="5"/>
      <c r="J21" s="5"/>
      <c r="K21" s="5"/>
      <c r="L21" s="5"/>
      <c r="M21" s="6"/>
    </row>
    <row r="22" customFormat="false" ht="14.25" hidden="false" customHeight="false" outlineLevel="0" collapsed="false">
      <c r="D22" s="4"/>
      <c r="E22" s="5"/>
      <c r="F22" s="5"/>
      <c r="G22" s="5"/>
      <c r="H22" s="5"/>
      <c r="I22" s="5"/>
      <c r="J22" s="5"/>
      <c r="K22" s="5"/>
      <c r="L22" s="5"/>
      <c r="M22" s="6"/>
    </row>
    <row r="23" customFormat="false" ht="15" hidden="false" customHeight="false" outlineLevel="0" collapsed="false">
      <c r="D23" s="7" t="s">
        <v>1</v>
      </c>
      <c r="E23" s="8" t="s">
        <v>2</v>
      </c>
      <c r="F23" s="5"/>
      <c r="G23" s="5"/>
      <c r="H23" s="7" t="s">
        <v>1</v>
      </c>
      <c r="I23" s="8" t="s">
        <v>3</v>
      </c>
      <c r="J23" s="5"/>
      <c r="K23" s="5"/>
      <c r="L23" s="7" t="s">
        <v>1</v>
      </c>
      <c r="M23" s="8" t="s">
        <v>4</v>
      </c>
    </row>
    <row r="24" customFormat="false" ht="14.25" hidden="false" customHeight="false" outlineLevel="0" collapsed="false">
      <c r="D24" s="9" t="s">
        <v>5</v>
      </c>
      <c r="E24" s="9" t="n">
        <f aca="false">E25+E26</f>
        <v>1</v>
      </c>
      <c r="F24" s="5"/>
      <c r="G24" s="5"/>
      <c r="H24" s="9" t="s">
        <v>5</v>
      </c>
      <c r="I24" s="9" t="n">
        <f aca="false">I25+I26</f>
        <v>0</v>
      </c>
      <c r="J24" s="5"/>
      <c r="K24" s="5"/>
      <c r="L24" s="9" t="s">
        <v>5</v>
      </c>
      <c r="M24" s="9" t="e">
        <f aca="false">M25+M26</f>
        <v>#REF!</v>
      </c>
    </row>
    <row r="25" customFormat="false" ht="14.25" hidden="false" customHeight="false" outlineLevel="0" collapsed="false">
      <c r="D25" s="7" t="s">
        <v>6</v>
      </c>
      <c r="E25" s="10" t="n">
        <f aca="false">COUNTIFS(login_SM!D2:D23,"PASSED")</f>
        <v>1</v>
      </c>
      <c r="F25" s="5"/>
      <c r="G25" s="5"/>
      <c r="H25" s="7" t="s">
        <v>6</v>
      </c>
      <c r="I25" s="10" t="n">
        <f aca="false">COUNTIFS(login_LM!D2:D24,"PASSED")</f>
        <v>0</v>
      </c>
      <c r="J25" s="5"/>
      <c r="K25" s="5"/>
      <c r="L25" s="7" t="s">
        <v>6</v>
      </c>
      <c r="M25" s="10" t="e">
        <f aca="false">COUNTIFS(#REF!,"PASSED")</f>
        <v>#REF!</v>
      </c>
    </row>
    <row r="26" customFormat="false" ht="14.25" hidden="false" customHeight="false" outlineLevel="0" collapsed="false">
      <c r="D26" s="7" t="s">
        <v>7</v>
      </c>
      <c r="E26" s="10" t="n">
        <f aca="false">COUNTIFS(login_SM!D3:D24,"FAILED")</f>
        <v>0</v>
      </c>
      <c r="F26" s="11"/>
      <c r="G26" s="11"/>
      <c r="H26" s="7" t="s">
        <v>7</v>
      </c>
      <c r="I26" s="10" t="n">
        <f aca="false">COUNTIFS(login_LM!D3:D25,"FAILED")</f>
        <v>0</v>
      </c>
      <c r="J26" s="11"/>
      <c r="K26" s="11"/>
      <c r="L26" s="7" t="s">
        <v>7</v>
      </c>
      <c r="M26" s="10" t="e">
        <f aca="false">COUNTIFS(#REF!,"FAILED")</f>
        <v>#REF!</v>
      </c>
    </row>
  </sheetData>
  <mergeCells count="1">
    <mergeCell ref="D18:M1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8.453125" defaultRowHeight="14.25" zeroHeight="false" outlineLevelRow="0" outlineLevelCol="0"/>
  <cols>
    <col min="1" max="1" customWidth="true" hidden="false" style="1" width="13.54" collapsed="true" outlineLevel="0"/>
    <col min="2" max="2" customWidth="true" hidden="false" style="1" width="12.73" collapsed="true" outlineLevel="0"/>
    <col min="3" max="3" customWidth="true" hidden="false" style="1" width="22.09" collapsed="true" outlineLevel="0"/>
    <col min="4" max="4" customWidth="true" hidden="false" style="1" width="9.27" collapsed="true" outlineLevel="0"/>
    <col min="5" max="5" customWidth="true" hidden="false" style="1" width="12.36" collapsed="true" outlineLevel="0"/>
    <col min="6" max="6" customWidth="true" hidden="false" style="1" width="13.45" collapsed="true" outlineLevel="0"/>
    <col min="7" max="7" bestFit="true" customWidth="true" hidden="false" style="1" width="11.00390625" collapsed="true" outlineLevel="0"/>
    <col min="8" max="8" customWidth="true" hidden="false" style="1" width="9.27" collapsed="true" outlineLevel="0"/>
  </cols>
  <sheetData>
    <row r="1" customFormat="false" ht="14.25" hidden="false" customHeight="false" outlineLevel="0" collapsed="false">
      <c r="A1" s="12" t="s">
        <v>8</v>
      </c>
      <c r="B1" s="12" t="s">
        <v>9</v>
      </c>
      <c r="C1" s="12" t="s">
        <v>10</v>
      </c>
      <c r="D1" s="12" t="s">
        <v>11</v>
      </c>
      <c r="E1" s="12" t="s">
        <v>12</v>
      </c>
      <c r="F1" s="12" t="s">
        <v>13</v>
      </c>
      <c r="G1" s="12" t="s">
        <v>14</v>
      </c>
      <c r="H1" s="12" t="s">
        <v>15</v>
      </c>
    </row>
    <row r="2" customFormat="false" ht="28.5" hidden="false" customHeight="true" outlineLevel="0" collapsed="false">
      <c r="A2" s="1" t="s">
        <v>2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</row>
    <row r="3">
      <c r="A3" t="s">
        <v>36</v>
      </c>
      <c r="B3" t="s">
        <v>24</v>
      </c>
      <c r="C3" t="s">
        <v>37</v>
      </c>
      <c r="D3" t="s">
        <v>26</v>
      </c>
      <c r="E3" t="s">
        <v>38</v>
      </c>
      <c r="F3" t="s">
        <v>39</v>
      </c>
      <c r="H3" t="s">
        <v>29</v>
      </c>
    </row>
    <row r="4">
      <c r="A4" t="s">
        <v>36</v>
      </c>
      <c r="B4" t="s">
        <v>24</v>
      </c>
      <c r="C4" t="s">
        <v>37</v>
      </c>
      <c r="D4" t="s">
        <v>26</v>
      </c>
      <c r="E4" t="s">
        <v>43</v>
      </c>
      <c r="F4" t="s">
        <v>44</v>
      </c>
      <c r="H4" t="s">
        <v>29</v>
      </c>
    </row>
    <row r="5">
      <c r="A5" t="s">
        <v>36</v>
      </c>
      <c r="B5" t="s">
        <v>24</v>
      </c>
      <c r="C5" t="s">
        <v>37</v>
      </c>
      <c r="D5" t="s">
        <v>26</v>
      </c>
      <c r="E5" t="s">
        <v>45</v>
      </c>
      <c r="F5" t="s">
        <v>44</v>
      </c>
      <c r="H5" t="s">
        <v>29</v>
      </c>
    </row>
    <row r="6">
      <c r="A6" t="s">
        <v>36</v>
      </c>
      <c r="B6" t="s">
        <v>24</v>
      </c>
      <c r="C6" t="s">
        <v>37</v>
      </c>
      <c r="D6" t="s">
        <v>26</v>
      </c>
      <c r="E6" t="s">
        <v>49</v>
      </c>
      <c r="F6" t="s">
        <v>39</v>
      </c>
      <c r="H6" t="s">
        <v>29</v>
      </c>
    </row>
    <row r="7">
      <c r="A7" t="s">
        <v>36</v>
      </c>
      <c r="B7" t="s">
        <v>24</v>
      </c>
      <c r="C7" t="s">
        <v>37</v>
      </c>
      <c r="D7" t="s">
        <v>26</v>
      </c>
      <c r="E7" t="s">
        <v>54</v>
      </c>
      <c r="F7" t="s">
        <v>55</v>
      </c>
      <c r="H7" t="s">
        <v>29</v>
      </c>
    </row>
    <row r="8">
      <c r="A8" t="s">
        <v>36</v>
      </c>
      <c r="B8" t="s">
        <v>24</v>
      </c>
      <c r="C8" t="s">
        <v>37</v>
      </c>
      <c r="D8" t="s">
        <v>26</v>
      </c>
      <c r="E8" t="s">
        <v>58</v>
      </c>
      <c r="F8" t="s">
        <v>55</v>
      </c>
      <c r="H8" t="s">
        <v>29</v>
      </c>
    </row>
    <row r="9">
      <c r="A9" t="s">
        <v>36</v>
      </c>
      <c r="B9" t="s">
        <v>24</v>
      </c>
      <c r="C9" t="s">
        <v>37</v>
      </c>
      <c r="D9" t="s">
        <v>26</v>
      </c>
      <c r="E9" t="s">
        <v>63</v>
      </c>
      <c r="F9" t="s">
        <v>64</v>
      </c>
      <c r="H9" t="s">
        <v>29</v>
      </c>
    </row>
    <row r="10">
      <c r="A10" t="s">
        <v>36</v>
      </c>
      <c r="B10" t="s">
        <v>24</v>
      </c>
      <c r="C10" t="s">
        <v>37</v>
      </c>
      <c r="D10" t="s">
        <v>26</v>
      </c>
      <c r="E10" t="s">
        <v>69</v>
      </c>
      <c r="F10" t="s">
        <v>48</v>
      </c>
      <c r="H10" t="s">
        <v>29</v>
      </c>
    </row>
    <row r="11">
      <c r="A11" t="s">
        <v>36</v>
      </c>
      <c r="B11" t="s">
        <v>24</v>
      </c>
      <c r="C11" t="s">
        <v>37</v>
      </c>
      <c r="D11" t="s">
        <v>26</v>
      </c>
      <c r="E11" t="s">
        <v>73</v>
      </c>
      <c r="F11" t="s">
        <v>48</v>
      </c>
      <c r="H11" t="s">
        <v>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453125" defaultRowHeight="14.25" zeroHeight="false" outlineLevelRow="0" outlineLevelCol="0"/>
  <cols>
    <col min="1" max="1" customWidth="true" hidden="false" style="1" width="20.45" collapsed="true" outlineLevel="0"/>
    <col min="2" max="2" customWidth="true" hidden="false" style="1" width="13.82" collapsed="true" outlineLevel="0"/>
    <col min="5" max="5" customWidth="true" hidden="false" style="1" width="15.73" collapsed="true" outlineLevel="0"/>
    <col min="6" max="6" customWidth="true" hidden="false" style="1" width="12.82" collapsed="true" outlineLevel="0"/>
    <col min="7" max="7" bestFit="true" customWidth="true" hidden="false" style="1" width="11.00390625" collapsed="true" outlineLevel="0"/>
    <col min="8" max="8" customWidth="true" hidden="false" style="1" width="8.73" collapsed="true" outlineLevel="0"/>
  </cols>
  <sheetData>
    <row r="1" customFormat="false" ht="14.25" hidden="false" customHeight="false" outlineLevel="0" collapsed="false">
      <c r="A1" s="12" t="s">
        <v>8</v>
      </c>
      <c r="B1" s="12" t="s">
        <v>9</v>
      </c>
      <c r="C1" s="12" t="s">
        <v>10</v>
      </c>
      <c r="D1" s="12" t="s">
        <v>11</v>
      </c>
      <c r="E1" s="12" t="s">
        <v>12</v>
      </c>
      <c r="F1" s="12" t="s">
        <v>13</v>
      </c>
      <c r="G1" s="12" t="s">
        <v>14</v>
      </c>
      <c r="H1" s="12" t="s">
        <v>15</v>
      </c>
    </row>
    <row r="2" customFormat="false" ht="14.25" hidden="false" customHeight="false" outlineLevel="0" collapsed="false">
      <c r="A2" s="1" t="s">
        <v>21</v>
      </c>
    </row>
    <row r="3">
      <c r="A3" t="s">
        <v>32</v>
      </c>
      <c r="B3" t="s">
        <v>24</v>
      </c>
      <c r="C3" t="s">
        <v>33</v>
      </c>
      <c r="D3" t="s">
        <v>26</v>
      </c>
      <c r="E3" t="s">
        <v>34</v>
      </c>
      <c r="F3" t="s">
        <v>35</v>
      </c>
      <c r="H3" t="s">
        <v>29</v>
      </c>
    </row>
    <row r="4">
      <c r="A4" t="s">
        <v>32</v>
      </c>
      <c r="B4" t="s">
        <v>24</v>
      </c>
      <c r="C4" t="s">
        <v>33</v>
      </c>
      <c r="D4" t="s">
        <v>26</v>
      </c>
      <c r="E4" t="s">
        <v>41</v>
      </c>
      <c r="F4" t="s">
        <v>42</v>
      </c>
      <c r="H4" t="s">
        <v>29</v>
      </c>
    </row>
    <row r="5">
      <c r="A5" t="s">
        <v>32</v>
      </c>
      <c r="B5" t="s">
        <v>24</v>
      </c>
      <c r="C5" t="s">
        <v>33</v>
      </c>
      <c r="D5" t="s">
        <v>26</v>
      </c>
      <c r="E5" t="s">
        <v>47</v>
      </c>
      <c r="F5" t="s">
        <v>48</v>
      </c>
      <c r="H5" t="s">
        <v>29</v>
      </c>
    </row>
    <row r="6">
      <c r="A6" t="s">
        <v>32</v>
      </c>
      <c r="B6" t="s">
        <v>24</v>
      </c>
      <c r="C6" t="s">
        <v>33</v>
      </c>
      <c r="D6" t="s">
        <v>26</v>
      </c>
      <c r="E6" t="s">
        <v>52</v>
      </c>
      <c r="F6" t="s">
        <v>53</v>
      </c>
      <c r="H6" t="s">
        <v>29</v>
      </c>
    </row>
    <row r="7">
      <c r="A7" t="s">
        <v>32</v>
      </c>
      <c r="B7" t="s">
        <v>24</v>
      </c>
      <c r="C7" t="s">
        <v>33</v>
      </c>
      <c r="D7" t="s">
        <v>26</v>
      </c>
      <c r="E7" t="s">
        <v>57</v>
      </c>
      <c r="F7" t="s">
        <v>35</v>
      </c>
      <c r="H7" t="s">
        <v>29</v>
      </c>
    </row>
    <row r="8">
      <c r="A8" t="s">
        <v>32</v>
      </c>
      <c r="B8" t="s">
        <v>24</v>
      </c>
      <c r="C8" t="s">
        <v>33</v>
      </c>
      <c r="D8" t="s">
        <v>26</v>
      </c>
      <c r="E8" t="s">
        <v>61</v>
      </c>
      <c r="F8" t="s">
        <v>62</v>
      </c>
      <c r="H8" t="s">
        <v>29</v>
      </c>
    </row>
    <row r="9">
      <c r="A9" t="s">
        <v>32</v>
      </c>
      <c r="B9" t="s">
        <v>24</v>
      </c>
      <c r="C9" t="s">
        <v>33</v>
      </c>
      <c r="D9" t="s">
        <v>26</v>
      </c>
      <c r="E9" t="s">
        <v>67</v>
      </c>
      <c r="F9" t="s">
        <v>68</v>
      </c>
      <c r="H9" t="s">
        <v>29</v>
      </c>
    </row>
    <row r="10">
      <c r="A10" t="s">
        <v>32</v>
      </c>
      <c r="B10" t="s">
        <v>24</v>
      </c>
      <c r="C10" t="s">
        <v>33</v>
      </c>
      <c r="D10" t="s">
        <v>26</v>
      </c>
      <c r="E10" t="s">
        <v>71</v>
      </c>
      <c r="F10" t="s">
        <v>72</v>
      </c>
      <c r="H10" t="s">
        <v>29</v>
      </c>
    </row>
    <row r="11">
      <c r="A11" t="s">
        <v>32</v>
      </c>
      <c r="B11" t="s">
        <v>24</v>
      </c>
      <c r="C11" t="s">
        <v>33</v>
      </c>
      <c r="D11" t="s">
        <v>26</v>
      </c>
      <c r="E11" t="s">
        <v>76</v>
      </c>
      <c r="F11" t="s">
        <v>77</v>
      </c>
      <c r="H11" t="s">
        <v>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3.8" zeroHeight="false" outlineLevelRow="0" outlineLevelCol="0"/>
  <cols>
    <col min="1" max="1" customWidth="true" hidden="false" style="1" width="20.45" collapsed="true" outlineLevel="0"/>
    <col min="2" max="2" customWidth="true" hidden="false" style="1" width="13.82" collapsed="true" outlineLevel="0"/>
    <col min="3" max="4" customWidth="true" hidden="false" style="0" width="8.45" collapsed="true" outlineLevel="0"/>
    <col min="5" max="5" customWidth="true" hidden="false" style="1" width="15.73" collapsed="true" outlineLevel="0"/>
    <col min="6" max="6" customWidth="true" hidden="false" style="1" width="12.82" collapsed="true" outlineLevel="0"/>
    <col min="7" max="7" bestFit="true" customWidth="true" hidden="false" style="1" width="11.00390625" collapsed="true" outlineLevel="0"/>
    <col min="8" max="8" customWidth="true" hidden="false" style="1" width="8.73" collapsed="true" outlineLevel="0"/>
  </cols>
  <sheetData>
    <row r="1" customFormat="false" ht="13.8" hidden="false" customHeight="false" outlineLevel="0" collapsed="false">
      <c r="A1" s="12" t="s">
        <v>8</v>
      </c>
      <c r="B1" s="12" t="s">
        <v>9</v>
      </c>
      <c r="C1" s="12" t="s">
        <v>10</v>
      </c>
      <c r="D1" s="12" t="s">
        <v>11</v>
      </c>
      <c r="E1" s="12" t="s">
        <v>12</v>
      </c>
      <c r="F1" s="12" t="s">
        <v>13</v>
      </c>
      <c r="G1" s="12" t="s">
        <v>14</v>
      </c>
      <c r="H1" s="12" t="s">
        <v>15</v>
      </c>
    </row>
    <row r="2" customFormat="false" ht="13.8" hidden="false" customHeight="false" outlineLevel="0" collapsed="false">
      <c r="A2" s="1" t="s">
        <v>22</v>
      </c>
    </row>
    <row r="3">
      <c r="A3" t="s">
        <v>23</v>
      </c>
      <c r="B3" t="s">
        <v>24</v>
      </c>
      <c r="C3" t="s">
        <v>25</v>
      </c>
      <c r="D3" t="s">
        <v>26</v>
      </c>
      <c r="E3" t="s">
        <v>27</v>
      </c>
      <c r="F3" t="s">
        <v>28</v>
      </c>
      <c r="H3" t="s">
        <v>29</v>
      </c>
    </row>
    <row r="4">
      <c r="A4" t="s">
        <v>23</v>
      </c>
      <c r="B4" t="s">
        <v>24</v>
      </c>
      <c r="C4" t="s">
        <v>25</v>
      </c>
      <c r="D4" t="s">
        <v>26</v>
      </c>
      <c r="E4" t="s">
        <v>30</v>
      </c>
      <c r="F4" t="s">
        <v>31</v>
      </c>
      <c r="H4" t="s">
        <v>29</v>
      </c>
    </row>
    <row r="5">
      <c r="A5" t="s">
        <v>23</v>
      </c>
      <c r="B5" t="s">
        <v>24</v>
      </c>
      <c r="C5" t="s">
        <v>25</v>
      </c>
      <c r="D5" t="s">
        <v>26</v>
      </c>
      <c r="E5" t="s">
        <v>40</v>
      </c>
      <c r="F5" t="s">
        <v>31</v>
      </c>
      <c r="H5" t="s">
        <v>29</v>
      </c>
    </row>
    <row r="6">
      <c r="A6" t="s">
        <v>23</v>
      </c>
      <c r="B6" t="s">
        <v>24</v>
      </c>
      <c r="C6" t="s">
        <v>25</v>
      </c>
      <c r="D6" t="s">
        <v>26</v>
      </c>
      <c r="E6" t="s">
        <v>46</v>
      </c>
      <c r="F6" t="s">
        <v>28</v>
      </c>
      <c r="H6" t="s">
        <v>29</v>
      </c>
    </row>
    <row r="7">
      <c r="A7" t="s">
        <v>23</v>
      </c>
      <c r="B7" t="s">
        <v>24</v>
      </c>
      <c r="C7" t="s">
        <v>25</v>
      </c>
      <c r="D7" t="s">
        <v>26</v>
      </c>
      <c r="E7" t="s">
        <v>50</v>
      </c>
      <c r="F7" t="s">
        <v>51</v>
      </c>
      <c r="H7" t="s">
        <v>29</v>
      </c>
    </row>
    <row r="8">
      <c r="A8" t="s">
        <v>23</v>
      </c>
      <c r="B8" t="s">
        <v>24</v>
      </c>
      <c r="C8" t="s">
        <v>25</v>
      </c>
      <c r="D8" t="s">
        <v>26</v>
      </c>
      <c r="E8" t="s">
        <v>56</v>
      </c>
      <c r="F8" t="s">
        <v>31</v>
      </c>
      <c r="H8" t="s">
        <v>29</v>
      </c>
    </row>
    <row r="9">
      <c r="A9" t="s">
        <v>23</v>
      </c>
      <c r="B9" t="s">
        <v>24</v>
      </c>
      <c r="C9" t="s">
        <v>25</v>
      </c>
      <c r="D9" t="s">
        <v>26</v>
      </c>
      <c r="E9" t="s">
        <v>59</v>
      </c>
      <c r="F9" t="s">
        <v>60</v>
      </c>
      <c r="H9" t="s">
        <v>29</v>
      </c>
    </row>
    <row r="10">
      <c r="A10" t="s">
        <v>23</v>
      </c>
      <c r="B10" t="s">
        <v>24</v>
      </c>
      <c r="C10" t="s">
        <v>25</v>
      </c>
      <c r="D10" t="s">
        <v>26</v>
      </c>
      <c r="E10" t="s">
        <v>65</v>
      </c>
      <c r="F10" t="s">
        <v>66</v>
      </c>
      <c r="H10" t="s">
        <v>29</v>
      </c>
    </row>
    <row r="11">
      <c r="A11" t="s">
        <v>23</v>
      </c>
      <c r="B11" t="s">
        <v>24</v>
      </c>
      <c r="C11" t="s">
        <v>25</v>
      </c>
      <c r="D11" t="s">
        <v>26</v>
      </c>
      <c r="E11" t="s">
        <v>70</v>
      </c>
      <c r="F11" t="s">
        <v>31</v>
      </c>
      <c r="H11" t="s">
        <v>29</v>
      </c>
    </row>
    <row r="12">
      <c r="A12" t="s">
        <v>23</v>
      </c>
      <c r="B12" t="s">
        <v>24</v>
      </c>
      <c r="C12" t="s">
        <v>25</v>
      </c>
      <c r="D12" t="s">
        <v>26</v>
      </c>
      <c r="E12" t="s">
        <v>74</v>
      </c>
      <c r="F12" t="s">
        <v>75</v>
      </c>
      <c r="H12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2019-05-30T06:31:54Z</dcterms:created>
  <dc:creator>Yamuna Rani (UST, IND)</dc:creator>
  <dc:language>en-US</dc:language>
  <dcterms:modified xsi:type="dcterms:W3CDTF">2023-06-02T00:43:04Z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