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nc0\Downloads\"/>
    </mc:Choice>
  </mc:AlternateContent>
  <xr:revisionPtr revIDLastSave="0" documentId="13_ncr:1_{6DEC70E1-BAA0-4368-AB4D-7BC6C0731A7D}" xr6:coauthVersionLast="47" xr6:coauthVersionMax="47" xr10:uidLastSave="{00000000-0000-0000-0000-000000000000}"/>
  <bookViews>
    <workbookView xWindow="-108" yWindow="-108" windowWidth="23256" windowHeight="12456" tabRatio="0" activeTab="2" xr2:uid="{1C1F6274-6663-434E-B6B1-2886BA4432A3}"/>
  </bookViews>
  <sheets>
    <sheet name="Informes" sheetId="15" r:id="rId1"/>
    <sheet name="Titular" sheetId="14" r:id="rId2"/>
    <sheet name="Notas" sheetId="13" r:id="rId3"/>
    <sheet name="Dados" sheetId="2" r:id="rId4"/>
  </sheets>
  <definedNames>
    <definedName name="_xlnm._FilterDatabase" localSheetId="2" hidden="1">Notas!$C$6:$E$7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5" l="1"/>
</calcChain>
</file>

<file path=xl/sharedStrings.xml><?xml version="1.0" encoding="utf-8"?>
<sst xmlns="http://schemas.openxmlformats.org/spreadsheetml/2006/main" count="103" uniqueCount="93">
  <si>
    <t xml:space="preserve"> Banco do Brasil</t>
  </si>
  <si>
    <t xml:space="preserve"> XP Investimentos CCTVM S.A.</t>
  </si>
  <si>
    <t xml:space="preserve"> Caixa Econômica Federal</t>
  </si>
  <si>
    <t xml:space="preserve"> Banco Western Union do Brasil</t>
  </si>
  <si>
    <t xml:space="preserve"> Banco Itaú BBA S.A.</t>
  </si>
  <si>
    <t xml:space="preserve"> Stone Pagamentos</t>
  </si>
  <si>
    <t xml:space="preserve"> Banco BTG Pactual</t>
  </si>
  <si>
    <t xml:space="preserve"> Banco Original</t>
  </si>
  <si>
    <t xml:space="preserve"> Banco Bonsucesso</t>
  </si>
  <si>
    <t xml:space="preserve"> Banco Cruzeiro do Sul</t>
  </si>
  <si>
    <t xml:space="preserve"> Banco Bradesco</t>
  </si>
  <si>
    <t xml:space="preserve"> Banco de Pernambuco</t>
  </si>
  <si>
    <t xml:space="preserve"> Banco Clássico</t>
  </si>
  <si>
    <t xml:space="preserve"> Banco de Crédito e Varejo (BCV)</t>
  </si>
  <si>
    <t xml:space="preserve"> Nubank</t>
  </si>
  <si>
    <t xml:space="preserve"> Banco do Estado do Rio de Janeiro</t>
  </si>
  <si>
    <t xml:space="preserve"> PagBank</t>
  </si>
  <si>
    <t xml:space="preserve"> Banco da Amazônia</t>
  </si>
  <si>
    <t xml:space="preserve"> Banco Santander</t>
  </si>
  <si>
    <t xml:space="preserve"> C6 Bank</t>
  </si>
  <si>
    <t xml:space="preserve"> Itaú Unibanco</t>
  </si>
  <si>
    <t xml:space="preserve"> Banco do Estado do Pará</t>
  </si>
  <si>
    <t xml:space="preserve"> Banco JPMorgan S.A.</t>
  </si>
  <si>
    <t xml:space="preserve"> PicPay</t>
  </si>
  <si>
    <t xml:space="preserve"> Banco do Nordeste do Brasil</t>
  </si>
  <si>
    <t xml:space="preserve"> Banco do Estado do Rio Grande do Sul</t>
  </si>
  <si>
    <t xml:space="preserve"> Banco Safra</t>
  </si>
  <si>
    <t xml:space="preserve"> Banco BVA</t>
  </si>
  <si>
    <t xml:space="preserve"> Banco Sumitomo Mitsui Brasileiro</t>
  </si>
  <si>
    <t xml:space="preserve"> Citibank</t>
  </si>
  <si>
    <t xml:space="preserve"> Banco Luso Brasileiro</t>
  </si>
  <si>
    <t xml:space="preserve"> Banco Industrial do Brasil</t>
  </si>
  <si>
    <t xml:space="preserve"> Banco VR</t>
  </si>
  <si>
    <t xml:space="preserve"> Hipercard Banco Múltiplo</t>
  </si>
  <si>
    <t xml:space="preserve"> Banco Triângulo</t>
  </si>
  <si>
    <t xml:space="preserve"> Banco Lemon</t>
  </si>
  <si>
    <t xml:space="preserve"> Banco AJ Renner</t>
  </si>
  <si>
    <t xml:space="preserve"> Banco Votorantim</t>
  </si>
  <si>
    <t xml:space="preserve"> Banco Morgan Stanley</t>
  </si>
  <si>
    <t xml:space="preserve"> Banco Daycoval</t>
  </si>
  <si>
    <t xml:space="preserve"> Banco Rural Mais</t>
  </si>
  <si>
    <t xml:space="preserve"> Banco Gerdau</t>
  </si>
  <si>
    <t xml:space="preserve"> Banco Neon</t>
  </si>
  <si>
    <t xml:space="preserve"> Banco J. Safra</t>
  </si>
  <si>
    <t xml:space="preserve"> Banco Modal</t>
  </si>
  <si>
    <t xml:space="preserve"> Banco Cooperativo Sicredi S.A.</t>
  </si>
  <si>
    <t xml:space="preserve"> Banco Simples</t>
  </si>
  <si>
    <t xml:space="preserve"> Banco Inter</t>
  </si>
  <si>
    <t xml:space="preserve"> Banco JBS</t>
  </si>
  <si>
    <t xml:space="preserve"> Banco Topázio</t>
  </si>
  <si>
    <t>preencha os dados da sua pessoa física abaixo</t>
  </si>
  <si>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</si>
  <si>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</si>
  <si>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</si>
  <si>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</si>
  <si>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</si>
  <si>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</si>
  <si>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</si>
  <si>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</si>
  <si>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</si>
  <si>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</si>
  <si>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</si>
  <si>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</si>
  <si>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SIM</t>
  </si>
  <si>
    <t>DEPENDENTE CÔNJUGE</t>
  </si>
  <si>
    <t>NÃO</t>
  </si>
  <si>
    <t>RESIDENTE DO EXTERIOR</t>
  </si>
  <si>
    <t>Preencha com seus dados atuais de cada banco</t>
  </si>
  <si>
    <t>TOTAL</t>
  </si>
  <si>
    <t>1º Banco</t>
  </si>
  <si>
    <t>BANCO</t>
  </si>
  <si>
    <t>VALOR ATUAL</t>
  </si>
  <si>
    <t>ANEXO 🖇️</t>
  </si>
  <si>
    <t>2º Banco</t>
  </si>
  <si>
    <t>3º Banco</t>
  </si>
  <si>
    <t>3. NOTAS BANCÁRIAS OU EXTRATO DE HOLERITES</t>
  </si>
  <si>
    <t>São todos os valores de entrada mês a mês de receita</t>
  </si>
  <si>
    <t>ENTRADAS</t>
  </si>
  <si>
    <t>DATA</t>
  </si>
  <si>
    <t>CATEGORIA</t>
  </si>
  <si>
    <t>VALOR</t>
  </si>
  <si>
    <t>1. INFORMES DE RENDIMENTOS BANCÁRIOS</t>
  </si>
  <si>
    <t>2. DADOS DO TÍTULAR</t>
  </si>
  <si>
    <t>abril-2025</t>
  </si>
  <si>
    <t>xxxxxxx@email.com</t>
  </si>
  <si>
    <t>XXXXXXX XXXXXXXXXXXXXX XXXXXXXXXX</t>
  </si>
  <si>
    <t>XXXXX XXXXXXXX XXXXXXXX</t>
  </si>
  <si>
    <t>***********</t>
  </si>
  <si>
    <t>XXXXXXX XXXXXXXXXXX XXXXXXX</t>
  </si>
  <si>
    <t>XXXXXXXXXXXXX</t>
  </si>
  <si>
    <t>queue.pdf</t>
  </si>
  <si>
    <t>TreeAS.pdf</t>
  </si>
  <si>
    <t>A3.pdf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</si>
</sst>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&quot;R$&quot;\ #,##0.00"/>
    <numFmt numFmtId="165" formatCode="000&quot;.&quot;000&quot;.&quot;000&quot;-&quot;00"/>
    <numFmt numFmtId="166" formatCode="00000\-000"/>
    <numFmt numFmtId="167" formatCode="&quot;(&quot;00&quot;) &quot;0000&quot;-&quot;0000"/>
    <numFmt numFmtId="168" formatCode="&quot;(&quot;00&quot;) &quot;00000&quot;-&quot;0000"/>
    <numFmt numFmtId="171" formatCode="&quot;0000000000&quot;"/>
  </numFmts>
  <fonts count="2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8"/>
      <color theme="2" tint="-0.499984740745262"/>
      <name val="Aptos Narrow"/>
      <family val="2"/>
      <scheme val="minor"/>
    </font>
    <font>
      <sz val="11"/>
      <color theme="1"/>
      <name val="Segoe UI"/>
      <family val="2"/>
    </font>
    <font>
      <i/>
      <sz val="11"/>
      <color theme="0"/>
      <name val="Aptos Narrow"/>
      <family val="2"/>
      <scheme val="minor"/>
    </font>
    <font>
      <b/>
      <sz val="15"/>
      <color rgb="FF153D64"/>
      <name val="Aptos Narrow"/>
      <family val="2"/>
      <scheme val="minor"/>
    </font>
    <font>
      <b/>
      <sz val="12"/>
      <color rgb="FF153D64"/>
      <name val="Aptos Narrow"/>
      <family val="2"/>
      <scheme val="minor"/>
    </font>
    <font>
      <b/>
      <sz val="11"/>
      <color rgb="FF153D6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0"/>
      <name val="Segoe UI"/>
      <family val="2"/>
    </font>
    <font>
      <sz val="11"/>
      <color rgb="FF153D64"/>
      <name val="Segoe UI Light"/>
      <family val="2"/>
    </font>
    <font>
      <sz val="11"/>
      <color rgb="FF153D64"/>
      <name val="Aptos Narrow"/>
      <family val="2"/>
      <scheme val="minor"/>
    </font>
    <font>
      <b/>
      <sz val="11"/>
      <color theme="0"/>
      <name val="Segoe UI"/>
      <family val="2"/>
    </font>
    <font>
      <sz val="8"/>
      <name val="Aptos Narrow"/>
      <family val="2"/>
      <scheme val="minor"/>
    </font>
    <font>
      <b/>
      <sz val="14"/>
      <color theme="0"/>
      <name val="Segoe UI Light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153D64"/>
        <bgColor indexed="64"/>
      </patternFill>
    </fill>
    <fill>
      <patternFill patternType="solid">
        <fgColor rgb="FF617B9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3F5061"/>
        <bgColor indexed="64"/>
      </patternFill>
    </fill>
    <fill>
      <patternFill patternType="solid">
        <fgColor rgb="FF29507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8"/>
      </patternFill>
    </fill>
    <fill>
      <patternFill patternType="solid">
        <fgColor theme="3" tint="0.749992370372631"/>
        <bgColor theme="8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right"/>
    </xf>
    <xf numFmtId="0" fontId="7" fillId="0" borderId="0" xfId="0" applyFont="1"/>
    <xf numFmtId="0" fontId="3" fillId="0" borderId="0" xfId="2" applyBorder="1"/>
    <xf numFmtId="0" fontId="12" fillId="5" borderId="2" xfId="3" applyFont="1" applyFill="1" applyBorder="1" applyAlignment="1" applyProtection="1">
      <alignment horizontal="left"/>
      <protection locked="0"/>
    </xf>
    <xf numFmtId="164" fontId="12" fillId="5" borderId="2" xfId="1" applyNumberFormat="1" applyFont="1" applyFill="1" applyBorder="1" applyAlignment="1" applyProtection="1">
      <alignment horizontal="left"/>
      <protection locked="0"/>
    </xf>
    <xf numFmtId="0" fontId="0" fillId="6" borderId="0" xfId="0" applyFill="1"/>
    <xf numFmtId="0" fontId="12" fillId="6" borderId="0" xfId="0" applyFont="1" applyFill="1"/>
    <xf numFmtId="0" fontId="7" fillId="6" borderId="0" xfId="0" applyFont="1" applyFill="1"/>
    <xf numFmtId="0" fontId="9" fillId="0" borderId="0" xfId="0" applyFont="1" applyAlignment="1">
      <alignment horizontal="left" vertical="center" indent="3"/>
    </xf>
    <xf numFmtId="0" fontId="15" fillId="0" borderId="2" xfId="0" applyFont="1" applyBorder="1" applyAlignment="1">
      <alignment horizontal="right"/>
    </xf>
    <xf numFmtId="0" fontId="0" fillId="6" borderId="0" xfId="0" applyFill="1" applyAlignment="1">
      <alignment horizontal="center" vertical="center"/>
    </xf>
    <xf numFmtId="0" fontId="8" fillId="6" borderId="5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164" fontId="8" fillId="6" borderId="3" xfId="0" applyNumberFormat="1" applyFont="1" applyFill="1" applyBorder="1" applyAlignment="1">
      <alignment horizontal="center"/>
    </xf>
    <xf numFmtId="0" fontId="10" fillId="0" borderId="0" xfId="2" applyFont="1" applyBorder="1" applyAlignment="1">
      <alignment horizontal="left" vertical="center"/>
    </xf>
    <xf numFmtId="164" fontId="11" fillId="7" borderId="0" xfId="3" applyNumberFormat="1" applyFont="1" applyFill="1" applyAlignment="1"/>
    <xf numFmtId="0" fontId="9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9" borderId="6" xfId="0" applyFont="1" applyFill="1" applyBorder="1" applyAlignment="1">
      <alignment horizontal="center"/>
    </xf>
    <xf numFmtId="14" fontId="17" fillId="10" borderId="6" xfId="0" applyNumberFormat="1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vertical="center"/>
    </xf>
    <xf numFmtId="164" fontId="17" fillId="10" borderId="6" xfId="0" applyNumberFormat="1" applyFont="1" applyFill="1" applyBorder="1" applyAlignment="1">
      <alignment horizontal="center" vertical="center"/>
    </xf>
    <xf numFmtId="14" fontId="8" fillId="7" borderId="6" xfId="0" applyNumberFormat="1" applyFont="1" applyFill="1" applyBorder="1" applyAlignment="1">
      <alignment horizontal="center" vertical="center"/>
    </xf>
    <xf numFmtId="164" fontId="8" fillId="7" borderId="6" xfId="0" applyNumberFormat="1" applyFont="1" applyFill="1" applyBorder="1" applyAlignment="1">
      <alignment horizontal="center" vertical="center"/>
    </xf>
    <xf numFmtId="14" fontId="8" fillId="10" borderId="6" xfId="0" applyNumberFormat="1" applyFont="1" applyFill="1" applyBorder="1" applyAlignment="1">
      <alignment horizontal="center" vertical="center"/>
    </xf>
    <xf numFmtId="164" fontId="8" fillId="10" borderId="6" xfId="0" applyNumberFormat="1" applyFont="1" applyFill="1" applyBorder="1" applyAlignment="1">
      <alignment horizontal="center" vertical="center"/>
    </xf>
    <xf numFmtId="0" fontId="0" fillId="10" borderId="6" xfId="0" applyFill="1" applyBorder="1" applyAlignment="1">
      <alignment vertical="center"/>
    </xf>
    <xf numFmtId="14" fontId="8" fillId="10" borderId="7" xfId="0" applyNumberFormat="1" applyFont="1" applyFill="1" applyBorder="1" applyAlignment="1">
      <alignment horizontal="center" vertical="center"/>
    </xf>
    <xf numFmtId="164" fontId="8" fillId="10" borderId="7" xfId="0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8" fillId="6" borderId="4" xfId="0" applyFont="1" applyFill="1" applyBorder="1" applyAlignment="1">
      <alignment horizontal="center"/>
    </xf>
    <xf numFmtId="164" fontId="8" fillId="6" borderId="4" xfId="0" applyNumberFormat="1" applyFont="1" applyFill="1" applyBorder="1" applyAlignment="1">
      <alignment horizontal="center"/>
    </xf>
    <xf numFmtId="0" fontId="16" fillId="7" borderId="2" xfId="3" applyFont="1" applyFill="1" applyBorder="1" applyAlignment="1" applyProtection="1">
      <alignment horizontal="left" vertical="center"/>
      <protection locked="0"/>
    </xf>
    <xf numFmtId="165" fontId="16" fillId="7" borderId="2" xfId="3" applyNumberFormat="1" applyFont="1" applyFill="1" applyBorder="1" applyAlignment="1" applyProtection="1">
      <alignment horizontal="left" vertical="center"/>
      <protection locked="0"/>
    </xf>
    <xf numFmtId="14" fontId="16" fillId="7" borderId="2" xfId="3" applyNumberFormat="1" applyFont="1" applyFill="1" applyBorder="1" applyAlignment="1" applyProtection="1">
      <alignment horizontal="left" vertical="center"/>
      <protection locked="0"/>
    </xf>
    <xf numFmtId="166" fontId="16" fillId="7" borderId="2" xfId="3" applyNumberFormat="1" applyFont="1" applyFill="1" applyBorder="1" applyAlignment="1" applyProtection="1">
      <alignment horizontal="left" vertical="center"/>
      <protection locked="0"/>
    </xf>
    <xf numFmtId="167" fontId="16" fillId="7" borderId="2" xfId="3" applyNumberFormat="1" applyFont="1" applyFill="1" applyBorder="1" applyAlignment="1" applyProtection="1">
      <alignment horizontal="left" vertical="center"/>
      <protection locked="0"/>
    </xf>
    <xf numFmtId="168" fontId="16" fillId="7" borderId="2" xfId="3" applyNumberFormat="1" applyFont="1" applyFill="1" applyBorder="1" applyAlignment="1" applyProtection="1">
      <alignment horizontal="left" vertical="center"/>
      <protection locked="0"/>
    </xf>
    <xf numFmtId="0" fontId="0" fillId="3" borderId="0" xfId="0" applyFill="1" applyAlignment="1">
      <alignment vertical="center"/>
    </xf>
    <xf numFmtId="0" fontId="9" fillId="4" borderId="0" xfId="0" applyFont="1" applyFill="1" applyAlignment="1">
      <alignment horizontal="left" vertical="center"/>
    </xf>
    <xf numFmtId="0" fontId="10" fillId="0" borderId="0" xfId="2" applyFont="1" applyBorder="1" applyAlignment="1">
      <alignment vertical="center"/>
    </xf>
    <xf numFmtId="0" fontId="9" fillId="8" borderId="0" xfId="0" applyFont="1" applyFill="1" applyAlignment="1">
      <alignment horizontal="left" vertical="center"/>
    </xf>
    <xf numFmtId="0" fontId="19" fillId="3" borderId="0" xfId="0" applyFont="1" applyFill="1" applyAlignment="1">
      <alignment horizontal="center"/>
    </xf>
    <xf numFmtId="0" fontId="10" fillId="0" borderId="0" xfId="2" applyFont="1" applyBorder="1" applyAlignment="1">
      <alignment horizontal="left" vertical="center"/>
    </xf>
    <xf numFmtId="171" fontId="16" fillId="7" borderId="2" xfId="3" applyNumberFormat="1" applyFont="1" applyFill="1" applyBorder="1" applyAlignment="1" applyProtection="1">
      <alignment horizontal="left" vertical="center"/>
      <protection locked="0"/>
    </xf>
    <xf numFmtId="0" fontId="13" fillId="12" borderId="6" xfId="0" applyFont="1" applyFill="1" applyBorder="1" applyAlignment="1">
      <alignment vertical="center"/>
    </xf>
  </cellXfs>
  <cellStyles count="4">
    <cellStyle name="Moeda" xfId="1" builtinId="4"/>
    <cellStyle name="Neutro" xfId="3" builtinId="28"/>
    <cellStyle name="Normal" xfId="0" builtinId="0"/>
    <cellStyle name="Título 1" xfId="2" builtinId="16"/>
  </cellStyles>
  <dxfs count="0"/>
  <tableStyles count="0" defaultTableStyle="TableStyleMedium2" defaultPivotStyle="PivotStyleLight16"/>
  <colors>
    <mruColors>
      <color rgb="FF4B92D9"/>
      <color rgb="FF29507A"/>
      <color rgb="FF153D64"/>
      <color rgb="FF3F5061"/>
      <color rgb="FF617B95"/>
      <color rgb="FF5D613F"/>
      <color rgb="FF828282"/>
      <color rgb="FF000000"/>
      <color rgb="FF634615"/>
      <color rgb="FF2952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Informes!A1"/><Relationship Id="rId3" Type="http://schemas.openxmlformats.org/officeDocument/2006/relationships/hyperlink" Target="https://github.com/VihSousa" TargetMode="External"/><Relationship Id="rId7" Type="http://schemas.openxmlformats.org/officeDocument/2006/relationships/hyperlink" Target="#Titular!A1"/><Relationship Id="rId2" Type="http://schemas.openxmlformats.org/officeDocument/2006/relationships/hyperlink" Target="#Notas!A1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www.linkedin.com/in/vitor09/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Informes!A1"/><Relationship Id="rId3" Type="http://schemas.openxmlformats.org/officeDocument/2006/relationships/hyperlink" Target="https://github.com/VihSousa" TargetMode="External"/><Relationship Id="rId7" Type="http://schemas.openxmlformats.org/officeDocument/2006/relationships/hyperlink" Target="#Titular!A1"/><Relationship Id="rId2" Type="http://schemas.openxmlformats.org/officeDocument/2006/relationships/hyperlink" Target="#Notas!A1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www.linkedin.com/in/vitor09/" TargetMode="Externa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Informes!A1"/><Relationship Id="rId3" Type="http://schemas.openxmlformats.org/officeDocument/2006/relationships/hyperlink" Target="https://github.com/VihSousa" TargetMode="External"/><Relationship Id="rId7" Type="http://schemas.openxmlformats.org/officeDocument/2006/relationships/hyperlink" Target="#Titular!A1"/><Relationship Id="rId2" Type="http://schemas.openxmlformats.org/officeDocument/2006/relationships/hyperlink" Target="#Notas!A1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www.linkedin.com/in/vitor09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182880</xdr:colOff>
      <xdr:row>1</xdr:row>
      <xdr:rowOff>22860</xdr:rowOff>
    </xdr:from>
    <xdr:to>
      <xdr:col>0</xdr:col>
      <xdr:colOff>1295400</xdr:colOff>
      <xdr:row>6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BEDA2CC-1975-4193-86A8-58518B561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2880" y="205740"/>
          <a:ext cx="1112520" cy="1112520"/>
        </a:xfrm>
        <a:prstGeom prst="rect">
          <a:avLst/>
        </a:prstGeom>
      </xdr:spPr>
    </xdr:pic>
    <xdr:clientData/>
  </xdr:twoCellAnchor>
  <xdr:twoCellAnchor editAs="absolute">
    <xdr:from>
      <xdr:col>0</xdr:col>
      <xdr:colOff>914400</xdr:colOff>
      <xdr:row>1</xdr:row>
      <xdr:rowOff>198120</xdr:rowOff>
    </xdr:from>
    <xdr:to>
      <xdr:col>1</xdr:col>
      <xdr:colOff>83820</xdr:colOff>
      <xdr:row>7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E0EA5BC-F904-443F-82DA-F6EADB3A3878}"/>
            </a:ext>
          </a:extLst>
        </xdr:cNvPr>
        <xdr:cNvSpPr/>
      </xdr:nvSpPr>
      <xdr:spPr>
        <a:xfrm>
          <a:off x="914400" y="381000"/>
          <a:ext cx="1958340" cy="11582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400" b="1" i="0">
              <a:solidFill>
                <a:schemeClr val="bg1"/>
              </a:solidFill>
              <a:latin typeface="Amasis MT Pro Black" panose="020F0502020204030204" pitchFamily="18" charset="0"/>
            </a:rPr>
            <a:t>PUMA</a:t>
          </a:r>
          <a:r>
            <a:rPr lang="pt-BR" sz="2400" b="1" i="0" baseline="0">
              <a:solidFill>
                <a:schemeClr val="bg1"/>
              </a:solidFill>
              <a:latin typeface="Amasis MT Pro Black" panose="020F0502020204030204" pitchFamily="18" charset="0"/>
            </a:rPr>
            <a:t> PLAN</a:t>
          </a:r>
          <a:endParaRPr lang="pt-BR" sz="2400" b="1" i="0">
            <a:solidFill>
              <a:schemeClr val="bg1"/>
            </a:solidFill>
            <a:latin typeface="Amasis MT Pro Black" panose="020F0502020204030204" pitchFamily="18" charset="0"/>
          </a:endParaRPr>
        </a:p>
      </xdr:txBody>
    </xdr:sp>
    <xdr:clientData/>
  </xdr:twoCellAnchor>
  <xdr:twoCellAnchor editAs="absolute">
    <xdr:from>
      <xdr:col>0</xdr:col>
      <xdr:colOff>293370</xdr:colOff>
      <xdr:row>15</xdr:row>
      <xdr:rowOff>175260</xdr:rowOff>
    </xdr:from>
    <xdr:to>
      <xdr:col>0</xdr:col>
      <xdr:colOff>2556510</xdr:colOff>
      <xdr:row>18</xdr:row>
      <xdr:rowOff>53340</xdr:rowOff>
    </xdr:to>
    <xdr:sp macro="" textlink="">
      <xdr:nvSpPr>
        <xdr:cNvPr id="4" name="Hexágon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A651BD-15AB-45A0-B7CD-9BB210EBA950}"/>
            </a:ext>
          </a:extLst>
        </xdr:cNvPr>
        <xdr:cNvSpPr/>
      </xdr:nvSpPr>
      <xdr:spPr>
        <a:xfrm>
          <a:off x="293370" y="3253740"/>
          <a:ext cx="2263140" cy="457200"/>
        </a:xfrm>
        <a:prstGeom prst="hexagon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NOTAS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0</xdr:col>
      <xdr:colOff>670560</xdr:colOff>
      <xdr:row>19</xdr:row>
      <xdr:rowOff>182880</xdr:rowOff>
    </xdr:from>
    <xdr:to>
      <xdr:col>0</xdr:col>
      <xdr:colOff>2133600</xdr:colOff>
      <xdr:row>21</xdr:row>
      <xdr:rowOff>15240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FE03F7A-40F2-4208-892E-BB52779A64A2}"/>
            </a:ext>
          </a:extLst>
        </xdr:cNvPr>
        <xdr:cNvSpPr/>
      </xdr:nvSpPr>
      <xdr:spPr>
        <a:xfrm>
          <a:off x="670560" y="4053840"/>
          <a:ext cx="14630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>
              <a:latin typeface="Amasis MT Pro Black" panose="02040A04050005020304" pitchFamily="18" charset="0"/>
            </a:rPr>
            <a:t>Made by</a:t>
          </a:r>
          <a:r>
            <a:rPr lang="pt-BR" sz="1050" baseline="0">
              <a:latin typeface="Amasis MT Pro Black" panose="02040A04050005020304" pitchFamily="18" charset="0"/>
            </a:rPr>
            <a:t> VihSousa</a:t>
          </a:r>
          <a:endParaRPr lang="pt-BR" sz="1050"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0</xdr:col>
      <xdr:colOff>678180</xdr:colOff>
      <xdr:row>19</xdr:row>
      <xdr:rowOff>175260</xdr:rowOff>
    </xdr:from>
    <xdr:to>
      <xdr:col>0</xdr:col>
      <xdr:colOff>2046180</xdr:colOff>
      <xdr:row>19</xdr:row>
      <xdr:rowOff>175260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32E0A78F-7FC2-4C60-8692-0783B1886970}"/>
            </a:ext>
          </a:extLst>
        </xdr:cNvPr>
        <xdr:cNvCxnSpPr/>
      </xdr:nvCxnSpPr>
      <xdr:spPr>
        <a:xfrm>
          <a:off x="678180" y="4046220"/>
          <a:ext cx="1368000" cy="0"/>
        </a:xfrm>
        <a:prstGeom prst="line">
          <a:avLst/>
        </a:prstGeom>
        <a:ln>
          <a:gradFill>
            <a:gsLst>
              <a:gs pos="100000">
                <a:srgbClr val="153D64"/>
              </a:gs>
              <a:gs pos="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795886</xdr:colOff>
      <xdr:row>21</xdr:row>
      <xdr:rowOff>115070</xdr:rowOff>
    </xdr:from>
    <xdr:to>
      <xdr:col>0</xdr:col>
      <xdr:colOff>1305656</xdr:colOff>
      <xdr:row>24</xdr:row>
      <xdr:rowOff>76200</xdr:rowOff>
    </xdr:to>
    <xdr:pic>
      <xdr:nvPicPr>
        <xdr:cNvPr id="7" name="Imagem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6EB194-155D-434C-8832-C2AD9B470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886" y="4412750"/>
          <a:ext cx="509770" cy="509770"/>
        </a:xfrm>
        <a:prstGeom prst="rect">
          <a:avLst/>
        </a:prstGeom>
      </xdr:spPr>
    </xdr:pic>
    <xdr:clientData/>
  </xdr:twoCellAnchor>
  <xdr:twoCellAnchor editAs="absolute">
    <xdr:from>
      <xdr:col>0</xdr:col>
      <xdr:colOff>1473989</xdr:colOff>
      <xdr:row>21</xdr:row>
      <xdr:rowOff>99061</xdr:rowOff>
    </xdr:from>
    <xdr:to>
      <xdr:col>0</xdr:col>
      <xdr:colOff>2060113</xdr:colOff>
      <xdr:row>24</xdr:row>
      <xdr:rowOff>136545</xdr:rowOff>
    </xdr:to>
    <xdr:pic>
      <xdr:nvPicPr>
        <xdr:cNvPr id="8" name="Imagem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E9A9EA-DEDE-4B6D-851F-1A5A55A76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989" y="4396741"/>
          <a:ext cx="586124" cy="586124"/>
        </a:xfrm>
        <a:prstGeom prst="rect">
          <a:avLst/>
        </a:prstGeom>
      </xdr:spPr>
    </xdr:pic>
    <xdr:clientData/>
  </xdr:twoCellAnchor>
  <xdr:twoCellAnchor editAs="absolute">
    <xdr:from>
      <xdr:col>0</xdr:col>
      <xdr:colOff>293370</xdr:colOff>
      <xdr:row>11</xdr:row>
      <xdr:rowOff>152400</xdr:rowOff>
    </xdr:from>
    <xdr:to>
      <xdr:col>0</xdr:col>
      <xdr:colOff>2556510</xdr:colOff>
      <xdr:row>14</xdr:row>
      <xdr:rowOff>30480</xdr:rowOff>
    </xdr:to>
    <xdr:sp macro="" textlink="">
      <xdr:nvSpPr>
        <xdr:cNvPr id="9" name="Hexágon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E7A1BA5-2E81-48C6-84AF-1D69CA32F703}"/>
            </a:ext>
          </a:extLst>
        </xdr:cNvPr>
        <xdr:cNvSpPr/>
      </xdr:nvSpPr>
      <xdr:spPr>
        <a:xfrm>
          <a:off x="293370" y="2438400"/>
          <a:ext cx="2263140" cy="457200"/>
        </a:xfrm>
        <a:prstGeom prst="hexagon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293370</xdr:colOff>
      <xdr:row>7</xdr:row>
      <xdr:rowOff>160020</xdr:rowOff>
    </xdr:from>
    <xdr:to>
      <xdr:col>0</xdr:col>
      <xdr:colOff>2556510</xdr:colOff>
      <xdr:row>10</xdr:row>
      <xdr:rowOff>7620</xdr:rowOff>
    </xdr:to>
    <xdr:sp macro="" textlink="">
      <xdr:nvSpPr>
        <xdr:cNvPr id="10" name="Hexágono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88AFECC-6C51-4E58-95FD-25AC73084EE9}"/>
            </a:ext>
          </a:extLst>
        </xdr:cNvPr>
        <xdr:cNvSpPr/>
      </xdr:nvSpPr>
      <xdr:spPr>
        <a:xfrm>
          <a:off x="293370" y="162306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INFORMES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1</xdr:col>
      <xdr:colOff>491490</xdr:colOff>
      <xdr:row>23</xdr:row>
      <xdr:rowOff>19050</xdr:rowOff>
    </xdr:from>
    <xdr:to>
      <xdr:col>2</xdr:col>
      <xdr:colOff>2145030</xdr:colOff>
      <xdr:row>25</xdr:row>
      <xdr:rowOff>110490</xdr:rowOff>
    </xdr:to>
    <xdr:sp macro="" textlink="">
      <xdr:nvSpPr>
        <xdr:cNvPr id="11" name="Hexágon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523CF5-BD2F-4251-BFF6-6501DBF658BC}"/>
            </a:ext>
          </a:extLst>
        </xdr:cNvPr>
        <xdr:cNvSpPr/>
      </xdr:nvSpPr>
      <xdr:spPr>
        <a:xfrm>
          <a:off x="3280410" y="468249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ANTERIOR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3</xdr:col>
      <xdr:colOff>651510</xdr:colOff>
      <xdr:row>23</xdr:row>
      <xdr:rowOff>19050</xdr:rowOff>
    </xdr:from>
    <xdr:to>
      <xdr:col>4</xdr:col>
      <xdr:colOff>118110</xdr:colOff>
      <xdr:row>25</xdr:row>
      <xdr:rowOff>110490</xdr:rowOff>
    </xdr:to>
    <xdr:sp macro="" textlink="">
      <xdr:nvSpPr>
        <xdr:cNvPr id="13" name="Hexágon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B04FACE-2C20-4E57-87DD-3F6127D325A3}"/>
            </a:ext>
          </a:extLst>
        </xdr:cNvPr>
        <xdr:cNvSpPr/>
      </xdr:nvSpPr>
      <xdr:spPr>
        <a:xfrm>
          <a:off x="6846570" y="468249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PRÓXIMO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182880</xdr:colOff>
      <xdr:row>1</xdr:row>
      <xdr:rowOff>22860</xdr:rowOff>
    </xdr:from>
    <xdr:to>
      <xdr:col>0</xdr:col>
      <xdr:colOff>1295400</xdr:colOff>
      <xdr:row>6</xdr:row>
      <xdr:rowOff>22860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2F55D07-5C94-4E57-991A-C4DCA51AA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2880" y="205740"/>
          <a:ext cx="1112520" cy="1112520"/>
        </a:xfrm>
        <a:prstGeom prst="rect">
          <a:avLst/>
        </a:prstGeom>
      </xdr:spPr>
    </xdr:pic>
    <xdr:clientData/>
  </xdr:twoCellAnchor>
  <xdr:twoCellAnchor editAs="absolute">
    <xdr:from>
      <xdr:col>0</xdr:col>
      <xdr:colOff>914400</xdr:colOff>
      <xdr:row>1</xdr:row>
      <xdr:rowOff>198120</xdr:rowOff>
    </xdr:from>
    <xdr:to>
      <xdr:col>1</xdr:col>
      <xdr:colOff>83820</xdr:colOff>
      <xdr:row>7</xdr:row>
      <xdr:rowOff>30480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4509DAF-4961-4B0D-8407-7A5D7A7FEC1E}"/>
            </a:ext>
          </a:extLst>
        </xdr:cNvPr>
        <xdr:cNvSpPr/>
      </xdr:nvSpPr>
      <xdr:spPr>
        <a:xfrm>
          <a:off x="914400" y="381000"/>
          <a:ext cx="1958340" cy="11582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400" b="1" i="0">
              <a:solidFill>
                <a:schemeClr val="bg1"/>
              </a:solidFill>
              <a:latin typeface="Amasis MT Pro Black" panose="020F0502020204030204" pitchFamily="18" charset="0"/>
            </a:rPr>
            <a:t>PUMA</a:t>
          </a:r>
          <a:r>
            <a:rPr lang="pt-BR" sz="2400" b="1" i="0" baseline="0">
              <a:solidFill>
                <a:schemeClr val="bg1"/>
              </a:solidFill>
              <a:latin typeface="Amasis MT Pro Black" panose="020F0502020204030204" pitchFamily="18" charset="0"/>
            </a:rPr>
            <a:t> PLAN</a:t>
          </a:r>
          <a:endParaRPr lang="pt-BR" sz="2400" b="1" i="0">
            <a:solidFill>
              <a:schemeClr val="bg1"/>
            </a:solidFill>
            <a:latin typeface="Amasis MT Pro Black" panose="020F0502020204030204" pitchFamily="18" charset="0"/>
          </a:endParaRPr>
        </a:p>
      </xdr:txBody>
    </xdr:sp>
    <xdr:clientData/>
  </xdr:twoCellAnchor>
  <xdr:twoCellAnchor editAs="absolute">
    <xdr:from>
      <xdr:col>0</xdr:col>
      <xdr:colOff>293370</xdr:colOff>
      <xdr:row>15</xdr:row>
      <xdr:rowOff>38100</xdr:rowOff>
    </xdr:from>
    <xdr:to>
      <xdr:col>0</xdr:col>
      <xdr:colOff>2556510</xdr:colOff>
      <xdr:row>17</xdr:row>
      <xdr:rowOff>68580</xdr:rowOff>
    </xdr:to>
    <xdr:sp macro="" textlink="">
      <xdr:nvSpPr>
        <xdr:cNvPr id="4" name="Hexágon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A1AAEA-A5CA-4D73-A27F-27B6AEC704A0}"/>
            </a:ext>
          </a:extLst>
        </xdr:cNvPr>
        <xdr:cNvSpPr/>
      </xdr:nvSpPr>
      <xdr:spPr>
        <a:xfrm>
          <a:off x="293370" y="3253740"/>
          <a:ext cx="2263140" cy="457200"/>
        </a:xfrm>
        <a:prstGeom prst="hexagon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NOTAS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0</xdr:col>
      <xdr:colOff>670560</xdr:colOff>
      <xdr:row>19</xdr:row>
      <xdr:rowOff>15240</xdr:rowOff>
    </xdr:from>
    <xdr:to>
      <xdr:col>0</xdr:col>
      <xdr:colOff>2133600</xdr:colOff>
      <xdr:row>20</xdr:row>
      <xdr:rowOff>91440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ABFA412A-91BE-4C70-92F3-220A4817B1FA}"/>
            </a:ext>
          </a:extLst>
        </xdr:cNvPr>
        <xdr:cNvSpPr/>
      </xdr:nvSpPr>
      <xdr:spPr>
        <a:xfrm>
          <a:off x="670560" y="4053840"/>
          <a:ext cx="14630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>
              <a:latin typeface="Amasis MT Pro Black" panose="02040A04050005020304" pitchFamily="18" charset="0"/>
            </a:rPr>
            <a:t>Made by</a:t>
          </a:r>
          <a:r>
            <a:rPr lang="pt-BR" sz="1050" baseline="0">
              <a:latin typeface="Amasis MT Pro Black" panose="02040A04050005020304" pitchFamily="18" charset="0"/>
            </a:rPr>
            <a:t> VihSousa</a:t>
          </a:r>
          <a:endParaRPr lang="pt-BR" sz="1050"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0</xdr:col>
      <xdr:colOff>678180</xdr:colOff>
      <xdr:row>19</xdr:row>
      <xdr:rowOff>7620</xdr:rowOff>
    </xdr:from>
    <xdr:to>
      <xdr:col>0</xdr:col>
      <xdr:colOff>2046180</xdr:colOff>
      <xdr:row>19</xdr:row>
      <xdr:rowOff>7620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BBED45CE-0D5E-4FAB-A638-917C1B64A944}"/>
            </a:ext>
          </a:extLst>
        </xdr:cNvPr>
        <xdr:cNvCxnSpPr/>
      </xdr:nvCxnSpPr>
      <xdr:spPr>
        <a:xfrm>
          <a:off x="678180" y="4046220"/>
          <a:ext cx="1368000" cy="0"/>
        </a:xfrm>
        <a:prstGeom prst="line">
          <a:avLst/>
        </a:prstGeom>
        <a:ln>
          <a:gradFill>
            <a:gsLst>
              <a:gs pos="100000">
                <a:srgbClr val="153D64"/>
              </a:gs>
              <a:gs pos="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795886</xdr:colOff>
      <xdr:row>21</xdr:row>
      <xdr:rowOff>8390</xdr:rowOff>
    </xdr:from>
    <xdr:to>
      <xdr:col>0</xdr:col>
      <xdr:colOff>1305656</xdr:colOff>
      <xdr:row>23</xdr:row>
      <xdr:rowOff>152400</xdr:rowOff>
    </xdr:to>
    <xdr:pic>
      <xdr:nvPicPr>
        <xdr:cNvPr id="7" name="Imagem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50FAD9-5858-4F31-826E-476B1B58C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886" y="4412750"/>
          <a:ext cx="509770" cy="509770"/>
        </a:xfrm>
        <a:prstGeom prst="rect">
          <a:avLst/>
        </a:prstGeom>
      </xdr:spPr>
    </xdr:pic>
    <xdr:clientData/>
  </xdr:twoCellAnchor>
  <xdr:twoCellAnchor editAs="absolute">
    <xdr:from>
      <xdr:col>0</xdr:col>
      <xdr:colOff>1473989</xdr:colOff>
      <xdr:row>20</xdr:row>
      <xdr:rowOff>175261</xdr:rowOff>
    </xdr:from>
    <xdr:to>
      <xdr:col>0</xdr:col>
      <xdr:colOff>2060113</xdr:colOff>
      <xdr:row>24</xdr:row>
      <xdr:rowOff>29865</xdr:rowOff>
    </xdr:to>
    <xdr:pic>
      <xdr:nvPicPr>
        <xdr:cNvPr id="8" name="Imagem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74C478F-3631-4A54-B0C6-9E601F004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989" y="4396741"/>
          <a:ext cx="586124" cy="586124"/>
        </a:xfrm>
        <a:prstGeom prst="rect">
          <a:avLst/>
        </a:prstGeom>
      </xdr:spPr>
    </xdr:pic>
    <xdr:clientData/>
  </xdr:twoCellAnchor>
  <xdr:twoCellAnchor editAs="absolute">
    <xdr:from>
      <xdr:col>0</xdr:col>
      <xdr:colOff>293370</xdr:colOff>
      <xdr:row>11</xdr:row>
      <xdr:rowOff>76200</xdr:rowOff>
    </xdr:from>
    <xdr:to>
      <xdr:col>0</xdr:col>
      <xdr:colOff>2556510</xdr:colOff>
      <xdr:row>13</xdr:row>
      <xdr:rowOff>106680</xdr:rowOff>
    </xdr:to>
    <xdr:sp macro="" textlink="">
      <xdr:nvSpPr>
        <xdr:cNvPr id="9" name="Hexágon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F0D70AB-6EAB-4E33-8A18-18628C0DAD99}"/>
            </a:ext>
          </a:extLst>
        </xdr:cNvPr>
        <xdr:cNvSpPr/>
      </xdr:nvSpPr>
      <xdr:spPr>
        <a:xfrm>
          <a:off x="293370" y="243840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293370</xdr:colOff>
      <xdr:row>7</xdr:row>
      <xdr:rowOff>114300</xdr:rowOff>
    </xdr:from>
    <xdr:to>
      <xdr:col>0</xdr:col>
      <xdr:colOff>2556510</xdr:colOff>
      <xdr:row>9</xdr:row>
      <xdr:rowOff>144780</xdr:rowOff>
    </xdr:to>
    <xdr:sp macro="" textlink="">
      <xdr:nvSpPr>
        <xdr:cNvPr id="10" name="Hexágono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5A88A8F-F9CD-4EE3-883F-867016E22E3B}"/>
            </a:ext>
          </a:extLst>
        </xdr:cNvPr>
        <xdr:cNvSpPr/>
      </xdr:nvSpPr>
      <xdr:spPr>
        <a:xfrm>
          <a:off x="293370" y="1623060"/>
          <a:ext cx="2263140" cy="457200"/>
        </a:xfrm>
        <a:prstGeom prst="hexagon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INFORMES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3</xdr:col>
      <xdr:colOff>2026920</xdr:colOff>
      <xdr:row>20</xdr:row>
      <xdr:rowOff>11430</xdr:rowOff>
    </xdr:from>
    <xdr:to>
      <xdr:col>4</xdr:col>
      <xdr:colOff>121920</xdr:colOff>
      <xdr:row>22</xdr:row>
      <xdr:rowOff>102870</xdr:rowOff>
    </xdr:to>
    <xdr:sp macro="" textlink="">
      <xdr:nvSpPr>
        <xdr:cNvPr id="11" name="Hexágon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0EBCE9-391E-4079-8ADE-5F63CA29EAA4}"/>
            </a:ext>
          </a:extLst>
        </xdr:cNvPr>
        <xdr:cNvSpPr/>
      </xdr:nvSpPr>
      <xdr:spPr>
        <a:xfrm>
          <a:off x="8923020" y="423291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PRÓXIMO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1</xdr:col>
      <xdr:colOff>487680</xdr:colOff>
      <xdr:row>20</xdr:row>
      <xdr:rowOff>11430</xdr:rowOff>
    </xdr:from>
    <xdr:to>
      <xdr:col>2</xdr:col>
      <xdr:colOff>2141220</xdr:colOff>
      <xdr:row>22</xdr:row>
      <xdr:rowOff>102870</xdr:rowOff>
    </xdr:to>
    <xdr:sp macro="" textlink="">
      <xdr:nvSpPr>
        <xdr:cNvPr id="12" name="Hexágono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E99689E-D1D1-47B2-8D69-10306D11D6B5}"/>
            </a:ext>
          </a:extLst>
        </xdr:cNvPr>
        <xdr:cNvSpPr/>
      </xdr:nvSpPr>
      <xdr:spPr>
        <a:xfrm>
          <a:off x="3276600" y="423291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ANTERIOR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182880</xdr:colOff>
      <xdr:row>1</xdr:row>
      <xdr:rowOff>22860</xdr:rowOff>
    </xdr:from>
    <xdr:to>
      <xdr:col>0</xdr:col>
      <xdr:colOff>1295400</xdr:colOff>
      <xdr:row>6</xdr:row>
      <xdr:rowOff>68580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108A189-E2E5-433A-8C4C-87407EC01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2880" y="205740"/>
          <a:ext cx="1112520" cy="1112520"/>
        </a:xfrm>
        <a:prstGeom prst="rect">
          <a:avLst/>
        </a:prstGeom>
      </xdr:spPr>
    </xdr:pic>
    <xdr:clientData/>
  </xdr:twoCellAnchor>
  <xdr:twoCellAnchor editAs="absolute">
    <xdr:from>
      <xdr:col>0</xdr:col>
      <xdr:colOff>914400</xdr:colOff>
      <xdr:row>1</xdr:row>
      <xdr:rowOff>198120</xdr:rowOff>
    </xdr:from>
    <xdr:to>
      <xdr:col>1</xdr:col>
      <xdr:colOff>83820</xdr:colOff>
      <xdr:row>7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BE579CE3-13C4-411C-98E2-59206C67B711}"/>
            </a:ext>
          </a:extLst>
        </xdr:cNvPr>
        <xdr:cNvSpPr/>
      </xdr:nvSpPr>
      <xdr:spPr>
        <a:xfrm>
          <a:off x="914400" y="381000"/>
          <a:ext cx="1958340" cy="11582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400" b="1" i="0">
              <a:solidFill>
                <a:schemeClr val="bg1"/>
              </a:solidFill>
              <a:latin typeface="Amasis MT Pro Black" panose="020F0502020204030204" pitchFamily="18" charset="0"/>
            </a:rPr>
            <a:t>PUMA</a:t>
          </a:r>
          <a:r>
            <a:rPr lang="pt-BR" sz="2400" b="1" i="0" baseline="0">
              <a:solidFill>
                <a:schemeClr val="bg1"/>
              </a:solidFill>
              <a:latin typeface="Amasis MT Pro Black" panose="020F0502020204030204" pitchFamily="18" charset="0"/>
            </a:rPr>
            <a:t> PLAN</a:t>
          </a:r>
          <a:endParaRPr lang="pt-BR" sz="2400" b="1" i="0">
            <a:solidFill>
              <a:schemeClr val="bg1"/>
            </a:solidFill>
            <a:latin typeface="Amasis MT Pro Black" panose="020F0502020204030204" pitchFamily="18" charset="0"/>
          </a:endParaRPr>
        </a:p>
      </xdr:txBody>
    </xdr:sp>
    <xdr:clientData/>
  </xdr:twoCellAnchor>
  <xdr:twoCellAnchor editAs="absolute">
    <xdr:from>
      <xdr:col>0</xdr:col>
      <xdr:colOff>293370</xdr:colOff>
      <xdr:row>15</xdr:row>
      <xdr:rowOff>83820</xdr:rowOff>
    </xdr:from>
    <xdr:to>
      <xdr:col>0</xdr:col>
      <xdr:colOff>2556510</xdr:colOff>
      <xdr:row>17</xdr:row>
      <xdr:rowOff>114300</xdr:rowOff>
    </xdr:to>
    <xdr:sp macro="" textlink="">
      <xdr:nvSpPr>
        <xdr:cNvPr id="4" name="Hexágon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D51FEE-F6F9-47BC-AC48-05001EEAF4F4}"/>
            </a:ext>
          </a:extLst>
        </xdr:cNvPr>
        <xdr:cNvSpPr/>
      </xdr:nvSpPr>
      <xdr:spPr>
        <a:xfrm>
          <a:off x="293370" y="325374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NOTAS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0</xdr:col>
      <xdr:colOff>670560</xdr:colOff>
      <xdr:row>19</xdr:row>
      <xdr:rowOff>30480</xdr:rowOff>
    </xdr:from>
    <xdr:to>
      <xdr:col>0</xdr:col>
      <xdr:colOff>2133600</xdr:colOff>
      <xdr:row>20</xdr:row>
      <xdr:rowOff>76200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7B5732B1-7112-4DB7-9329-00CFB237B69F}"/>
            </a:ext>
          </a:extLst>
        </xdr:cNvPr>
        <xdr:cNvSpPr/>
      </xdr:nvSpPr>
      <xdr:spPr>
        <a:xfrm>
          <a:off x="670560" y="4053840"/>
          <a:ext cx="14630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>
              <a:latin typeface="Amasis MT Pro Black" panose="02040A04050005020304" pitchFamily="18" charset="0"/>
            </a:rPr>
            <a:t>Made by</a:t>
          </a:r>
          <a:r>
            <a:rPr lang="pt-BR" sz="1050" baseline="0">
              <a:latin typeface="Amasis MT Pro Black" panose="02040A04050005020304" pitchFamily="18" charset="0"/>
            </a:rPr>
            <a:t> VihSousa</a:t>
          </a:r>
          <a:endParaRPr lang="pt-BR" sz="1050"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0</xdr:col>
      <xdr:colOff>678180</xdr:colOff>
      <xdr:row>19</xdr:row>
      <xdr:rowOff>22860</xdr:rowOff>
    </xdr:from>
    <xdr:to>
      <xdr:col>0</xdr:col>
      <xdr:colOff>2046180</xdr:colOff>
      <xdr:row>19</xdr:row>
      <xdr:rowOff>22860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13CEE9DA-1556-4459-A515-1EBC9D912A97}"/>
            </a:ext>
          </a:extLst>
        </xdr:cNvPr>
        <xdr:cNvCxnSpPr/>
      </xdr:nvCxnSpPr>
      <xdr:spPr>
        <a:xfrm>
          <a:off x="678180" y="4046220"/>
          <a:ext cx="1368000" cy="0"/>
        </a:xfrm>
        <a:prstGeom prst="line">
          <a:avLst/>
        </a:prstGeom>
        <a:ln>
          <a:gradFill>
            <a:gsLst>
              <a:gs pos="100000">
                <a:srgbClr val="153D64"/>
              </a:gs>
              <a:gs pos="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795886</xdr:colOff>
      <xdr:row>20</xdr:row>
      <xdr:rowOff>176030</xdr:rowOff>
    </xdr:from>
    <xdr:to>
      <xdr:col>0</xdr:col>
      <xdr:colOff>1305656</xdr:colOff>
      <xdr:row>23</xdr:row>
      <xdr:rowOff>106680</xdr:rowOff>
    </xdr:to>
    <xdr:pic>
      <xdr:nvPicPr>
        <xdr:cNvPr id="7" name="Imagem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DAACDA-B9CC-4ACD-B39B-2696CD268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886" y="4412750"/>
          <a:ext cx="509770" cy="509770"/>
        </a:xfrm>
        <a:prstGeom prst="rect">
          <a:avLst/>
        </a:prstGeom>
      </xdr:spPr>
    </xdr:pic>
    <xdr:clientData/>
  </xdr:twoCellAnchor>
  <xdr:twoCellAnchor editAs="absolute">
    <xdr:from>
      <xdr:col>0</xdr:col>
      <xdr:colOff>1473989</xdr:colOff>
      <xdr:row>20</xdr:row>
      <xdr:rowOff>160021</xdr:rowOff>
    </xdr:from>
    <xdr:to>
      <xdr:col>0</xdr:col>
      <xdr:colOff>2060113</xdr:colOff>
      <xdr:row>23</xdr:row>
      <xdr:rowOff>167025</xdr:rowOff>
    </xdr:to>
    <xdr:pic>
      <xdr:nvPicPr>
        <xdr:cNvPr id="8" name="Imagem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1842DFB-8392-4EE0-B948-3CB230199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989" y="4396741"/>
          <a:ext cx="586124" cy="586124"/>
        </a:xfrm>
        <a:prstGeom prst="rect">
          <a:avLst/>
        </a:prstGeom>
      </xdr:spPr>
    </xdr:pic>
    <xdr:clientData/>
  </xdr:twoCellAnchor>
  <xdr:twoCellAnchor editAs="absolute">
    <xdr:from>
      <xdr:col>0</xdr:col>
      <xdr:colOff>293370</xdr:colOff>
      <xdr:row>11</xdr:row>
      <xdr:rowOff>121920</xdr:rowOff>
    </xdr:from>
    <xdr:to>
      <xdr:col>0</xdr:col>
      <xdr:colOff>2556510</xdr:colOff>
      <xdr:row>13</xdr:row>
      <xdr:rowOff>152400</xdr:rowOff>
    </xdr:to>
    <xdr:sp macro="" textlink="">
      <xdr:nvSpPr>
        <xdr:cNvPr id="9" name="Hexágon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93AF212-6642-4E0B-984C-044767E7FCE9}"/>
            </a:ext>
          </a:extLst>
        </xdr:cNvPr>
        <xdr:cNvSpPr/>
      </xdr:nvSpPr>
      <xdr:spPr>
        <a:xfrm>
          <a:off x="293370" y="2438400"/>
          <a:ext cx="2263140" cy="457200"/>
        </a:xfrm>
        <a:prstGeom prst="hexagon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293370</xdr:colOff>
      <xdr:row>7</xdr:row>
      <xdr:rowOff>160020</xdr:rowOff>
    </xdr:from>
    <xdr:to>
      <xdr:col>0</xdr:col>
      <xdr:colOff>2556510</xdr:colOff>
      <xdr:row>9</xdr:row>
      <xdr:rowOff>190500</xdr:rowOff>
    </xdr:to>
    <xdr:sp macro="" textlink="">
      <xdr:nvSpPr>
        <xdr:cNvPr id="10" name="Hexágono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2F47261-A0B8-4356-AAAC-FF655CF72E0B}"/>
            </a:ext>
          </a:extLst>
        </xdr:cNvPr>
        <xdr:cNvSpPr/>
      </xdr:nvSpPr>
      <xdr:spPr>
        <a:xfrm>
          <a:off x="293370" y="1623060"/>
          <a:ext cx="2263140" cy="457200"/>
        </a:xfrm>
        <a:prstGeom prst="hexagon">
          <a:avLst/>
        </a:prstGeom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INFORMES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3</xdr:col>
      <xdr:colOff>2743200</xdr:colOff>
      <xdr:row>23</xdr:row>
      <xdr:rowOff>19050</xdr:rowOff>
    </xdr:from>
    <xdr:to>
      <xdr:col>5</xdr:col>
      <xdr:colOff>106680</xdr:colOff>
      <xdr:row>25</xdr:row>
      <xdr:rowOff>110490</xdr:rowOff>
    </xdr:to>
    <xdr:sp macro="" textlink="">
      <xdr:nvSpPr>
        <xdr:cNvPr id="11" name="Hexágono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3AB6F63-7265-4D71-A438-92BDB0A3E7DA}"/>
            </a:ext>
          </a:extLst>
        </xdr:cNvPr>
        <xdr:cNvSpPr/>
      </xdr:nvSpPr>
      <xdr:spPr>
        <a:xfrm>
          <a:off x="6873240" y="483489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PRÓXIMO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  <xdr:twoCellAnchor editAs="absolute">
    <xdr:from>
      <xdr:col>1</xdr:col>
      <xdr:colOff>487680</xdr:colOff>
      <xdr:row>23</xdr:row>
      <xdr:rowOff>11430</xdr:rowOff>
    </xdr:from>
    <xdr:to>
      <xdr:col>3</xdr:col>
      <xdr:colOff>1409700</xdr:colOff>
      <xdr:row>25</xdr:row>
      <xdr:rowOff>102870</xdr:rowOff>
    </xdr:to>
    <xdr:sp macro="" textlink="">
      <xdr:nvSpPr>
        <xdr:cNvPr id="12" name="Hexágono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BD8CFFD-D379-420A-A993-6D78756E1CFF}"/>
            </a:ext>
          </a:extLst>
        </xdr:cNvPr>
        <xdr:cNvSpPr/>
      </xdr:nvSpPr>
      <xdr:spPr>
        <a:xfrm>
          <a:off x="3276600" y="4827270"/>
          <a:ext cx="2263140" cy="457200"/>
        </a:xfrm>
        <a:prstGeom prst="hexagon">
          <a:avLst/>
        </a:prstGeom>
        <a:solidFill>
          <a:srgbClr val="29507A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/>
              </a:solidFill>
              <a:latin typeface="Amasis MT Pro Black" panose="02040A04050005020304" pitchFamily="18" charset="0"/>
            </a:rPr>
            <a:t>ANTERIOR</a:t>
          </a:r>
          <a:endParaRPr lang="pt-BR" sz="1400">
            <a:solidFill>
              <a:schemeClr val="bg1"/>
            </a:solidFill>
            <a:latin typeface="Amasis MT Pro Black" panose="02040A040500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xxxxxx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13EF-6C05-4937-886E-9D686193CBF1}">
  <dimension ref="A2:G25"/>
  <sheetViews>
    <sheetView showGridLines="0" workbookViewId="0">
      <selection activeCell="C14" sqref="C14"/>
    </sheetView>
  </sheetViews>
  <sheetFormatPr defaultRowHeight="14.4" x14ac:dyDescent="0.3"/>
  <cols>
    <col min="1" max="1" width="40.6640625" style="42" customWidth="1"/>
    <col min="3" max="4" width="40.77734375" customWidth="1"/>
    <col min="5" max="5" width="18.5546875" bestFit="1" customWidth="1"/>
    <col min="6" max="6" width="8.88671875" customWidth="1"/>
  </cols>
  <sheetData>
    <row r="2" spans="2:7" ht="19.8" x14ac:dyDescent="0.3">
      <c r="C2" s="18" t="s">
        <v>81</v>
      </c>
      <c r="D2" s="18"/>
    </row>
    <row r="3" spans="2:7" x14ac:dyDescent="0.3">
      <c r="B3" s="2"/>
      <c r="C3" s="20" t="s">
        <v>67</v>
      </c>
      <c r="D3" s="20"/>
    </row>
    <row r="4" spans="2:7" ht="19.8" x14ac:dyDescent="0.4">
      <c r="E4" s="6"/>
    </row>
    <row r="5" spans="2:7" ht="16.8" x14ac:dyDescent="0.3">
      <c r="C5" s="21" t="s">
        <v>68</v>
      </c>
      <c r="D5" s="21"/>
    </row>
    <row r="6" spans="2:7" ht="15.6" x14ac:dyDescent="0.3">
      <c r="C6" s="19">
        <f>SUM(D10,D15,D20)</f>
        <v>13200500</v>
      </c>
      <c r="D6" s="19"/>
    </row>
    <row r="8" spans="2:7" x14ac:dyDescent="0.3">
      <c r="B8" s="3"/>
      <c r="C8" s="5" t="s">
        <v>69</v>
      </c>
    </row>
    <row r="9" spans="2:7" ht="16.8" x14ac:dyDescent="0.4">
      <c r="B9" s="3"/>
      <c r="C9" s="4" t="s">
        <v>70</v>
      </c>
      <c r="D9" s="7" t="s">
        <v>11</v>
      </c>
      <c r="G9" s="3"/>
    </row>
    <row r="10" spans="2:7" ht="16.8" x14ac:dyDescent="0.4">
      <c r="B10" s="3"/>
      <c r="C10" s="4" t="s">
        <v>71</v>
      </c>
      <c r="D10" s="8">
        <v>12300000</v>
      </c>
    </row>
    <row r="11" spans="2:7" ht="16.8" x14ac:dyDescent="0.4">
      <c r="B11" s="3"/>
      <c r="C11" s="4" t="s">
        <v>72</v>
      </c>
      <c r="D11" s="7" t="s">
        <v>90</v>
      </c>
    </row>
    <row r="12" spans="2:7" x14ac:dyDescent="0.3">
      <c r="B12" s="3"/>
      <c r="C12" s="9"/>
      <c r="D12" s="10"/>
    </row>
    <row r="13" spans="2:7" x14ac:dyDescent="0.3">
      <c r="B13" s="3"/>
      <c r="C13" s="11" t="s">
        <v>73</v>
      </c>
      <c r="D13" s="10"/>
    </row>
    <row r="14" spans="2:7" ht="16.8" x14ac:dyDescent="0.4">
      <c r="B14" s="3"/>
      <c r="C14" s="4" t="s">
        <v>70</v>
      </c>
      <c r="D14" s="7" t="s">
        <v>17</v>
      </c>
    </row>
    <row r="15" spans="2:7" ht="16.8" x14ac:dyDescent="0.4">
      <c r="B15" s="3"/>
      <c r="C15" s="4" t="s">
        <v>71</v>
      </c>
      <c r="D15" s="8">
        <v>900000</v>
      </c>
    </row>
    <row r="16" spans="2:7" ht="16.8" x14ac:dyDescent="0.4">
      <c r="B16" s="3"/>
      <c r="C16" s="4" t="s">
        <v>72</v>
      </c>
      <c r="D16" s="7" t="s">
        <v>91</v>
      </c>
    </row>
    <row r="17" spans="2:5" x14ac:dyDescent="0.3">
      <c r="B17" s="3"/>
      <c r="D17" s="10"/>
    </row>
    <row r="18" spans="2:5" x14ac:dyDescent="0.3">
      <c r="B18" s="3"/>
      <c r="C18" s="5" t="s">
        <v>74</v>
      </c>
      <c r="D18" s="10"/>
    </row>
    <row r="19" spans="2:5" ht="16.8" x14ac:dyDescent="0.4">
      <c r="B19" s="3"/>
      <c r="C19" s="4" t="s">
        <v>70</v>
      </c>
      <c r="D19" s="7" t="s">
        <v>35</v>
      </c>
      <c r="E19" s="9"/>
    </row>
    <row r="20" spans="2:5" ht="16.8" x14ac:dyDescent="0.4">
      <c r="B20" s="3"/>
      <c r="C20" s="4" t="s">
        <v>71</v>
      </c>
      <c r="D20" s="8">
        <v>500</v>
      </c>
      <c r="E20" s="9"/>
    </row>
    <row r="21" spans="2:5" ht="16.8" x14ac:dyDescent="0.4">
      <c r="B21" s="3"/>
      <c r="C21" s="4" t="s">
        <v>72</v>
      </c>
      <c r="D21" s="7" t="s">
        <v>92</v>
      </c>
    </row>
    <row r="22" spans="2:5" x14ac:dyDescent="0.3">
      <c r="B22" s="3"/>
    </row>
    <row r="23" spans="2:5" x14ac:dyDescent="0.3">
      <c r="B23" s="3"/>
      <c r="C23" s="9"/>
      <c r="D23" s="9"/>
    </row>
    <row r="24" spans="2:5" x14ac:dyDescent="0.3">
      <c r="B24" s="3"/>
      <c r="C24" s="3"/>
    </row>
    <row r="25" spans="2:5" x14ac:dyDescent="0.3">
      <c r="B25" s="3"/>
    </row>
  </sheetData>
  <mergeCells count="1">
    <mergeCell ref="A1:A1048576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881610-03B4-4F35-98AD-5EC1F19FDEA5}">
          <x14:formula1>
            <xm:f>Dados!$B$1:$B$50</xm:f>
          </x14:formula1>
          <xm:sqref>D9 D14 D19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03EF-0DB3-47E7-8000-244072BEE13A}">
  <dimension ref="A2:H25"/>
  <sheetViews>
    <sheetView showGridLines="0" workbookViewId="0">
      <selection sqref="A1:A1048576"/>
    </sheetView>
  </sheetViews>
  <sheetFormatPr defaultRowHeight="14.4" x14ac:dyDescent="0.3"/>
  <cols>
    <col min="1" max="1" width="40.6640625" style="42" customWidth="1"/>
    <col min="3" max="3" width="51" customWidth="1"/>
    <col min="4" max="4" width="60.77734375" customWidth="1"/>
    <col min="5" max="6" width="8.88671875" customWidth="1"/>
  </cols>
  <sheetData>
    <row r="2" spans="2:8" ht="19.8" x14ac:dyDescent="0.3">
      <c r="C2" s="44" t="s">
        <v>82</v>
      </c>
      <c r="D2" s="44"/>
    </row>
    <row r="3" spans="2:8" ht="19.8" x14ac:dyDescent="0.4">
      <c r="B3" s="2"/>
      <c r="C3" s="43" t="s">
        <v>50</v>
      </c>
      <c r="D3" s="43"/>
      <c r="F3" s="6"/>
    </row>
    <row r="5" spans="2:8" ht="16.8" x14ac:dyDescent="0.4">
      <c r="C5" s="13" t="s">
        <v>51</v>
      </c>
      <c r="D5" s="36" t="s">
        <v>85</v>
      </c>
    </row>
    <row r="6" spans="2:8" ht="16.8" x14ac:dyDescent="0.4">
      <c r="C6" s="13" t="s">
        <v>52</v>
      </c>
      <c r="D6" s="37">
        <v>0</v>
      </c>
    </row>
    <row r="7" spans="2:8" ht="16.8" x14ac:dyDescent="0.4">
      <c r="C7" s="13" t="s">
        <v>53</v>
      </c>
      <c r="D7" s="38">
        <v>22730</v>
      </c>
    </row>
    <row r="8" spans="2:8" ht="16.8" x14ac:dyDescent="0.4">
      <c r="B8" s="3"/>
      <c r="C8" s="13" t="s">
        <v>54</v>
      </c>
      <c r="D8" s="48">
        <v>0</v>
      </c>
    </row>
    <row r="9" spans="2:8" ht="16.8" x14ac:dyDescent="0.4">
      <c r="B9" s="3"/>
      <c r="C9" s="13" t="s">
        <v>55</v>
      </c>
      <c r="D9" s="36" t="s">
        <v>86</v>
      </c>
      <c r="H9" s="3"/>
    </row>
    <row r="10" spans="2:8" ht="16.8" x14ac:dyDescent="0.4">
      <c r="B10" s="3"/>
      <c r="C10" s="13" t="s">
        <v>56</v>
      </c>
      <c r="D10" s="36" t="s">
        <v>89</v>
      </c>
    </row>
    <row r="11" spans="2:8" ht="16.8" x14ac:dyDescent="0.4">
      <c r="B11" s="3"/>
      <c r="C11" s="13" t="s">
        <v>57</v>
      </c>
      <c r="D11" s="36" t="s">
        <v>88</v>
      </c>
    </row>
    <row r="12" spans="2:8" ht="16.8" x14ac:dyDescent="0.4">
      <c r="B12" s="3"/>
      <c r="C12" s="13" t="s">
        <v>58</v>
      </c>
      <c r="D12" s="39" t="s">
        <v>87</v>
      </c>
    </row>
    <row r="13" spans="2:8" ht="16.8" x14ac:dyDescent="0.4">
      <c r="B13" s="3"/>
      <c r="C13" s="13" t="s">
        <v>59</v>
      </c>
      <c r="D13" s="40">
        <v>0</v>
      </c>
    </row>
    <row r="14" spans="2:8" ht="16.8" x14ac:dyDescent="0.4">
      <c r="B14" s="3"/>
      <c r="C14" s="13" t="s">
        <v>60</v>
      </c>
      <c r="D14" s="41">
        <v>0</v>
      </c>
    </row>
    <row r="15" spans="2:8" ht="16.8" x14ac:dyDescent="0.4">
      <c r="B15" s="3"/>
      <c r="C15" s="13" t="s">
        <v>61</v>
      </c>
      <c r="D15" s="41" t="s">
        <v>84</v>
      </c>
    </row>
    <row r="16" spans="2:8" ht="16.8" x14ac:dyDescent="0.4">
      <c r="B16" s="3"/>
      <c r="C16" s="13" t="s">
        <v>62</v>
      </c>
      <c r="D16" s="36" t="s">
        <v>63</v>
      </c>
    </row>
    <row r="17" spans="2:4" ht="16.8" x14ac:dyDescent="0.4">
      <c r="B17" s="3"/>
      <c r="C17" s="13" t="s">
        <v>64</v>
      </c>
      <c r="D17" s="36" t="s">
        <v>65</v>
      </c>
    </row>
    <row r="18" spans="2:4" ht="16.8" x14ac:dyDescent="0.4">
      <c r="B18" s="3"/>
      <c r="C18" s="13" t="s">
        <v>66</v>
      </c>
      <c r="D18" s="36" t="s">
        <v>65</v>
      </c>
    </row>
    <row r="19" spans="2:4" x14ac:dyDescent="0.3">
      <c r="B19" s="3"/>
    </row>
    <row r="20" spans="2:4" x14ac:dyDescent="0.3">
      <c r="B20" s="3"/>
      <c r="C20" s="14"/>
      <c r="D20" s="9"/>
    </row>
    <row r="21" spans="2:4" x14ac:dyDescent="0.3">
      <c r="B21" s="3"/>
      <c r="C21" s="3"/>
    </row>
    <row r="22" spans="2:4" x14ac:dyDescent="0.3">
      <c r="B22" s="3"/>
      <c r="C22" s="3"/>
    </row>
    <row r="23" spans="2:4" x14ac:dyDescent="0.3">
      <c r="B23" s="3"/>
      <c r="C23" s="3"/>
    </row>
    <row r="24" spans="2:4" x14ac:dyDescent="0.3">
      <c r="B24" s="3"/>
      <c r="C24" s="3"/>
    </row>
    <row r="25" spans="2:4" x14ac:dyDescent="0.3">
      <c r="B25" s="3"/>
      <c r="C25" s="3"/>
    </row>
  </sheetData>
  <mergeCells count="3">
    <mergeCell ref="A1:A1048576"/>
    <mergeCell ref="C3:D3"/>
    <mergeCell ref="C2:D2"/>
  </mergeCells>
  <dataValidations count="1">
    <dataValidation type="list" allowBlank="1" showInputMessage="1" showErrorMessage="1" sqref="D16:D18" xr:uid="{866816ED-6FC0-47DE-8273-6D5B1556C385}">
      <formula1>"SIM,NÃO"</formula1>
    </dataValidation>
  </dataValidations>
  <hyperlinks>
    <hyperlink ref="D15" r:id="rId1" xr:uid="{40F0B594-37A9-4FA8-BBD9-2FB4F3548F31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93A0-C5EA-4268-8BF9-56B713BAA052}">
  <dimension ref="A2:G37"/>
  <sheetViews>
    <sheetView showGridLines="0" showRowColHeaders="0" tabSelected="1" workbookViewId="0">
      <selection activeCell="D20" sqref="D20"/>
    </sheetView>
  </sheetViews>
  <sheetFormatPr defaultRowHeight="14.4" x14ac:dyDescent="0.3"/>
  <cols>
    <col min="1" max="1" width="40.6640625" style="42" customWidth="1"/>
    <col min="3" max="3" width="10.6640625" bestFit="1" customWidth="1"/>
    <col min="4" max="4" width="52.88671875" bestFit="1" customWidth="1"/>
    <col min="5" max="5" width="18.5546875" bestFit="1" customWidth="1"/>
    <col min="6" max="6" width="8.88671875" customWidth="1"/>
  </cols>
  <sheetData>
    <row r="2" spans="2:7" ht="19.8" x14ac:dyDescent="0.3">
      <c r="C2" s="47" t="s">
        <v>75</v>
      </c>
      <c r="D2" s="47"/>
      <c r="E2" s="47"/>
    </row>
    <row r="3" spans="2:7" x14ac:dyDescent="0.3">
      <c r="B3" s="2"/>
      <c r="C3" s="45" t="s">
        <v>76</v>
      </c>
      <c r="D3" s="45"/>
      <c r="E3" s="45"/>
    </row>
    <row r="5" spans="2:7" ht="20.399999999999999" x14ac:dyDescent="0.45">
      <c r="C5" s="46" t="s">
        <v>77</v>
      </c>
      <c r="D5" s="46"/>
      <c r="E5" s="46"/>
      <c r="F5" s="6"/>
    </row>
    <row r="6" spans="2:7" ht="15" x14ac:dyDescent="0.35">
      <c r="C6" s="22" t="s">
        <v>78</v>
      </c>
      <c r="D6" s="22" t="s">
        <v>79</v>
      </c>
      <c r="E6" s="22" t="s">
        <v>80</v>
      </c>
      <c r="F6" s="12"/>
    </row>
    <row r="7" spans="2:7" ht="16.8" x14ac:dyDescent="0.3">
      <c r="C7" s="23" t="s">
        <v>83</v>
      </c>
      <c r="D7" s="24"/>
      <c r="E7" s="25">
        <v>3000</v>
      </c>
      <c r="G7" s="9"/>
    </row>
    <row r="8" spans="2:7" ht="16.8" x14ac:dyDescent="0.3">
      <c r="B8" s="3"/>
      <c r="C8" s="26"/>
      <c r="D8" s="26"/>
      <c r="E8" s="27"/>
    </row>
    <row r="9" spans="2:7" ht="16.8" x14ac:dyDescent="0.3">
      <c r="B9" s="3"/>
      <c r="C9" s="28"/>
      <c r="D9" s="24"/>
      <c r="E9" s="30"/>
      <c r="G9" s="3"/>
    </row>
    <row r="10" spans="2:7" ht="16.8" x14ac:dyDescent="0.3">
      <c r="B10" s="3"/>
      <c r="C10" s="26"/>
      <c r="D10" s="26"/>
      <c r="E10" s="27"/>
    </row>
    <row r="11" spans="2:7" ht="16.8" x14ac:dyDescent="0.3">
      <c r="B11" s="3"/>
      <c r="C11" s="28"/>
      <c r="D11" s="24"/>
      <c r="E11" s="29"/>
    </row>
    <row r="12" spans="2:7" ht="16.8" x14ac:dyDescent="0.3">
      <c r="B12" s="3"/>
      <c r="C12" s="26"/>
      <c r="D12" s="49"/>
      <c r="E12" s="27"/>
    </row>
    <row r="13" spans="2:7" ht="16.8" x14ac:dyDescent="0.3">
      <c r="B13" s="3"/>
      <c r="C13" s="28"/>
      <c r="D13" s="24"/>
      <c r="E13" s="29"/>
    </row>
    <row r="14" spans="2:7" ht="16.8" x14ac:dyDescent="0.3">
      <c r="B14" s="3"/>
      <c r="C14" s="26"/>
      <c r="D14" s="49"/>
      <c r="E14" s="27"/>
    </row>
    <row r="15" spans="2:7" ht="16.8" x14ac:dyDescent="0.3">
      <c r="B15" s="3"/>
      <c r="C15" s="28"/>
      <c r="D15" s="24"/>
      <c r="E15" s="29"/>
    </row>
    <row r="16" spans="2:7" ht="16.8" x14ac:dyDescent="0.3">
      <c r="B16" s="3"/>
      <c r="C16" s="26"/>
      <c r="D16" s="49"/>
      <c r="E16" s="27"/>
    </row>
    <row r="17" spans="2:7" ht="16.8" x14ac:dyDescent="0.3">
      <c r="B17" s="3"/>
      <c r="C17" s="28"/>
      <c r="D17" s="24"/>
      <c r="E17" s="29"/>
    </row>
    <row r="18" spans="2:7" ht="16.8" x14ac:dyDescent="0.3">
      <c r="B18" s="3"/>
      <c r="C18" s="26"/>
      <c r="D18" s="49"/>
      <c r="E18" s="27"/>
    </row>
    <row r="19" spans="2:7" ht="16.8" x14ac:dyDescent="0.3">
      <c r="B19" s="3"/>
      <c r="C19" s="28"/>
      <c r="D19" s="24"/>
      <c r="E19" s="29"/>
    </row>
    <row r="20" spans="2:7" ht="16.8" x14ac:dyDescent="0.3">
      <c r="B20" s="3"/>
      <c r="C20" s="26"/>
      <c r="D20" s="49"/>
      <c r="E20" s="27"/>
      <c r="F20" s="9"/>
    </row>
    <row r="21" spans="2:7" ht="16.8" x14ac:dyDescent="0.3">
      <c r="B21" s="3"/>
      <c r="C21" s="31"/>
      <c r="D21" s="24"/>
      <c r="E21" s="32"/>
      <c r="F21" s="9"/>
    </row>
    <row r="22" spans="2:7" x14ac:dyDescent="0.3">
      <c r="B22" s="3"/>
    </row>
    <row r="23" spans="2:7" x14ac:dyDescent="0.3">
      <c r="B23" s="3"/>
      <c r="F23" s="9"/>
      <c r="G23" s="9"/>
    </row>
    <row r="24" spans="2:7" x14ac:dyDescent="0.3">
      <c r="B24" s="14"/>
      <c r="F24" s="9"/>
      <c r="G24" s="9"/>
    </row>
    <row r="25" spans="2:7" x14ac:dyDescent="0.3">
      <c r="B25" s="14"/>
      <c r="F25" s="9"/>
      <c r="G25" s="9"/>
    </row>
    <row r="26" spans="2:7" x14ac:dyDescent="0.3">
      <c r="B26" s="9"/>
      <c r="F26" s="9"/>
      <c r="G26" s="9"/>
    </row>
    <row r="27" spans="2:7" x14ac:dyDescent="0.3">
      <c r="B27" s="9"/>
      <c r="F27" s="9"/>
      <c r="G27" s="9"/>
    </row>
    <row r="28" spans="2:7" x14ac:dyDescent="0.3">
      <c r="B28" s="9"/>
      <c r="F28" s="9"/>
      <c r="G28" s="9"/>
    </row>
    <row r="29" spans="2:7" ht="16.8" x14ac:dyDescent="0.4">
      <c r="B29" s="9"/>
      <c r="C29" s="33"/>
      <c r="D29" s="34"/>
      <c r="E29" s="35"/>
      <c r="F29" s="9"/>
      <c r="G29" s="9"/>
    </row>
    <row r="30" spans="2:7" ht="16.8" x14ac:dyDescent="0.4">
      <c r="B30" s="9"/>
      <c r="C30" s="15"/>
      <c r="D30" s="16"/>
      <c r="E30" s="17"/>
      <c r="F30" s="9"/>
      <c r="G30" s="9"/>
    </row>
    <row r="31" spans="2:7" ht="16.8" x14ac:dyDescent="0.4">
      <c r="B31" s="9"/>
      <c r="C31" s="15"/>
      <c r="D31" s="16"/>
      <c r="E31" s="17"/>
      <c r="F31" s="9"/>
      <c r="G31" s="9"/>
    </row>
    <row r="32" spans="2:7" ht="16.8" x14ac:dyDescent="0.4">
      <c r="B32" s="9"/>
      <c r="C32" s="15"/>
      <c r="D32" s="16"/>
      <c r="E32" s="17"/>
      <c r="F32" s="9"/>
      <c r="G32" s="9"/>
    </row>
    <row r="33" spans="2:7" ht="16.8" x14ac:dyDescent="0.4">
      <c r="B33" s="9"/>
      <c r="C33" s="15"/>
      <c r="D33" s="16"/>
      <c r="E33" s="17"/>
      <c r="F33" s="9"/>
      <c r="G33" s="9"/>
    </row>
    <row r="34" spans="2:7" ht="16.8" x14ac:dyDescent="0.4">
      <c r="B34" s="9"/>
      <c r="C34" s="15"/>
      <c r="D34" s="16"/>
      <c r="E34" s="17"/>
      <c r="F34" s="9"/>
      <c r="G34" s="9"/>
    </row>
    <row r="35" spans="2:7" ht="16.8" x14ac:dyDescent="0.4">
      <c r="B35" s="9"/>
      <c r="C35" s="15"/>
      <c r="D35" s="16"/>
      <c r="E35" s="17"/>
      <c r="F35" s="9"/>
      <c r="G35" s="9"/>
    </row>
    <row r="36" spans="2:7" x14ac:dyDescent="0.3">
      <c r="B36" s="9"/>
      <c r="C36" s="9"/>
      <c r="D36" s="9"/>
      <c r="E36" s="9"/>
      <c r="F36" s="9"/>
      <c r="G36" s="9"/>
    </row>
    <row r="37" spans="2:7" x14ac:dyDescent="0.3">
      <c r="B37" s="9"/>
      <c r="C37" s="9"/>
      <c r="D37" s="9"/>
      <c r="E37" s="9"/>
      <c r="F37" s="9"/>
      <c r="G37" s="9"/>
    </row>
  </sheetData>
  <mergeCells count="4">
    <mergeCell ref="C3:E3"/>
    <mergeCell ref="A1:A1048576"/>
    <mergeCell ref="C5:E5"/>
    <mergeCell ref="C2:E2"/>
  </mergeCells>
  <phoneticPr fontId="18" type="noConversion"/>
  <dataValidations count="2">
    <dataValidation type="list" allowBlank="1" showInputMessage="1" showErrorMessage="1" sqref="D29:D35" xr:uid="{F71D2CC4-FED1-4E71-8FB5-A019B0201C64}">
      <formula1>"HOLERITE,CNPJ,FREELANCE"</formula1>
    </dataValidation>
    <dataValidation type="list" allowBlank="1" showInputMessage="1" showErrorMessage="1" sqref="D7:D21" xr:uid="{B6617989-DD8E-4C2A-83B0-3FD155BAEFB6}">
      <formula1>"Holerite,CNPJ,Freelance"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2ADC-D5E3-44BA-A2E5-53ADC16609A3}">
  <dimension ref="A1:B50"/>
  <sheetViews>
    <sheetView workbookViewId="0">
      <selection activeCell="B2" sqref="B2"/>
    </sheetView>
  </sheetViews>
  <sheetFormatPr defaultRowHeight="14.4" outlineLevelRow="1" x14ac:dyDescent="0.3"/>
  <cols>
    <col min="1" max="1" width="6.88671875" bestFit="1" customWidth="1"/>
    <col min="2" max="2" width="31.77734375" bestFit="1" customWidth="1"/>
  </cols>
  <sheetData>
    <row r="1" spans="1:2" outlineLevel="1" x14ac:dyDescent="0.3">
      <c r="A1" s="1">
        <v>1</v>
      </c>
      <c r="B1" t="s">
        <v>0</v>
      </c>
    </row>
    <row r="2" spans="1:2" outlineLevel="1" x14ac:dyDescent="0.3">
      <c r="A2" s="1">
        <v>3</v>
      </c>
      <c r="B2" t="s">
        <v>17</v>
      </c>
    </row>
    <row r="3" spans="1:2" outlineLevel="1" x14ac:dyDescent="0.3">
      <c r="A3" s="1">
        <v>4</v>
      </c>
      <c r="B3" t="s">
        <v>24</v>
      </c>
    </row>
    <row r="4" spans="1:2" outlineLevel="1" x14ac:dyDescent="0.3">
      <c r="A4" s="1">
        <v>24</v>
      </c>
      <c r="B4" t="s">
        <v>11</v>
      </c>
    </row>
    <row r="5" spans="1:2" outlineLevel="1" x14ac:dyDescent="0.3">
      <c r="A5" s="1">
        <v>29</v>
      </c>
      <c r="B5" t="s">
        <v>15</v>
      </c>
    </row>
    <row r="6" spans="1:2" outlineLevel="1" x14ac:dyDescent="0.3">
      <c r="A6" s="1">
        <v>33</v>
      </c>
      <c r="B6" t="s">
        <v>18</v>
      </c>
    </row>
    <row r="7" spans="1:2" outlineLevel="1" x14ac:dyDescent="0.3">
      <c r="A7" s="1">
        <v>37</v>
      </c>
      <c r="B7" t="s">
        <v>21</v>
      </c>
    </row>
    <row r="8" spans="1:2" outlineLevel="1" x14ac:dyDescent="0.3">
      <c r="A8" s="1">
        <v>41</v>
      </c>
      <c r="B8" t="s">
        <v>25</v>
      </c>
    </row>
    <row r="9" spans="1:2" outlineLevel="1" x14ac:dyDescent="0.3">
      <c r="A9" s="1">
        <v>44</v>
      </c>
      <c r="B9" t="s">
        <v>27</v>
      </c>
    </row>
    <row r="10" spans="1:2" outlineLevel="1" x14ac:dyDescent="0.3">
      <c r="A10" s="1">
        <v>62</v>
      </c>
      <c r="B10" t="s">
        <v>33</v>
      </c>
    </row>
    <row r="11" spans="1:2" outlineLevel="1" x14ac:dyDescent="0.3">
      <c r="A11" s="1">
        <v>65</v>
      </c>
      <c r="B11" t="s">
        <v>35</v>
      </c>
    </row>
    <row r="12" spans="1:2" outlineLevel="1" x14ac:dyDescent="0.3">
      <c r="A12" s="1">
        <v>66</v>
      </c>
      <c r="B12" t="s">
        <v>38</v>
      </c>
    </row>
    <row r="13" spans="1:2" outlineLevel="1" x14ac:dyDescent="0.3">
      <c r="A13" s="1">
        <v>72</v>
      </c>
      <c r="B13" t="s">
        <v>40</v>
      </c>
    </row>
    <row r="14" spans="1:2" outlineLevel="1" x14ac:dyDescent="0.3">
      <c r="A14" s="1">
        <v>74</v>
      </c>
      <c r="B14" t="s">
        <v>43</v>
      </c>
    </row>
    <row r="15" spans="1:2" outlineLevel="1" x14ac:dyDescent="0.3">
      <c r="A15" s="1">
        <v>77</v>
      </c>
      <c r="B15" t="s">
        <v>47</v>
      </c>
    </row>
    <row r="16" spans="1:2" outlineLevel="1" x14ac:dyDescent="0.3">
      <c r="A16" s="1">
        <v>79</v>
      </c>
      <c r="B16" t="s">
        <v>48</v>
      </c>
    </row>
    <row r="17" spans="1:2" outlineLevel="1" x14ac:dyDescent="0.3">
      <c r="A17" s="1">
        <v>82</v>
      </c>
      <c r="B17" t="s">
        <v>49</v>
      </c>
    </row>
    <row r="18" spans="1:2" outlineLevel="1" x14ac:dyDescent="0.3">
      <c r="A18" s="1">
        <v>102</v>
      </c>
      <c r="B18" t="s">
        <v>1</v>
      </c>
    </row>
    <row r="19" spans="1:2" outlineLevel="1" x14ac:dyDescent="0.3">
      <c r="A19" s="1">
        <v>104</v>
      </c>
      <c r="B19" t="s">
        <v>2</v>
      </c>
    </row>
    <row r="20" spans="1:2" outlineLevel="1" x14ac:dyDescent="0.3">
      <c r="A20" s="1">
        <v>119</v>
      </c>
      <c r="B20" t="s">
        <v>3</v>
      </c>
    </row>
    <row r="21" spans="1:2" outlineLevel="1" x14ac:dyDescent="0.3">
      <c r="A21" s="1">
        <v>184</v>
      </c>
      <c r="B21" t="s">
        <v>4</v>
      </c>
    </row>
    <row r="22" spans="1:2" outlineLevel="1" x14ac:dyDescent="0.3">
      <c r="A22" s="1">
        <v>197</v>
      </c>
      <c r="B22" t="s">
        <v>5</v>
      </c>
    </row>
    <row r="23" spans="1:2" outlineLevel="1" x14ac:dyDescent="0.3">
      <c r="A23" s="1">
        <v>208</v>
      </c>
      <c r="B23" t="s">
        <v>6</v>
      </c>
    </row>
    <row r="24" spans="1:2" outlineLevel="1" x14ac:dyDescent="0.3">
      <c r="A24" s="1">
        <v>212</v>
      </c>
      <c r="B24" t="s">
        <v>7</v>
      </c>
    </row>
    <row r="25" spans="1:2" outlineLevel="1" x14ac:dyDescent="0.3">
      <c r="A25" s="1">
        <v>218</v>
      </c>
      <c r="B25" t="s">
        <v>8</v>
      </c>
    </row>
    <row r="26" spans="1:2" outlineLevel="1" x14ac:dyDescent="0.3">
      <c r="A26" s="1">
        <v>229</v>
      </c>
      <c r="B26" t="s">
        <v>9</v>
      </c>
    </row>
    <row r="27" spans="1:2" outlineLevel="1" x14ac:dyDescent="0.3">
      <c r="A27" s="1">
        <v>237</v>
      </c>
      <c r="B27" t="s">
        <v>10</v>
      </c>
    </row>
    <row r="28" spans="1:2" outlineLevel="1" x14ac:dyDescent="0.3">
      <c r="A28" s="1">
        <v>241</v>
      </c>
      <c r="B28" t="s">
        <v>12</v>
      </c>
    </row>
    <row r="29" spans="1:2" outlineLevel="1" x14ac:dyDescent="0.3">
      <c r="A29" s="1">
        <v>250</v>
      </c>
      <c r="B29" t="s">
        <v>13</v>
      </c>
    </row>
    <row r="30" spans="1:2" outlineLevel="1" x14ac:dyDescent="0.3">
      <c r="A30" s="1">
        <v>260</v>
      </c>
      <c r="B30" t="s">
        <v>14</v>
      </c>
    </row>
    <row r="31" spans="1:2" outlineLevel="1" x14ac:dyDescent="0.3">
      <c r="A31" s="1">
        <v>290</v>
      </c>
      <c r="B31" t="s">
        <v>16</v>
      </c>
    </row>
    <row r="32" spans="1:2" outlineLevel="1" x14ac:dyDescent="0.3">
      <c r="A32" s="1">
        <v>336</v>
      </c>
      <c r="B32" t="s">
        <v>19</v>
      </c>
    </row>
    <row r="33" spans="1:2" outlineLevel="1" x14ac:dyDescent="0.3">
      <c r="A33" s="1">
        <v>341</v>
      </c>
      <c r="B33" t="s">
        <v>20</v>
      </c>
    </row>
    <row r="34" spans="1:2" outlineLevel="1" x14ac:dyDescent="0.3">
      <c r="A34" s="1">
        <v>376</v>
      </c>
      <c r="B34" t="s">
        <v>22</v>
      </c>
    </row>
    <row r="35" spans="1:2" outlineLevel="1" x14ac:dyDescent="0.3">
      <c r="A35" s="1">
        <v>380</v>
      </c>
      <c r="B35" t="s">
        <v>23</v>
      </c>
    </row>
    <row r="36" spans="1:2" outlineLevel="1" x14ac:dyDescent="0.3">
      <c r="A36" s="1">
        <v>422</v>
      </c>
      <c r="B36" t="s">
        <v>26</v>
      </c>
    </row>
    <row r="37" spans="1:2" outlineLevel="1" x14ac:dyDescent="0.3">
      <c r="A37" s="1">
        <v>464</v>
      </c>
      <c r="B37" t="s">
        <v>28</v>
      </c>
    </row>
    <row r="38" spans="1:2" outlineLevel="1" x14ac:dyDescent="0.3">
      <c r="A38" s="1">
        <v>477</v>
      </c>
      <c r="B38" t="s">
        <v>29</v>
      </c>
    </row>
    <row r="39" spans="1:2" outlineLevel="1" x14ac:dyDescent="0.3">
      <c r="A39" s="1">
        <v>600</v>
      </c>
      <c r="B39" t="s">
        <v>30</v>
      </c>
    </row>
    <row r="40" spans="1:2" outlineLevel="1" x14ac:dyDescent="0.3">
      <c r="A40" s="1">
        <v>604</v>
      </c>
      <c r="B40" t="s">
        <v>31</v>
      </c>
    </row>
    <row r="41" spans="1:2" outlineLevel="1" x14ac:dyDescent="0.3">
      <c r="A41" s="1">
        <v>610</v>
      </c>
      <c r="B41" t="s">
        <v>32</v>
      </c>
    </row>
    <row r="42" spans="1:2" outlineLevel="1" x14ac:dyDescent="0.3">
      <c r="A42" s="1">
        <v>634</v>
      </c>
      <c r="B42" t="s">
        <v>34</v>
      </c>
    </row>
    <row r="43" spans="1:2" outlineLevel="1" x14ac:dyDescent="0.3">
      <c r="A43" s="1">
        <v>654</v>
      </c>
      <c r="B43" t="s">
        <v>36</v>
      </c>
    </row>
    <row r="44" spans="1:2" outlineLevel="1" x14ac:dyDescent="0.3">
      <c r="A44" s="1">
        <v>655</v>
      </c>
      <c r="B44" t="s">
        <v>37</v>
      </c>
    </row>
    <row r="45" spans="1:2" outlineLevel="1" x14ac:dyDescent="0.3">
      <c r="A45" s="1">
        <v>707</v>
      </c>
      <c r="B45" t="s">
        <v>39</v>
      </c>
    </row>
    <row r="46" spans="1:2" outlineLevel="1" x14ac:dyDescent="0.3">
      <c r="A46" s="1">
        <v>734</v>
      </c>
      <c r="B46" t="s">
        <v>41</v>
      </c>
    </row>
    <row r="47" spans="1:2" outlineLevel="1" x14ac:dyDescent="0.3">
      <c r="A47" s="1">
        <v>735</v>
      </c>
      <c r="B47" t="s">
        <v>42</v>
      </c>
    </row>
    <row r="48" spans="1:2" outlineLevel="1" x14ac:dyDescent="0.3">
      <c r="A48" s="1">
        <v>746</v>
      </c>
      <c r="B48" t="s">
        <v>44</v>
      </c>
    </row>
    <row r="49" spans="1:2" outlineLevel="1" x14ac:dyDescent="0.3">
      <c r="A49" s="1">
        <v>748</v>
      </c>
      <c r="B49" t="s">
        <v>45</v>
      </c>
    </row>
    <row r="50" spans="1:2" outlineLevel="1" x14ac:dyDescent="0.3">
      <c r="A50" s="1">
        <v>749</v>
      </c>
      <c r="B50" t="s">
        <v>46</v>
      </c>
    </row>
  </sheetData>
  <sortState xmlns:xlrd2="http://schemas.microsoft.com/office/spreadsheetml/2017/richdata2" ref="A1:B51">
    <sortCondition ref="A2:A5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80C06D-F603-4315-BF13-982EB8576E3A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8B69849B-37F1-4594-8DF9-7938EC83CA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8F71B4-0C4E-464B-8DD1-FE385FAE2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Informes</vt:lpstr>
      <vt:lpstr>Titular</vt:lpstr>
      <vt:lpstr>Notas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João Vítor Costa Sousa</cp:lastModifiedBy>
  <dcterms:created xsi:type="dcterms:W3CDTF">2025-04-28T22:47:29Z</dcterms:created>
  <dcterms:modified xsi:type="dcterms:W3CDTF">2025-06-22T13:11:04Z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