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gment Systems Kasotiya\Excel\18. AH0814981- Regression and Hypothesis\"/>
    </mc:Choice>
  </mc:AlternateContent>
  <xr:revisionPtr revIDLastSave="0" documentId="13_ncr:1_{0045C59F-CDB5-430B-8D3A-9CA26BF1C7D9}" xr6:coauthVersionLast="47" xr6:coauthVersionMax="47" xr10:uidLastSave="{00000000-0000-0000-0000-000000000000}"/>
  <bookViews>
    <workbookView xWindow="-108" yWindow="-108" windowWidth="23256" windowHeight="12456" tabRatio="712" firstSheet="1" activeTab="1" xr2:uid="{00000000-000D-0000-FFFF-FFFF00000000}"/>
  </bookViews>
  <sheets>
    <sheet name="ChartDataSheet_" sheetId="11" state="hidden" r:id="rId1"/>
    <sheet name="Height" sheetId="2" r:id="rId2"/>
    <sheet name="writers" sheetId="3" r:id="rId3"/>
    <sheet name="a. Reg_Ht_Fem" sheetId="4" r:id="rId4"/>
    <sheet name="b. Reg_Ht_Sleep" sheetId="5" r:id="rId5"/>
    <sheet name="c. Reg_Ht_Shoe" sheetId="6" r:id="rId6"/>
    <sheet name="d. Reg_Ht_F_Sh" sheetId="7" r:id="rId7"/>
    <sheet name="e. Reg_All" sheetId="8" r:id="rId8"/>
    <sheet name="f. Reg_Hist" sheetId="9" r:id="rId9"/>
    <sheet name="3.a" sheetId="16" r:id="rId10"/>
    <sheet name="3.c" sheetId="18" r:id="rId11"/>
  </sheets>
  <definedNames>
    <definedName name="_xlnm._FilterDatabase" localSheetId="3" hidden="1">'a. Reg_Ht_Fem'!$H$16:$I$18</definedName>
    <definedName name="_xlnm._FilterDatabase" localSheetId="8" hidden="1">'f. Reg_Hist'!$A$26:$E$82</definedName>
    <definedName name="_xlnm._FilterDatabase" localSheetId="1" hidden="1">Height!$A$1:$D$57</definedName>
    <definedName name="_xlnm._FilterDatabase" localSheetId="2" hidden="1">writers!$A$1:$F$124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2" i="3"/>
</calcChain>
</file>

<file path=xl/sharedStrings.xml><?xml version="1.0" encoding="utf-8"?>
<sst xmlns="http://schemas.openxmlformats.org/spreadsheetml/2006/main" count="345" uniqueCount="79">
  <si>
    <t>height</t>
  </si>
  <si>
    <t>female</t>
  </si>
  <si>
    <t>sleep</t>
  </si>
  <si>
    <t>shoe</t>
  </si>
  <si>
    <t>writer</t>
  </si>
  <si>
    <t>agedeath</t>
  </si>
  <si>
    <t>group</t>
  </si>
  <si>
    <t>novelist</t>
  </si>
  <si>
    <t>poet</t>
  </si>
  <si>
    <t>novels</t>
  </si>
  <si>
    <t>poems</t>
  </si>
  <si>
    <t>nonf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</si>
  <si>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</si>
  <si>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</si>
  <si>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</si>
  <si>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</si>
  <si>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</si>
  <si>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</si>
  <si>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</si>
  <si>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</si>
  <si>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</si>
  <si>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</si>
  <si>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</si>
  <si>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</si>
  <si>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</si>
  <si>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</si>
  <si>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</si>
  <si>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</si>
  <si>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</si>
  <si>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</si>
  <si>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</si>
  <si>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</si>
  <si>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</si>
  <si>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</si>
  <si>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</si>
  <si>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</si>
  <si>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height</t>
  </si>
  <si>
    <t>Residuals</t>
  </si>
  <si>
    <t>Standard Residuals</t>
  </si>
  <si>
    <t>Bins</t>
  </si>
  <si>
    <t>More</t>
  </si>
  <si>
    <t>Frequency</t>
  </si>
  <si>
    <t>Regression Analysis</t>
  </si>
  <si>
    <t xml:space="preserve">R² </t>
  </si>
  <si>
    <t xml:space="preserve">R  </t>
  </si>
  <si>
    <t xml:space="preserve">Std. Error  </t>
  </si>
  <si>
    <t xml:space="preserve">n  </t>
  </si>
  <si>
    <t xml:space="preserve">k  </t>
  </si>
  <si>
    <t xml:space="preserve">Dep. Var. </t>
  </si>
  <si>
    <t>Regression output</t>
  </si>
  <si>
    <t>variables</t>
  </si>
  <si>
    <t xml:space="preserve"> coefficients</t>
  </si>
  <si>
    <t xml:space="preserve">std. error </t>
  </si>
  <si>
    <t>p-value</t>
  </si>
  <si>
    <t>95% lower</t>
  </si>
  <si>
    <t>95% upper</t>
  </si>
  <si>
    <t>confidence interval</t>
  </si>
  <si>
    <t>ANOVA table</t>
  </si>
  <si>
    <t>Source</t>
  </si>
  <si>
    <t xml:space="preserve">SS  </t>
  </si>
  <si>
    <t xml:space="preserve">df  </t>
  </si>
  <si>
    <t xml:space="preserve">Adjusted R² </t>
  </si>
  <si>
    <t>This worksheet contains values required for MegaStat charts.</t>
  </si>
  <si>
    <t>Residuals X data  8-2-2022 9:53.39</t>
  </si>
  <si>
    <t>NormalPlot data  8-2-2022 9:53.08</t>
  </si>
  <si>
    <t>Residuals X data  8-2-2022 10:16.56</t>
  </si>
  <si>
    <t xml:space="preserve">   t (df=120)</t>
  </si>
  <si>
    <t>group_num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</si>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</sst>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8" formatCode="0.0000"/>
    <numFmt numFmtId="172" formatCode="0.000\ ;\-0.000\ "/>
    <numFmt numFmtId="173" formatCode="0\ "/>
    <numFmt numFmtId="174" formatCode="#,##0.0000\ ;\-#,##0.0000\ "/>
    <numFmt numFmtId="175" formatCode="#,##0.0000\ ;\-#,##0.0000\ \ "/>
    <numFmt numFmtId="176" formatCode=".0000"/>
    <numFmt numFmtId="177" formatCode="\ 0.000\ ;\ \-0.000\ "/>
    <numFmt numFmtId="178" formatCode="\ #,##0.0000\ ;\-#,##0.0000\ \ "/>
    <numFmt numFmtId="179" formatCode="0\ \ \ "/>
    <numFmt numFmtId="181" formatCode=";;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5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0" fontId="0" fillId="33" borderId="14" xfId="0" applyFill="1" applyBorder="1"/>
    <xf numFmtId="0" fontId="0" fillId="33" borderId="1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18" fillId="33" borderId="18" xfId="0" applyFont="1" applyFill="1" applyBorder="1" applyAlignment="1">
      <alignment horizontal="centerContinuous"/>
    </xf>
    <xf numFmtId="0" fontId="18" fillId="33" borderId="12" xfId="0" applyFont="1" applyFill="1" applyBorder="1" applyAlignment="1">
      <alignment horizontal="centerContinuous"/>
    </xf>
    <xf numFmtId="0" fontId="0" fillId="33" borderId="16" xfId="0" applyFill="1" applyBorder="1" applyAlignment="1"/>
    <xf numFmtId="168" fontId="0" fillId="33" borderId="0" xfId="0" applyNumberFormat="1" applyFill="1" applyBorder="1" applyAlignment="1"/>
    <xf numFmtId="0" fontId="0" fillId="33" borderId="19" xfId="0" applyFill="1" applyBorder="1" applyAlignment="1"/>
    <xf numFmtId="0" fontId="0" fillId="33" borderId="11" xfId="0" applyFill="1" applyBorder="1" applyAlignment="1"/>
    <xf numFmtId="0" fontId="18" fillId="33" borderId="18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33" borderId="0" xfId="0" applyFill="1" applyBorder="1" applyAlignment="1"/>
    <xf numFmtId="168" fontId="0" fillId="33" borderId="11" xfId="0" applyNumberFormat="1" applyFill="1" applyBorder="1" applyAlignment="1"/>
    <xf numFmtId="0" fontId="18" fillId="33" borderId="20" xfId="0" applyFont="1" applyFill="1" applyBorder="1" applyAlignment="1">
      <alignment horizontal="center"/>
    </xf>
    <xf numFmtId="168" fontId="0" fillId="33" borderId="17" xfId="0" applyNumberFormat="1" applyFill="1" applyBorder="1" applyAlignment="1"/>
    <xf numFmtId="168" fontId="16" fillId="33" borderId="11" xfId="0" applyNumberFormat="1" applyFont="1" applyFill="1" applyBorder="1" applyAlignment="1"/>
    <xf numFmtId="168" fontId="0" fillId="33" borderId="21" xfId="0" applyNumberFormat="1" applyFill="1" applyBorder="1" applyAlignment="1"/>
    <xf numFmtId="0" fontId="0" fillId="34" borderId="0" xfId="0" applyFill="1"/>
    <xf numFmtId="0" fontId="18" fillId="34" borderId="12" xfId="0" applyFont="1" applyFill="1" applyBorder="1" applyAlignment="1">
      <alignment horizontal="centerContinuous"/>
    </xf>
    <xf numFmtId="0" fontId="0" fillId="34" borderId="0" xfId="0" applyFill="1" applyBorder="1" applyAlignment="1"/>
    <xf numFmtId="168" fontId="0" fillId="34" borderId="0" xfId="0" applyNumberFormat="1" applyFill="1" applyBorder="1" applyAlignment="1"/>
    <xf numFmtId="0" fontId="0" fillId="34" borderId="11" xfId="0" applyFill="1" applyBorder="1" applyAlignment="1"/>
    <xf numFmtId="0" fontId="18" fillId="34" borderId="12" xfId="0" applyFont="1" applyFill="1" applyBorder="1" applyAlignment="1">
      <alignment horizontal="center"/>
    </xf>
    <xf numFmtId="168" fontId="0" fillId="34" borderId="11" xfId="0" applyNumberFormat="1" applyFill="1" applyBorder="1" applyAlignment="1"/>
    <xf numFmtId="0" fontId="0" fillId="35" borderId="0" xfId="0" applyFill="1"/>
    <xf numFmtId="0" fontId="18" fillId="35" borderId="12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1" xfId="0" applyFill="1" applyBorder="1" applyAlignment="1"/>
    <xf numFmtId="0" fontId="18" fillId="35" borderId="12" xfId="0" applyFont="1" applyFill="1" applyBorder="1" applyAlignment="1">
      <alignment horizontal="center"/>
    </xf>
    <xf numFmtId="168" fontId="0" fillId="35" borderId="0" xfId="0" applyNumberFormat="1" applyFill="1" applyBorder="1" applyAlignment="1"/>
    <xf numFmtId="168" fontId="0" fillId="35" borderId="11" xfId="0" applyNumberFormat="1" applyFill="1" applyBorder="1" applyAlignment="1"/>
    <xf numFmtId="0" fontId="18" fillId="36" borderId="12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1" xfId="0" applyFill="1" applyBorder="1" applyAlignment="1"/>
    <xf numFmtId="0" fontId="18" fillId="36" borderId="12" xfId="0" applyFont="1" applyFill="1" applyBorder="1" applyAlignment="1">
      <alignment horizontal="center"/>
    </xf>
    <xf numFmtId="0" fontId="0" fillId="36" borderId="14" xfId="0" applyFill="1" applyBorder="1"/>
    <xf numFmtId="0" fontId="0" fillId="36" borderId="10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0" xfId="0" applyFill="1" applyBorder="1"/>
    <xf numFmtId="0" fontId="0" fillId="36" borderId="17" xfId="0" applyFill="1" applyBorder="1"/>
    <xf numFmtId="0" fontId="18" fillId="36" borderId="18" xfId="0" applyFont="1" applyFill="1" applyBorder="1" applyAlignment="1">
      <alignment horizontal="centerContinuous"/>
    </xf>
    <xf numFmtId="0" fontId="0" fillId="36" borderId="16" xfId="0" applyFill="1" applyBorder="1" applyAlignment="1"/>
    <xf numFmtId="0" fontId="0" fillId="36" borderId="19" xfId="0" applyFill="1" applyBorder="1" applyAlignment="1"/>
    <xf numFmtId="0" fontId="18" fillId="36" borderId="18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168" fontId="0" fillId="36" borderId="0" xfId="0" applyNumberFormat="1" applyFill="1" applyBorder="1" applyAlignment="1"/>
    <xf numFmtId="168" fontId="0" fillId="36" borderId="17" xfId="0" applyNumberFormat="1" applyFill="1" applyBorder="1" applyAlignment="1"/>
    <xf numFmtId="168" fontId="0" fillId="36" borderId="11" xfId="0" applyNumberFormat="1" applyFill="1" applyBorder="1" applyAlignment="1"/>
    <xf numFmtId="168" fontId="0" fillId="36" borderId="21" xfId="0" applyNumberFormat="1" applyFill="1" applyBorder="1" applyAlignment="1"/>
    <xf numFmtId="0" fontId="0" fillId="37" borderId="14" xfId="0" applyFill="1" applyBorder="1"/>
    <xf numFmtId="0" fontId="0" fillId="37" borderId="10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0" xfId="0" applyFill="1" applyBorder="1"/>
    <xf numFmtId="0" fontId="0" fillId="37" borderId="17" xfId="0" applyFill="1" applyBorder="1"/>
    <xf numFmtId="0" fontId="18" fillId="37" borderId="18" xfId="0" applyFont="1" applyFill="1" applyBorder="1" applyAlignment="1">
      <alignment horizontal="centerContinuous"/>
    </xf>
    <xf numFmtId="0" fontId="18" fillId="37" borderId="12" xfId="0" applyFont="1" applyFill="1" applyBorder="1" applyAlignment="1">
      <alignment horizontal="centerContinuous"/>
    </xf>
    <xf numFmtId="0" fontId="0" fillId="37" borderId="16" xfId="0" applyFill="1" applyBorder="1" applyAlignment="1"/>
    <xf numFmtId="168" fontId="0" fillId="37" borderId="0" xfId="0" applyNumberFormat="1" applyFill="1" applyBorder="1" applyAlignment="1"/>
    <xf numFmtId="0" fontId="0" fillId="37" borderId="19" xfId="0" applyFill="1" applyBorder="1" applyAlignment="1"/>
    <xf numFmtId="0" fontId="0" fillId="37" borderId="11" xfId="0" applyFill="1" applyBorder="1" applyAlignment="1"/>
    <xf numFmtId="0" fontId="18" fillId="37" borderId="18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18" fillId="37" borderId="20" xfId="0" applyFont="1" applyFill="1" applyBorder="1" applyAlignment="1">
      <alignment horizontal="center"/>
    </xf>
    <xf numFmtId="0" fontId="0" fillId="37" borderId="0" xfId="0" applyFill="1" applyBorder="1" applyAlignment="1"/>
    <xf numFmtId="168" fontId="0" fillId="37" borderId="17" xfId="0" applyNumberFormat="1" applyFill="1" applyBorder="1" applyAlignment="1"/>
    <xf numFmtId="168" fontId="0" fillId="37" borderId="11" xfId="0" applyNumberFormat="1" applyFill="1" applyBorder="1" applyAlignment="1"/>
    <xf numFmtId="168" fontId="0" fillId="37" borderId="21" xfId="0" applyNumberFormat="1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19" fillId="0" borderId="0" xfId="0" applyFont="1"/>
    <xf numFmtId="0" fontId="20" fillId="0" borderId="0" xfId="0" applyFont="1"/>
    <xf numFmtId="17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72" fontId="19" fillId="0" borderId="0" xfId="0" applyNumberFormat="1" applyFont="1" applyAlignment="1">
      <alignment horizontal="left"/>
    </xf>
    <xf numFmtId="173" fontId="19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4" fontId="19" fillId="0" borderId="0" xfId="0" applyNumberFormat="1" applyFont="1"/>
    <xf numFmtId="175" fontId="19" fillId="0" borderId="0" xfId="0" applyNumberFormat="1" applyFont="1"/>
    <xf numFmtId="0" fontId="19" fillId="38" borderId="0" xfId="0" applyFont="1" applyFill="1" applyAlignment="1">
      <alignment horizontal="right"/>
    </xf>
    <xf numFmtId="176" fontId="19" fillId="0" borderId="0" xfId="0" applyNumberFormat="1" applyFont="1"/>
    <xf numFmtId="176" fontId="19" fillId="39" borderId="0" xfId="0" applyNumberFormat="1" applyFont="1" applyFill="1"/>
    <xf numFmtId="177" fontId="19" fillId="0" borderId="0" xfId="0" applyNumberFormat="1" applyFont="1"/>
    <xf numFmtId="0" fontId="22" fillId="0" borderId="22" xfId="0" applyFont="1" applyBorder="1" applyAlignment="1">
      <alignment horizontal="right"/>
    </xf>
    <xf numFmtId="177" fontId="22" fillId="0" borderId="22" xfId="0" applyNumberFormat="1" applyFont="1" applyBorder="1" applyAlignment="1">
      <alignment horizontal="right"/>
    </xf>
    <xf numFmtId="0" fontId="19" fillId="39" borderId="13" xfId="0" applyFont="1" applyFill="1" applyBorder="1" applyAlignment="1">
      <alignment horizontal="right"/>
    </xf>
    <xf numFmtId="174" fontId="19" fillId="0" borderId="13" xfId="0" applyNumberFormat="1" applyFont="1" applyBorder="1"/>
    <xf numFmtId="175" fontId="19" fillId="0" borderId="13" xfId="0" applyNumberFormat="1" applyFont="1" applyBorder="1"/>
    <xf numFmtId="177" fontId="19" fillId="0" borderId="13" xfId="0" applyNumberFormat="1" applyFont="1" applyBorder="1"/>
    <xf numFmtId="0" fontId="22" fillId="0" borderId="0" xfId="0" applyFont="1" applyAlignment="1">
      <alignment horizontal="centerContinuous"/>
    </xf>
    <xf numFmtId="0" fontId="23" fillId="0" borderId="0" xfId="0" applyFont="1" applyAlignment="1">
      <alignment horizontal="centerContinuous"/>
    </xf>
    <xf numFmtId="0" fontId="19" fillId="0" borderId="23" xfId="0" applyFont="1" applyBorder="1"/>
    <xf numFmtId="0" fontId="19" fillId="0" borderId="23" xfId="0" applyFont="1" applyBorder="1" applyAlignment="1">
      <alignment horizontal="right"/>
    </xf>
    <xf numFmtId="178" fontId="19" fillId="0" borderId="0" xfId="0" applyNumberFormat="1" applyFont="1" applyAlignment="1">
      <alignment horizontal="right"/>
    </xf>
    <xf numFmtId="178" fontId="19" fillId="0" borderId="23" xfId="0" applyNumberFormat="1" applyFont="1" applyBorder="1" applyAlignment="1">
      <alignment horizontal="right"/>
    </xf>
    <xf numFmtId="179" fontId="22" fillId="0" borderId="22" xfId="0" applyNumberFormat="1" applyFont="1" applyBorder="1" applyAlignment="1">
      <alignment horizontal="right"/>
    </xf>
    <xf numFmtId="179" fontId="19" fillId="0" borderId="0" xfId="0" applyNumberFormat="1" applyFont="1" applyAlignment="1">
      <alignment horizontal="right"/>
    </xf>
    <xf numFmtId="179" fontId="19" fillId="0" borderId="23" xfId="0" applyNumberFormat="1" applyFont="1" applyBorder="1" applyAlignment="1">
      <alignment horizontal="right"/>
    </xf>
    <xf numFmtId="2" fontId="19" fillId="0" borderId="0" xfId="0" applyNumberFormat="1" applyFont="1"/>
    <xf numFmtId="181" fontId="19" fillId="0" borderId="0" xfId="0" applyNumberFormat="1" applyFont="1"/>
    <xf numFmtId="0" fontId="16" fillId="0" borderId="0" xfId="0" applyFont="1"/>
    <xf numFmtId="176" fontId="19" fillId="39" borderId="13" xfId="0" applyNumberFormat="1" applyFont="1" applyFill="1" applyBorder="1"/>
    <xf numFmtId="172" fontId="21" fillId="0" borderId="0" xfId="0" applyNumberFormat="1" applyFont="1" applyAlignment="1">
      <alignment horizontal="right"/>
    </xf>
    <xf numFmtId="172" fontId="21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'f. Reg_Hist'!$J$4:$J$11</c:f>
              <c:strCach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More</c:v>
                </c:pt>
              </c:strCache>
            </c:strRef>
          </c:cat>
          <c:val>
            <c:numRef>
              <c:f>'f. Reg_Hist'!$K$4:$K$11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21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0-4F0D-BE85-CDD8B45B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182991"/>
        <c:axId val="717175503"/>
      </c:barChart>
      <c:catAx>
        <c:axId val="71718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175503"/>
        <c:crosses val="autoZero"/>
        <c:auto val="1"/>
        <c:lblAlgn val="ctr"/>
        <c:lblOffset val="100"/>
        <c:noMultiLvlLbl val="0"/>
      </c:catAx>
      <c:valAx>
        <c:axId val="71717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182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</xdr:row>
      <xdr:rowOff>137160</xdr:rowOff>
    </xdr:from>
    <xdr:to>
      <xdr:col>20</xdr:col>
      <xdr:colOff>205740</xdr:colOff>
      <xdr:row>22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AE23EA-55E2-5EFE-A91C-B33B58221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563-C1C6-4709-A9C5-BB5E36B59D8B}">
  <dimension ref="A1:C175"/>
  <sheetViews>
    <sheetView workbookViewId="0">
      <selection activeCell="A120" sqref="A120"/>
    </sheetView>
  </sheetViews>
  <sheetFormatPr defaultRowHeight="14.4" x14ac:dyDescent="0.3"/>
  <sheetData>
    <row r="1" spans="1:3" x14ac:dyDescent="0.3">
      <c r="A1" t="s">
        <v>62</v>
      </c>
    </row>
    <row r="3" spans="1:3" x14ac:dyDescent="0.3">
      <c r="A3" t="s">
        <v>63</v>
      </c>
    </row>
    <row r="4" spans="1:3" x14ac:dyDescent="0.3">
      <c r="A4">
        <v>0</v>
      </c>
      <c r="B4">
        <v>7</v>
      </c>
      <c r="C4">
        <v>11</v>
      </c>
    </row>
    <row r="5" spans="1:3" x14ac:dyDescent="0.3">
      <c r="A5">
        <v>1</v>
      </c>
      <c r="B5">
        <v>8</v>
      </c>
      <c r="C5">
        <v>7</v>
      </c>
    </row>
    <row r="6" spans="1:3" x14ac:dyDescent="0.3">
      <c r="A6">
        <v>0</v>
      </c>
      <c r="B6">
        <v>5.5</v>
      </c>
      <c r="C6">
        <v>11.5</v>
      </c>
    </row>
    <row r="7" spans="1:3" x14ac:dyDescent="0.3">
      <c r="A7">
        <v>0</v>
      </c>
      <c r="B7">
        <v>5</v>
      </c>
      <c r="C7">
        <v>11.5</v>
      </c>
    </row>
    <row r="8" spans="1:3" x14ac:dyDescent="0.3">
      <c r="A8">
        <v>0</v>
      </c>
      <c r="B8">
        <v>7</v>
      </c>
      <c r="C8">
        <v>11</v>
      </c>
    </row>
    <row r="9" spans="1:3" x14ac:dyDescent="0.3">
      <c r="A9">
        <v>1</v>
      </c>
      <c r="B9">
        <v>6</v>
      </c>
      <c r="C9">
        <v>7.5</v>
      </c>
    </row>
    <row r="10" spans="1:3" x14ac:dyDescent="0.3">
      <c r="A10">
        <v>0</v>
      </c>
      <c r="B10">
        <v>6</v>
      </c>
      <c r="C10">
        <v>11</v>
      </c>
    </row>
    <row r="11" spans="1:3" x14ac:dyDescent="0.3">
      <c r="A11">
        <v>1</v>
      </c>
      <c r="B11">
        <v>6</v>
      </c>
      <c r="C11">
        <v>9</v>
      </c>
    </row>
    <row r="12" spans="1:3" x14ac:dyDescent="0.3">
      <c r="A12">
        <v>0</v>
      </c>
      <c r="B12">
        <v>7.5</v>
      </c>
      <c r="C12">
        <v>13</v>
      </c>
    </row>
    <row r="13" spans="1:3" x14ac:dyDescent="0.3">
      <c r="A13">
        <v>1</v>
      </c>
      <c r="B13">
        <v>6</v>
      </c>
      <c r="C13">
        <v>10</v>
      </c>
    </row>
    <row r="14" spans="1:3" x14ac:dyDescent="0.3">
      <c r="A14">
        <v>1</v>
      </c>
      <c r="B14">
        <v>7</v>
      </c>
      <c r="C14">
        <v>7.5</v>
      </c>
    </row>
    <row r="15" spans="1:3" x14ac:dyDescent="0.3">
      <c r="A15">
        <v>1</v>
      </c>
      <c r="B15">
        <v>6</v>
      </c>
      <c r="C15">
        <v>9.5</v>
      </c>
    </row>
    <row r="16" spans="1:3" x14ac:dyDescent="0.3">
      <c r="A16">
        <v>1</v>
      </c>
      <c r="B16">
        <v>8</v>
      </c>
      <c r="C16">
        <v>8.5</v>
      </c>
    </row>
    <row r="17" spans="1:3" x14ac:dyDescent="0.3">
      <c r="A17">
        <v>0</v>
      </c>
      <c r="B17">
        <v>6.5</v>
      </c>
      <c r="C17">
        <v>11</v>
      </c>
    </row>
    <row r="18" spans="1:3" x14ac:dyDescent="0.3">
      <c r="A18">
        <v>1</v>
      </c>
      <c r="B18">
        <v>7</v>
      </c>
      <c r="C18">
        <v>8</v>
      </c>
    </row>
    <row r="19" spans="1:3" x14ac:dyDescent="0.3">
      <c r="A19">
        <v>1</v>
      </c>
      <c r="B19">
        <v>7</v>
      </c>
      <c r="C19">
        <v>7.5</v>
      </c>
    </row>
    <row r="20" spans="1:3" x14ac:dyDescent="0.3">
      <c r="A20">
        <v>0</v>
      </c>
      <c r="B20">
        <v>7</v>
      </c>
      <c r="C20">
        <v>12</v>
      </c>
    </row>
    <row r="21" spans="1:3" x14ac:dyDescent="0.3">
      <c r="A21">
        <v>1</v>
      </c>
      <c r="B21">
        <v>8</v>
      </c>
      <c r="C21">
        <v>7</v>
      </c>
    </row>
    <row r="22" spans="1:3" x14ac:dyDescent="0.3">
      <c r="A22">
        <v>1</v>
      </c>
      <c r="B22">
        <v>5.5</v>
      </c>
      <c r="C22">
        <v>10</v>
      </c>
    </row>
    <row r="23" spans="1:3" x14ac:dyDescent="0.3">
      <c r="A23">
        <v>1</v>
      </c>
      <c r="B23">
        <v>6</v>
      </c>
      <c r="C23">
        <v>7</v>
      </c>
    </row>
    <row r="24" spans="1:3" x14ac:dyDescent="0.3">
      <c r="A24">
        <v>0</v>
      </c>
      <c r="B24">
        <v>7</v>
      </c>
      <c r="C24">
        <v>9</v>
      </c>
    </row>
    <row r="25" spans="1:3" x14ac:dyDescent="0.3">
      <c r="A25">
        <v>0</v>
      </c>
      <c r="B25">
        <v>6</v>
      </c>
      <c r="C25">
        <v>9</v>
      </c>
    </row>
    <row r="26" spans="1:3" x14ac:dyDescent="0.3">
      <c r="A26">
        <v>0</v>
      </c>
      <c r="B26">
        <v>6</v>
      </c>
      <c r="C26">
        <v>13</v>
      </c>
    </row>
    <row r="27" spans="1:3" x14ac:dyDescent="0.3">
      <c r="A27">
        <v>1</v>
      </c>
      <c r="B27">
        <v>6</v>
      </c>
      <c r="C27">
        <v>6.5</v>
      </c>
    </row>
    <row r="28" spans="1:3" x14ac:dyDescent="0.3">
      <c r="A28">
        <v>1</v>
      </c>
      <c r="B28">
        <v>7</v>
      </c>
      <c r="C28">
        <v>10</v>
      </c>
    </row>
    <row r="29" spans="1:3" x14ac:dyDescent="0.3">
      <c r="A29">
        <v>1</v>
      </c>
      <c r="B29">
        <v>7</v>
      </c>
      <c r="C29">
        <v>6</v>
      </c>
    </row>
    <row r="30" spans="1:3" x14ac:dyDescent="0.3">
      <c r="A30">
        <v>1</v>
      </c>
      <c r="B30">
        <v>6</v>
      </c>
      <c r="C30">
        <v>9</v>
      </c>
    </row>
    <row r="31" spans="1:3" x14ac:dyDescent="0.3">
      <c r="A31">
        <v>0</v>
      </c>
      <c r="B31">
        <v>6.5</v>
      </c>
      <c r="C31">
        <v>11.5</v>
      </c>
    </row>
    <row r="32" spans="1:3" x14ac:dyDescent="0.3">
      <c r="A32">
        <v>0</v>
      </c>
      <c r="B32">
        <v>7</v>
      </c>
      <c r="C32">
        <v>12</v>
      </c>
    </row>
    <row r="33" spans="1:3" x14ac:dyDescent="0.3">
      <c r="A33">
        <v>0</v>
      </c>
      <c r="B33">
        <v>7</v>
      </c>
      <c r="C33">
        <v>8.5</v>
      </c>
    </row>
    <row r="34" spans="1:3" x14ac:dyDescent="0.3">
      <c r="A34">
        <v>1</v>
      </c>
      <c r="B34">
        <v>7</v>
      </c>
      <c r="C34">
        <v>6</v>
      </c>
    </row>
    <row r="35" spans="1:3" x14ac:dyDescent="0.3">
      <c r="A35">
        <v>1</v>
      </c>
      <c r="B35">
        <v>8</v>
      </c>
      <c r="C35">
        <v>11</v>
      </c>
    </row>
    <row r="36" spans="1:3" x14ac:dyDescent="0.3">
      <c r="A36">
        <v>1</v>
      </c>
      <c r="B36">
        <v>8</v>
      </c>
      <c r="C36">
        <v>10</v>
      </c>
    </row>
    <row r="37" spans="1:3" x14ac:dyDescent="0.3">
      <c r="A37">
        <v>1</v>
      </c>
      <c r="B37">
        <v>7</v>
      </c>
      <c r="C37">
        <v>12</v>
      </c>
    </row>
    <row r="38" spans="1:3" x14ac:dyDescent="0.3">
      <c r="A38">
        <v>0</v>
      </c>
      <c r="B38">
        <v>5</v>
      </c>
      <c r="C38">
        <v>12</v>
      </c>
    </row>
    <row r="39" spans="1:3" x14ac:dyDescent="0.3">
      <c r="A39">
        <v>0</v>
      </c>
      <c r="B39">
        <v>8</v>
      </c>
      <c r="C39">
        <v>7.5</v>
      </c>
    </row>
    <row r="40" spans="1:3" x14ac:dyDescent="0.3">
      <c r="A40">
        <v>0</v>
      </c>
      <c r="B40">
        <v>7.5</v>
      </c>
      <c r="C40">
        <v>10.5</v>
      </c>
    </row>
    <row r="41" spans="1:3" x14ac:dyDescent="0.3">
      <c r="A41">
        <v>1</v>
      </c>
      <c r="B41">
        <v>8</v>
      </c>
      <c r="C41">
        <v>7.5</v>
      </c>
    </row>
    <row r="42" spans="1:3" x14ac:dyDescent="0.3">
      <c r="A42">
        <v>0</v>
      </c>
      <c r="B42">
        <v>8</v>
      </c>
      <c r="C42">
        <v>9</v>
      </c>
    </row>
    <row r="43" spans="1:3" x14ac:dyDescent="0.3">
      <c r="A43">
        <v>1</v>
      </c>
      <c r="B43">
        <v>8</v>
      </c>
      <c r="C43">
        <v>6</v>
      </c>
    </row>
    <row r="44" spans="1:3" x14ac:dyDescent="0.3">
      <c r="A44">
        <v>0</v>
      </c>
      <c r="B44">
        <v>40</v>
      </c>
      <c r="C44">
        <v>11.5</v>
      </c>
    </row>
    <row r="45" spans="1:3" x14ac:dyDescent="0.3">
      <c r="A45">
        <v>1</v>
      </c>
      <c r="B45">
        <v>5.5</v>
      </c>
      <c r="C45">
        <v>6</v>
      </c>
    </row>
    <row r="46" spans="1:3" x14ac:dyDescent="0.3">
      <c r="A46">
        <v>0</v>
      </c>
      <c r="B46">
        <v>7</v>
      </c>
      <c r="C46">
        <v>11.5</v>
      </c>
    </row>
    <row r="47" spans="1:3" x14ac:dyDescent="0.3">
      <c r="A47">
        <v>1</v>
      </c>
      <c r="B47">
        <v>6</v>
      </c>
      <c r="C47">
        <v>7</v>
      </c>
    </row>
    <row r="48" spans="1:3" x14ac:dyDescent="0.3">
      <c r="A48">
        <v>0</v>
      </c>
      <c r="B48">
        <v>6</v>
      </c>
      <c r="C48">
        <v>13</v>
      </c>
    </row>
    <row r="49" spans="1:3" x14ac:dyDescent="0.3">
      <c r="A49">
        <v>1</v>
      </c>
      <c r="B49">
        <v>7</v>
      </c>
      <c r="C49">
        <v>8</v>
      </c>
    </row>
    <row r="50" spans="1:3" x14ac:dyDescent="0.3">
      <c r="A50">
        <v>0</v>
      </c>
      <c r="B50">
        <v>6.5</v>
      </c>
      <c r="C50">
        <v>10.5</v>
      </c>
    </row>
    <row r="51" spans="1:3" x14ac:dyDescent="0.3">
      <c r="A51">
        <v>0</v>
      </c>
      <c r="B51">
        <v>6</v>
      </c>
      <c r="C51">
        <v>9.5</v>
      </c>
    </row>
    <row r="52" spans="1:3" x14ac:dyDescent="0.3">
      <c r="A52">
        <v>0</v>
      </c>
      <c r="B52">
        <v>6.5</v>
      </c>
      <c r="C52">
        <v>10.5</v>
      </c>
    </row>
    <row r="53" spans="1:3" x14ac:dyDescent="0.3">
      <c r="A53">
        <v>0</v>
      </c>
      <c r="B53">
        <v>6.5</v>
      </c>
      <c r="C53">
        <v>12</v>
      </c>
    </row>
    <row r="54" spans="1:3" x14ac:dyDescent="0.3">
      <c r="A54">
        <v>1</v>
      </c>
      <c r="B54">
        <v>6</v>
      </c>
      <c r="C54">
        <v>8.5</v>
      </c>
    </row>
    <row r="55" spans="1:3" x14ac:dyDescent="0.3">
      <c r="A55">
        <v>1</v>
      </c>
      <c r="B55">
        <v>6.5</v>
      </c>
      <c r="C55">
        <v>7.25</v>
      </c>
    </row>
    <row r="56" spans="1:3" x14ac:dyDescent="0.3">
      <c r="A56">
        <v>1</v>
      </c>
      <c r="B56">
        <v>7</v>
      </c>
      <c r="C56">
        <v>9</v>
      </c>
    </row>
    <row r="57" spans="1:3" x14ac:dyDescent="0.3">
      <c r="A57">
        <v>1</v>
      </c>
      <c r="B57">
        <v>5</v>
      </c>
      <c r="C57">
        <v>7.5</v>
      </c>
    </row>
    <row r="58" spans="1:3" x14ac:dyDescent="0.3">
      <c r="A58">
        <v>1</v>
      </c>
      <c r="B58">
        <v>7</v>
      </c>
      <c r="C58">
        <v>8.5</v>
      </c>
    </row>
    <row r="59" spans="1:3" x14ac:dyDescent="0.3">
      <c r="A59">
        <v>0</v>
      </c>
      <c r="B59">
        <v>7.5</v>
      </c>
      <c r="C59">
        <v>9.5</v>
      </c>
    </row>
    <row r="61" spans="1:3" x14ac:dyDescent="0.3">
      <c r="A61" t="s">
        <v>64</v>
      </c>
    </row>
    <row r="62" spans="1:3" x14ac:dyDescent="0.3">
      <c r="A62">
        <v>-3.934120213535337</v>
      </c>
      <c r="B62">
        <v>-2.2624658078718443</v>
      </c>
    </row>
    <row r="63" spans="1:3" x14ac:dyDescent="0.3">
      <c r="A63">
        <v>-3.862419400084292</v>
      </c>
      <c r="B63">
        <v>-1.8869162013386451</v>
      </c>
    </row>
    <row r="64" spans="1:3" x14ac:dyDescent="0.3">
      <c r="A64">
        <v>-3.5598987281152858</v>
      </c>
      <c r="B64">
        <v>-1.6712386129224539</v>
      </c>
    </row>
    <row r="65" spans="1:2" x14ac:dyDescent="0.3">
      <c r="A65">
        <v>-3.3327322126255439</v>
      </c>
      <c r="B65">
        <v>-1.5134022462094858</v>
      </c>
    </row>
    <row r="66" spans="1:2" x14ac:dyDescent="0.3">
      <c r="A66">
        <v>-3.2770111807362383</v>
      </c>
      <c r="B66">
        <v>-1.3862175852376637</v>
      </c>
    </row>
    <row r="67" spans="1:2" x14ac:dyDescent="0.3">
      <c r="A67">
        <v>-2.9752465832982011</v>
      </c>
      <c r="B67">
        <v>-1.2781871895192038</v>
      </c>
    </row>
    <row r="68" spans="1:2" x14ac:dyDescent="0.3">
      <c r="A68">
        <v>-2.6177609539708726</v>
      </c>
      <c r="B68">
        <v>-1.1833097993865724</v>
      </c>
    </row>
    <row r="69" spans="1:2" x14ac:dyDescent="0.3">
      <c r="A69">
        <v>-2.3746146569193627</v>
      </c>
      <c r="B69">
        <v>-1.098034673065303</v>
      </c>
    </row>
    <row r="70" spans="1:2" x14ac:dyDescent="0.3">
      <c r="A70">
        <v>-1.9592668017364474</v>
      </c>
      <c r="B70">
        <v>-1.020076232786199</v>
      </c>
    </row>
    <row r="71" spans="1:2" x14ac:dyDescent="0.3">
      <c r="A71">
        <v>-1.8045571742287123</v>
      </c>
      <c r="B71">
        <v>-0.94787073231092778</v>
      </c>
    </row>
    <row r="72" spans="1:2" x14ac:dyDescent="0.3">
      <c r="A72">
        <v>-1.7175056241202782</v>
      </c>
      <c r="B72">
        <v>-0.88029739241793536</v>
      </c>
    </row>
    <row r="73" spans="1:2" x14ac:dyDescent="0.3">
      <c r="A73">
        <v>-1.2972598431655058</v>
      </c>
      <c r="B73">
        <v>-0.81652280924327014</v>
      </c>
    </row>
    <row r="74" spans="1:2" x14ac:dyDescent="0.3">
      <c r="A74">
        <v>-1.2748699867699571</v>
      </c>
      <c r="B74">
        <v>-0.75590835877876927</v>
      </c>
    </row>
    <row r="75" spans="1:2" x14ac:dyDescent="0.3">
      <c r="A75">
        <v>-1.2321002862467054</v>
      </c>
      <c r="B75">
        <v>-0.69795217954880073</v>
      </c>
    </row>
    <row r="76" spans="1:2" x14ac:dyDescent="0.3">
      <c r="A76">
        <v>-1.1718386550997764</v>
      </c>
      <c r="B76">
        <v>-0.64225125380648052</v>
      </c>
    </row>
    <row r="77" spans="1:2" x14ac:dyDescent="0.3">
      <c r="A77">
        <v>-0.95257272719158692</v>
      </c>
      <c r="B77">
        <v>-0.58847573276662424</v>
      </c>
    </row>
    <row r="78" spans="1:2" x14ac:dyDescent="0.3">
      <c r="A78">
        <v>-0.80455717422871231</v>
      </c>
      <c r="B78">
        <v>-0.53635101913817373</v>
      </c>
    </row>
    <row r="79" spans="1:2" x14ac:dyDescent="0.3">
      <c r="A79">
        <v>-0.6766634783596146</v>
      </c>
      <c r="B79">
        <v>-0.48564492999423375</v>
      </c>
    </row>
    <row r="80" spans="1:2" x14ac:dyDescent="0.3">
      <c r="A80">
        <v>-0.60392236637540009</v>
      </c>
      <c r="B80">
        <v>-0.43615828220988639</v>
      </c>
    </row>
    <row r="81" spans="1:2" x14ac:dyDescent="0.3">
      <c r="A81">
        <v>-0.51877235835242175</v>
      </c>
      <c r="B81">
        <v>-0.38771784010152471</v>
      </c>
    </row>
    <row r="82" spans="1:2" x14ac:dyDescent="0.3">
      <c r="A82">
        <v>-0.46380740099408513</v>
      </c>
      <c r="B82">
        <v>-0.34017092737581961</v>
      </c>
    </row>
    <row r="83" spans="1:2" x14ac:dyDescent="0.3">
      <c r="A83">
        <v>-0.43247688277494944</v>
      </c>
      <c r="B83">
        <v>-0.29338123212119332</v>
      </c>
    </row>
    <row r="84" spans="1:2" x14ac:dyDescent="0.3">
      <c r="A84">
        <v>-0.43172080824399472</v>
      </c>
      <c r="B84">
        <v>-0.2472254790014124</v>
      </c>
    </row>
    <row r="85" spans="1:2" x14ac:dyDescent="0.3">
      <c r="A85">
        <v>-0.26027532464352987</v>
      </c>
      <c r="B85">
        <v>-0.20159073824502574</v>
      </c>
    </row>
    <row r="86" spans="1:2" x14ac:dyDescent="0.3">
      <c r="A86">
        <v>-0.2278392228774635</v>
      </c>
      <c r="B86">
        <v>-0.15637220483165695</v>
      </c>
    </row>
    <row r="87" spans="1:2" x14ac:dyDescent="0.3">
      <c r="A87">
        <v>-8.8829841043079227E-2</v>
      </c>
      <c r="B87">
        <v>-0.11147132455437236</v>
      </c>
    </row>
    <row r="88" spans="1:2" x14ac:dyDescent="0.3">
      <c r="A88">
        <v>-8.8829841043079227E-2</v>
      </c>
      <c r="B88">
        <v>-6.6794173243109475E-2</v>
      </c>
    </row>
    <row r="89" spans="1:2" x14ac:dyDescent="0.3">
      <c r="A89">
        <v>-1.7129027592034163E-2</v>
      </c>
      <c r="B89">
        <v>-2.2250015676675419E-2</v>
      </c>
    </row>
    <row r="90" spans="1:2" x14ac:dyDescent="0.3">
      <c r="A90">
        <v>4.4784067301435471E-3</v>
      </c>
      <c r="B90">
        <v>2.2250015676675554E-2</v>
      </c>
    </row>
    <row r="91" spans="1:2" x14ac:dyDescent="0.3">
      <c r="A91">
        <v>0.12374201232024973</v>
      </c>
      <c r="B91">
        <v>6.6794173243109475E-2</v>
      </c>
    </row>
    <row r="92" spans="1:2" x14ac:dyDescent="0.3">
      <c r="A92">
        <v>0.12614141761159203</v>
      </c>
      <c r="B92">
        <v>0.11147132455437236</v>
      </c>
    </row>
    <row r="93" spans="1:2" x14ac:dyDescent="0.3">
      <c r="A93">
        <v>0.21003748789772203</v>
      </c>
      <c r="B93">
        <v>0.15637220483165695</v>
      </c>
    </row>
    <row r="94" spans="1:2" x14ac:dyDescent="0.3">
      <c r="A94">
        <v>0.26865578828426351</v>
      </c>
      <c r="B94">
        <v>0.20159073824502557</v>
      </c>
    </row>
    <row r="95" spans="1:2" x14ac:dyDescent="0.3">
      <c r="A95">
        <v>0.48527037769930814</v>
      </c>
      <c r="B95">
        <v>0.24722547900141251</v>
      </c>
    </row>
    <row r="96" spans="1:2" x14ac:dyDescent="0.3">
      <c r="A96">
        <v>0.5431326035548949</v>
      </c>
      <c r="B96">
        <v>0.29338123212119344</v>
      </c>
    </row>
    <row r="97" spans="1:2" x14ac:dyDescent="0.3">
      <c r="A97">
        <v>0.56752311722505056</v>
      </c>
      <c r="B97">
        <v>0.34017092737581961</v>
      </c>
    </row>
    <row r="98" spans="1:2" x14ac:dyDescent="0.3">
      <c r="A98">
        <v>0.56827919175600528</v>
      </c>
      <c r="B98">
        <v>0.38771784010152471</v>
      </c>
    </row>
    <row r="99" spans="1:2" x14ac:dyDescent="0.3">
      <c r="A99">
        <v>0.62538534308063731</v>
      </c>
      <c r="B99">
        <v>0.43615828220988639</v>
      </c>
    </row>
    <row r="100" spans="1:2" x14ac:dyDescent="0.3">
      <c r="A100">
        <v>0.62614141761159203</v>
      </c>
      <c r="B100">
        <v>0.48564492999423359</v>
      </c>
    </row>
    <row r="101" spans="1:2" x14ac:dyDescent="0.3">
      <c r="A101">
        <v>0.68324756893620986</v>
      </c>
      <c r="B101">
        <v>0.53635101913817373</v>
      </c>
    </row>
    <row r="102" spans="1:2" x14ac:dyDescent="0.3">
      <c r="A102">
        <v>0.68324756893620986</v>
      </c>
      <c r="B102">
        <v>0.58847573276662424</v>
      </c>
    </row>
    <row r="103" spans="1:2" x14ac:dyDescent="0.3">
      <c r="A103">
        <v>0.92500874655237908</v>
      </c>
      <c r="B103">
        <v>0.64225125380648052</v>
      </c>
    </row>
    <row r="104" spans="1:2" x14ac:dyDescent="0.3">
      <c r="A104">
        <v>0.9682763102815386</v>
      </c>
      <c r="B104">
        <v>0.69795217954880073</v>
      </c>
    </row>
    <row r="105" spans="1:2" x14ac:dyDescent="0.3">
      <c r="A105">
        <v>1.0553278603899798</v>
      </c>
      <c r="B105">
        <v>0.75590835877876927</v>
      </c>
    </row>
    <row r="106" spans="1:2" x14ac:dyDescent="0.3">
      <c r="A106">
        <v>1.0804744485910902</v>
      </c>
      <c r="B106">
        <v>0.81652280924327081</v>
      </c>
    </row>
    <row r="107" spans="1:2" x14ac:dyDescent="0.3">
      <c r="A107">
        <v>1.137580599915708</v>
      </c>
      <c r="B107">
        <v>0.88029739241793536</v>
      </c>
    </row>
    <row r="108" spans="1:2" x14ac:dyDescent="0.3">
      <c r="A108">
        <v>1.3403566017352944</v>
      </c>
      <c r="B108">
        <v>0.94787073231092778</v>
      </c>
    </row>
    <row r="109" spans="1:2" x14ac:dyDescent="0.3">
      <c r="A109">
        <v>1.4722398899890692</v>
      </c>
      <c r="B109">
        <v>1.020076232786199</v>
      </c>
    </row>
    <row r="110" spans="1:2" x14ac:dyDescent="0.3">
      <c r="A110">
        <v>1.4950662292430366</v>
      </c>
      <c r="B110">
        <v>1.098034673065303</v>
      </c>
    </row>
    <row r="111" spans="1:2" x14ac:dyDescent="0.3">
      <c r="A111">
        <v>2.6094055615188836</v>
      </c>
      <c r="B111">
        <v>1.1833097993865722</v>
      </c>
    </row>
    <row r="112" spans="1:2" x14ac:dyDescent="0.3">
      <c r="A112">
        <v>2.6672677873744561</v>
      </c>
      <c r="B112">
        <v>1.2781871895192056</v>
      </c>
    </row>
    <row r="113" spans="1:2" x14ac:dyDescent="0.3">
      <c r="A113">
        <v>2.7083941571373344</v>
      </c>
      <c r="B113">
        <v>1.3862175852376637</v>
      </c>
    </row>
    <row r="114" spans="1:2" x14ac:dyDescent="0.3">
      <c r="A114">
        <v>2.7800949705883724</v>
      </c>
      <c r="B114">
        <v>1.5134022462094865</v>
      </c>
    </row>
    <row r="115" spans="1:2" x14ac:dyDescent="0.3">
      <c r="A115">
        <v>3.2275294185213852</v>
      </c>
      <c r="B115">
        <v>1.6712386129224539</v>
      </c>
    </row>
    <row r="116" spans="1:2" x14ac:dyDescent="0.3">
      <c r="A116">
        <v>3.7222327447327928</v>
      </c>
      <c r="B116">
        <v>1.8869162013386445</v>
      </c>
    </row>
    <row r="117" spans="1:2" x14ac:dyDescent="0.3">
      <c r="A117">
        <v>9.2540611261578363</v>
      </c>
      <c r="B117">
        <v>2.2624658078718456</v>
      </c>
    </row>
    <row r="119" spans="1:2" x14ac:dyDescent="0.3">
      <c r="A119" t="s">
        <v>65</v>
      </c>
    </row>
    <row r="120" spans="1:2" x14ac:dyDescent="0.3">
      <c r="A120">
        <v>11</v>
      </c>
    </row>
    <row r="121" spans="1:2" x14ac:dyDescent="0.3">
      <c r="A121">
        <v>7</v>
      </c>
    </row>
    <row r="122" spans="1:2" x14ac:dyDescent="0.3">
      <c r="A122">
        <v>11.5</v>
      </c>
    </row>
    <row r="123" spans="1:2" x14ac:dyDescent="0.3">
      <c r="A123">
        <v>11.5</v>
      </c>
    </row>
    <row r="124" spans="1:2" x14ac:dyDescent="0.3">
      <c r="A124">
        <v>11</v>
      </c>
    </row>
    <row r="125" spans="1:2" x14ac:dyDescent="0.3">
      <c r="A125">
        <v>7.5</v>
      </c>
    </row>
    <row r="126" spans="1:2" x14ac:dyDescent="0.3">
      <c r="A126">
        <v>11</v>
      </c>
    </row>
    <row r="127" spans="1:2" x14ac:dyDescent="0.3">
      <c r="A127">
        <v>9</v>
      </c>
    </row>
    <row r="128" spans="1:2" x14ac:dyDescent="0.3">
      <c r="A128">
        <v>13</v>
      </c>
    </row>
    <row r="129" spans="1:1" x14ac:dyDescent="0.3">
      <c r="A129">
        <v>10</v>
      </c>
    </row>
    <row r="130" spans="1:1" x14ac:dyDescent="0.3">
      <c r="A130">
        <v>7.5</v>
      </c>
    </row>
    <row r="131" spans="1:1" x14ac:dyDescent="0.3">
      <c r="A131">
        <v>9.5</v>
      </c>
    </row>
    <row r="132" spans="1:1" x14ac:dyDescent="0.3">
      <c r="A132">
        <v>8.5</v>
      </c>
    </row>
    <row r="133" spans="1:1" x14ac:dyDescent="0.3">
      <c r="A133">
        <v>11</v>
      </c>
    </row>
    <row r="134" spans="1:1" x14ac:dyDescent="0.3">
      <c r="A134">
        <v>8</v>
      </c>
    </row>
    <row r="135" spans="1:1" x14ac:dyDescent="0.3">
      <c r="A135">
        <v>7.5</v>
      </c>
    </row>
    <row r="136" spans="1:1" x14ac:dyDescent="0.3">
      <c r="A136">
        <v>12</v>
      </c>
    </row>
    <row r="137" spans="1:1" x14ac:dyDescent="0.3">
      <c r="A137">
        <v>7</v>
      </c>
    </row>
    <row r="138" spans="1:1" x14ac:dyDescent="0.3">
      <c r="A138">
        <v>10</v>
      </c>
    </row>
    <row r="139" spans="1:1" x14ac:dyDescent="0.3">
      <c r="A139">
        <v>7</v>
      </c>
    </row>
    <row r="140" spans="1:1" x14ac:dyDescent="0.3">
      <c r="A140">
        <v>9</v>
      </c>
    </row>
    <row r="141" spans="1:1" x14ac:dyDescent="0.3">
      <c r="A141">
        <v>9</v>
      </c>
    </row>
    <row r="142" spans="1:1" x14ac:dyDescent="0.3">
      <c r="A142">
        <v>13</v>
      </c>
    </row>
    <row r="143" spans="1:1" x14ac:dyDescent="0.3">
      <c r="A143">
        <v>6.5</v>
      </c>
    </row>
    <row r="144" spans="1:1" x14ac:dyDescent="0.3">
      <c r="A144">
        <v>10</v>
      </c>
    </row>
    <row r="145" spans="1:1" x14ac:dyDescent="0.3">
      <c r="A145">
        <v>6</v>
      </c>
    </row>
    <row r="146" spans="1:1" x14ac:dyDescent="0.3">
      <c r="A146">
        <v>9</v>
      </c>
    </row>
    <row r="147" spans="1:1" x14ac:dyDescent="0.3">
      <c r="A147">
        <v>11.5</v>
      </c>
    </row>
    <row r="148" spans="1:1" x14ac:dyDescent="0.3">
      <c r="A148">
        <v>12</v>
      </c>
    </row>
    <row r="149" spans="1:1" x14ac:dyDescent="0.3">
      <c r="A149">
        <v>8.5</v>
      </c>
    </row>
    <row r="150" spans="1:1" x14ac:dyDescent="0.3">
      <c r="A150">
        <v>6</v>
      </c>
    </row>
    <row r="151" spans="1:1" x14ac:dyDescent="0.3">
      <c r="A151">
        <v>11</v>
      </c>
    </row>
    <row r="152" spans="1:1" x14ac:dyDescent="0.3">
      <c r="A152">
        <v>10</v>
      </c>
    </row>
    <row r="153" spans="1:1" x14ac:dyDescent="0.3">
      <c r="A153">
        <v>12</v>
      </c>
    </row>
    <row r="154" spans="1:1" x14ac:dyDescent="0.3">
      <c r="A154">
        <v>12</v>
      </c>
    </row>
    <row r="155" spans="1:1" x14ac:dyDescent="0.3">
      <c r="A155">
        <v>7.5</v>
      </c>
    </row>
    <row r="156" spans="1:1" x14ac:dyDescent="0.3">
      <c r="A156">
        <v>10.5</v>
      </c>
    </row>
    <row r="157" spans="1:1" x14ac:dyDescent="0.3">
      <c r="A157">
        <v>7.5</v>
      </c>
    </row>
    <row r="158" spans="1:1" x14ac:dyDescent="0.3">
      <c r="A158">
        <v>9</v>
      </c>
    </row>
    <row r="159" spans="1:1" x14ac:dyDescent="0.3">
      <c r="A159">
        <v>6</v>
      </c>
    </row>
    <row r="160" spans="1:1" x14ac:dyDescent="0.3">
      <c r="A160">
        <v>11.5</v>
      </c>
    </row>
    <row r="161" spans="1:1" x14ac:dyDescent="0.3">
      <c r="A161">
        <v>6</v>
      </c>
    </row>
    <row r="162" spans="1:1" x14ac:dyDescent="0.3">
      <c r="A162">
        <v>11.5</v>
      </c>
    </row>
    <row r="163" spans="1:1" x14ac:dyDescent="0.3">
      <c r="A163">
        <v>7</v>
      </c>
    </row>
    <row r="164" spans="1:1" x14ac:dyDescent="0.3">
      <c r="A164">
        <v>13</v>
      </c>
    </row>
    <row r="165" spans="1:1" x14ac:dyDescent="0.3">
      <c r="A165">
        <v>8</v>
      </c>
    </row>
    <row r="166" spans="1:1" x14ac:dyDescent="0.3">
      <c r="A166">
        <v>10.5</v>
      </c>
    </row>
    <row r="167" spans="1:1" x14ac:dyDescent="0.3">
      <c r="A167">
        <v>9.5</v>
      </c>
    </row>
    <row r="168" spans="1:1" x14ac:dyDescent="0.3">
      <c r="A168">
        <v>10.5</v>
      </c>
    </row>
    <row r="169" spans="1:1" x14ac:dyDescent="0.3">
      <c r="A169">
        <v>12</v>
      </c>
    </row>
    <row r="170" spans="1:1" x14ac:dyDescent="0.3">
      <c r="A170">
        <v>8.5</v>
      </c>
    </row>
    <row r="171" spans="1:1" x14ac:dyDescent="0.3">
      <c r="A171">
        <v>7.25</v>
      </c>
    </row>
    <row r="172" spans="1:1" x14ac:dyDescent="0.3">
      <c r="A172">
        <v>9</v>
      </c>
    </row>
    <row r="173" spans="1:1" x14ac:dyDescent="0.3">
      <c r="A173">
        <v>7.5</v>
      </c>
    </row>
    <row r="174" spans="1:1" x14ac:dyDescent="0.3">
      <c r="A174">
        <v>8.5</v>
      </c>
    </row>
    <row r="175" spans="1:1" x14ac:dyDescent="0.3">
      <c r="A175">
        <v>9.5</v>
      </c>
    </row>
  </sheetData>
  <sortState xmlns:xlrd2="http://schemas.microsoft.com/office/spreadsheetml/2017/richdata2" ref="A62:A117">
    <sortCondition ref="A6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E296-375F-46D3-A547-949E993D5CB3}">
  <dimension ref="A2:I23"/>
  <sheetViews>
    <sheetView showGridLines="0" workbookViewId="0">
      <selection activeCell="A26" sqref="A26"/>
    </sheetView>
  </sheetViews>
  <sheetFormatPr defaultRowHeight="13.2" x14ac:dyDescent="0.25"/>
  <cols>
    <col min="1" max="1" width="12.77734375" style="81" customWidth="1"/>
    <col min="2" max="2" width="12.21875" style="81" bestFit="1" customWidth="1"/>
    <col min="3" max="3" width="9.88671875" style="81" bestFit="1" customWidth="1"/>
    <col min="4" max="4" width="11.44140625" style="81" bestFit="1" customWidth="1"/>
    <col min="5" max="5" width="8.44140625" style="81" bestFit="1" customWidth="1"/>
    <col min="6" max="6" width="10.33203125" style="81" bestFit="1" customWidth="1"/>
    <col min="7" max="7" width="10.5546875" style="81" bestFit="1" customWidth="1"/>
    <col min="8" max="16384" width="8.88671875" style="81"/>
  </cols>
  <sheetData>
    <row r="2" spans="1:6" ht="15" x14ac:dyDescent="0.25">
      <c r="A2" s="82" t="s">
        <v>42</v>
      </c>
    </row>
    <row r="4" spans="1:6" x14ac:dyDescent="0.25">
      <c r="B4" s="113" t="s">
        <v>43</v>
      </c>
      <c r="C4" s="114">
        <v>9.8597562051748217E-2</v>
      </c>
    </row>
    <row r="5" spans="1:6" x14ac:dyDescent="0.25">
      <c r="B5" s="83" t="s">
        <v>61</v>
      </c>
      <c r="C5" s="85">
        <v>8.3574188085944079E-2</v>
      </c>
    </row>
    <row r="6" spans="1:6" x14ac:dyDescent="0.25">
      <c r="B6" s="83" t="s">
        <v>44</v>
      </c>
      <c r="C6" s="85">
        <v>0.31400248733369646</v>
      </c>
    </row>
    <row r="7" spans="1:6" x14ac:dyDescent="0.25">
      <c r="B7" s="83" t="s">
        <v>45</v>
      </c>
      <c r="C7" s="85">
        <v>14.45915718042235</v>
      </c>
    </row>
    <row r="8" spans="1:6" x14ac:dyDescent="0.25">
      <c r="B8" s="84" t="s">
        <v>46</v>
      </c>
      <c r="C8" s="86">
        <v>123</v>
      </c>
    </row>
    <row r="9" spans="1:6" x14ac:dyDescent="0.25">
      <c r="B9" s="84" t="s">
        <v>47</v>
      </c>
      <c r="C9" s="86">
        <v>2</v>
      </c>
    </row>
    <row r="10" spans="1:6" x14ac:dyDescent="0.25">
      <c r="B10" s="84" t="s">
        <v>48</v>
      </c>
      <c r="C10" s="87" t="s">
        <v>5</v>
      </c>
    </row>
    <row r="12" spans="1:6" x14ac:dyDescent="0.25">
      <c r="A12" s="81" t="s">
        <v>57</v>
      </c>
    </row>
    <row r="13" spans="1:6" x14ac:dyDescent="0.25">
      <c r="A13" s="94" t="s">
        <v>58</v>
      </c>
      <c r="B13" s="94" t="s">
        <v>59</v>
      </c>
      <c r="C13" s="106" t="s">
        <v>60</v>
      </c>
      <c r="D13" s="94" t="s">
        <v>26</v>
      </c>
      <c r="E13" s="94" t="s">
        <v>27</v>
      </c>
      <c r="F13" s="94" t="s">
        <v>53</v>
      </c>
    </row>
    <row r="14" spans="1:6" x14ac:dyDescent="0.25">
      <c r="A14" s="84" t="s">
        <v>20</v>
      </c>
      <c r="B14" s="104">
        <v>2744.1929984225135</v>
      </c>
      <c r="C14" s="107">
        <v>2</v>
      </c>
      <c r="D14" s="89">
        <v>1372.0964992112567</v>
      </c>
      <c r="E14" s="109">
        <v>6.5629440015387601</v>
      </c>
      <c r="F14" s="92">
        <v>1.9729846217850788E-3</v>
      </c>
    </row>
    <row r="15" spans="1:6" x14ac:dyDescent="0.25">
      <c r="A15" s="84" t="s">
        <v>21</v>
      </c>
      <c r="B15" s="104">
        <v>25088.067164179109</v>
      </c>
      <c r="C15" s="107">
        <v>120</v>
      </c>
      <c r="D15" s="89">
        <v>209.06722636815923</v>
      </c>
    </row>
    <row r="16" spans="1:6" x14ac:dyDescent="0.25">
      <c r="A16" s="103" t="s">
        <v>22</v>
      </c>
      <c r="B16" s="105">
        <v>27832.260162601622</v>
      </c>
      <c r="C16" s="108">
        <v>122</v>
      </c>
      <c r="D16" s="102"/>
      <c r="E16" s="102"/>
      <c r="F16" s="102"/>
    </row>
    <row r="19" spans="1:9" x14ac:dyDescent="0.25">
      <c r="A19" s="81" t="s">
        <v>49</v>
      </c>
      <c r="D19" s="93"/>
      <c r="F19" s="100" t="s">
        <v>56</v>
      </c>
      <c r="G19" s="101"/>
      <c r="H19" s="93"/>
      <c r="I19" s="93"/>
    </row>
    <row r="20" spans="1:9" x14ac:dyDescent="0.25">
      <c r="A20" s="94" t="s">
        <v>50</v>
      </c>
      <c r="B20" s="94" t="s">
        <v>51</v>
      </c>
      <c r="C20" s="94" t="s">
        <v>52</v>
      </c>
      <c r="D20" s="95" t="s">
        <v>66</v>
      </c>
      <c r="E20" s="94" t="s">
        <v>53</v>
      </c>
      <c r="F20" s="94" t="s">
        <v>54</v>
      </c>
      <c r="G20" s="94" t="s">
        <v>55</v>
      </c>
      <c r="H20" s="93"/>
      <c r="I20" s="93"/>
    </row>
    <row r="21" spans="1:9" x14ac:dyDescent="0.25">
      <c r="A21" s="90" t="s">
        <v>23</v>
      </c>
      <c r="B21" s="88">
        <v>76.874999999999972</v>
      </c>
      <c r="C21" s="110">
        <v>2.9514631002278526</v>
      </c>
      <c r="D21" s="110">
        <v>26.046403898481817</v>
      </c>
      <c r="E21" s="110">
        <v>3.2608607897918323E-51</v>
      </c>
      <c r="F21" s="110">
        <v>71.031308468379962</v>
      </c>
      <c r="G21" s="110">
        <v>82.718691531619982</v>
      </c>
      <c r="H21" s="110"/>
      <c r="I21" s="93"/>
    </row>
    <row r="22" spans="1:9" x14ac:dyDescent="0.25">
      <c r="A22" s="90" t="s">
        <v>7</v>
      </c>
      <c r="B22" s="88">
        <v>-5.427238805970096</v>
      </c>
      <c r="C22" s="89">
        <v>3.4397006840291255</v>
      </c>
      <c r="D22" s="93">
        <v>-1.5778229865084799</v>
      </c>
      <c r="E22" s="91">
        <v>0.11723884555686544</v>
      </c>
      <c r="F22" s="88">
        <v>-12.237606774662233</v>
      </c>
      <c r="G22" s="88">
        <v>1.3831291627220414</v>
      </c>
      <c r="H22" s="93"/>
      <c r="I22" s="93"/>
    </row>
    <row r="23" spans="1:9" x14ac:dyDescent="0.25">
      <c r="A23" s="96" t="s">
        <v>8</v>
      </c>
      <c r="B23" s="97">
        <v>-13.687499999999979</v>
      </c>
      <c r="C23" s="98">
        <v>3.904418683493307</v>
      </c>
      <c r="D23" s="99">
        <v>-3.5056435053613897</v>
      </c>
      <c r="E23" s="112">
        <v>6.4137144966994403E-4</v>
      </c>
      <c r="F23" s="97">
        <v>-21.417977265620333</v>
      </c>
      <c r="G23" s="97">
        <v>-5.9570227343796232</v>
      </c>
      <c r="H23" s="93"/>
      <c r="I23" s="9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9EB7-FFC3-4887-A1A8-9F1F77665FD3}">
  <dimension ref="A1:G14"/>
  <sheetViews>
    <sheetView workbookViewId="0">
      <selection activeCell="E20" sqref="E20"/>
    </sheetView>
  </sheetViews>
  <sheetFormatPr defaultRowHeight="14.4" x14ac:dyDescent="0.3"/>
  <cols>
    <col min="1" max="1" width="17.6640625" bestFit="1" customWidth="1"/>
    <col min="6" max="6" width="9.21875" bestFit="1" customWidth="1"/>
  </cols>
  <sheetData>
    <row r="1" spans="1:7" x14ac:dyDescent="0.3">
      <c r="A1" t="s">
        <v>68</v>
      </c>
    </row>
    <row r="3" spans="1:7" ht="15" thickBot="1" x14ac:dyDescent="0.35">
      <c r="A3" t="s">
        <v>69</v>
      </c>
    </row>
    <row r="4" spans="1:7" x14ac:dyDescent="0.3">
      <c r="A4" s="4" t="s">
        <v>70</v>
      </c>
      <c r="B4" s="4" t="s">
        <v>71</v>
      </c>
      <c r="C4" s="4" t="s">
        <v>72</v>
      </c>
      <c r="D4" s="4" t="s">
        <v>73</v>
      </c>
      <c r="E4" s="4" t="s">
        <v>74</v>
      </c>
    </row>
    <row r="5" spans="1:7" x14ac:dyDescent="0.3">
      <c r="A5" s="2" t="s">
        <v>4</v>
      </c>
      <c r="B5" s="2">
        <v>56</v>
      </c>
      <c r="C5" s="2">
        <v>56</v>
      </c>
      <c r="D5" s="2">
        <v>1</v>
      </c>
      <c r="E5" s="2">
        <v>0</v>
      </c>
    </row>
    <row r="6" spans="1:7" ht="15" thickBot="1" x14ac:dyDescent="0.35">
      <c r="A6" s="3" t="s">
        <v>5</v>
      </c>
      <c r="B6" s="3">
        <v>56</v>
      </c>
      <c r="C6" s="3">
        <v>3968</v>
      </c>
      <c r="D6" s="3">
        <v>70.857142857142861</v>
      </c>
      <c r="E6" s="3">
        <v>155.83376623376654</v>
      </c>
    </row>
    <row r="9" spans="1:7" ht="15" thickBot="1" x14ac:dyDescent="0.35">
      <c r="A9" t="s">
        <v>19</v>
      </c>
    </row>
    <row r="10" spans="1:7" x14ac:dyDescent="0.3">
      <c r="A10" s="4" t="s">
        <v>75</v>
      </c>
      <c r="B10" s="4" t="s">
        <v>25</v>
      </c>
      <c r="C10" s="4" t="s">
        <v>24</v>
      </c>
      <c r="D10" s="4" t="s">
        <v>26</v>
      </c>
      <c r="E10" s="4" t="s">
        <v>27</v>
      </c>
      <c r="F10" s="4" t="s">
        <v>31</v>
      </c>
      <c r="G10" s="4" t="s">
        <v>76</v>
      </c>
    </row>
    <row r="11" spans="1:7" x14ac:dyDescent="0.3">
      <c r="A11" s="2" t="s">
        <v>77</v>
      </c>
      <c r="B11" s="2">
        <v>136640.57142857136</v>
      </c>
      <c r="C11" s="2">
        <v>1</v>
      </c>
      <c r="D11" s="2">
        <v>136640.57142857136</v>
      </c>
      <c r="E11" s="2">
        <v>1753.6709113940924</v>
      </c>
      <c r="F11" s="6">
        <v>1.9930334384066754E-69</v>
      </c>
      <c r="G11" s="2">
        <v>3.9273936334651984</v>
      </c>
    </row>
    <row r="12" spans="1:7" x14ac:dyDescent="0.3">
      <c r="A12" s="2" t="s">
        <v>78</v>
      </c>
      <c r="B12" s="2">
        <v>8570.8571428571413</v>
      </c>
      <c r="C12" s="2">
        <v>110</v>
      </c>
      <c r="D12" s="2">
        <v>77.916883116883099</v>
      </c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22</v>
      </c>
      <c r="B14" s="3">
        <v>145211.42857142849</v>
      </c>
      <c r="C14" s="3">
        <v>111</v>
      </c>
      <c r="D14" s="3"/>
      <c r="E14" s="3"/>
      <c r="F14" s="3"/>
      <c r="G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zoomScaleNormal="100" workbookViewId="0">
      <selection activeCell="F1" sqref="F1"/>
    </sheetView>
  </sheetViews>
  <sheetFormatPr defaultRowHeight="14.4" x14ac:dyDescent="0.3"/>
  <cols>
    <col min="6" max="6" width="14.21875" style="1" bestFit="1" customWidth="1"/>
    <col min="7" max="7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71</v>
      </c>
      <c r="B2" s="1">
        <v>0</v>
      </c>
      <c r="C2" s="1">
        <v>7</v>
      </c>
      <c r="D2" s="1">
        <v>11</v>
      </c>
    </row>
    <row r="3" spans="1:4" x14ac:dyDescent="0.3">
      <c r="A3" s="1">
        <v>65</v>
      </c>
      <c r="B3" s="1">
        <v>1</v>
      </c>
      <c r="C3" s="1">
        <v>8</v>
      </c>
      <c r="D3" s="1">
        <v>7</v>
      </c>
    </row>
    <row r="4" spans="1:4" x14ac:dyDescent="0.3">
      <c r="A4" s="1">
        <v>74</v>
      </c>
      <c r="B4" s="1">
        <v>0</v>
      </c>
      <c r="C4" s="1">
        <v>5.5</v>
      </c>
      <c r="D4" s="1">
        <v>11.5</v>
      </c>
    </row>
    <row r="5" spans="1:4" x14ac:dyDescent="0.3">
      <c r="A5" s="1">
        <v>68</v>
      </c>
      <c r="B5" s="1">
        <v>0</v>
      </c>
      <c r="C5" s="1">
        <v>5</v>
      </c>
      <c r="D5" s="1">
        <v>11.5</v>
      </c>
    </row>
    <row r="6" spans="1:4" x14ac:dyDescent="0.3">
      <c r="A6" s="1">
        <v>71</v>
      </c>
      <c r="B6" s="1">
        <v>0</v>
      </c>
      <c r="C6" s="1">
        <v>7</v>
      </c>
      <c r="D6" s="1">
        <v>11</v>
      </c>
    </row>
    <row r="7" spans="1:4" x14ac:dyDescent="0.3">
      <c r="A7" s="1">
        <v>66</v>
      </c>
      <c r="B7" s="1">
        <v>1</v>
      </c>
      <c r="C7" s="1">
        <v>6</v>
      </c>
      <c r="D7" s="1">
        <v>7.5</v>
      </c>
    </row>
    <row r="8" spans="1:4" x14ac:dyDescent="0.3">
      <c r="A8" s="1">
        <v>70.866141732283467</v>
      </c>
      <c r="B8" s="1">
        <v>0</v>
      </c>
      <c r="C8" s="1">
        <v>6</v>
      </c>
      <c r="D8" s="1">
        <v>11</v>
      </c>
    </row>
    <row r="9" spans="1:4" x14ac:dyDescent="0.3">
      <c r="A9" s="1">
        <v>67</v>
      </c>
      <c r="B9" s="1">
        <v>1</v>
      </c>
      <c r="C9" s="1">
        <v>6</v>
      </c>
      <c r="D9" s="1">
        <v>9</v>
      </c>
    </row>
    <row r="10" spans="1:4" x14ac:dyDescent="0.3">
      <c r="A10" s="1">
        <v>77</v>
      </c>
      <c r="B10" s="1">
        <v>0</v>
      </c>
      <c r="C10" s="1">
        <v>7.5</v>
      </c>
      <c r="D10" s="1">
        <v>13</v>
      </c>
    </row>
    <row r="11" spans="1:4" x14ac:dyDescent="0.3">
      <c r="A11" s="1">
        <v>66</v>
      </c>
      <c r="B11" s="1">
        <v>1</v>
      </c>
      <c r="C11" s="1">
        <v>6</v>
      </c>
      <c r="D11" s="1">
        <v>10</v>
      </c>
    </row>
    <row r="12" spans="1:4" x14ac:dyDescent="0.3">
      <c r="A12" s="1">
        <v>63.779527559055119</v>
      </c>
      <c r="B12" s="1">
        <v>1</v>
      </c>
      <c r="C12" s="1">
        <v>7</v>
      </c>
      <c r="D12" s="1">
        <v>7.5</v>
      </c>
    </row>
    <row r="13" spans="1:4" x14ac:dyDescent="0.3">
      <c r="A13" s="1">
        <v>68</v>
      </c>
      <c r="B13" s="1">
        <v>1</v>
      </c>
      <c r="C13" s="1">
        <v>6</v>
      </c>
      <c r="D13" s="1">
        <v>9.5</v>
      </c>
    </row>
    <row r="14" spans="1:4" x14ac:dyDescent="0.3">
      <c r="A14" s="1">
        <v>67.71653543307086</v>
      </c>
      <c r="B14" s="1">
        <v>1</v>
      </c>
      <c r="C14" s="1">
        <v>8</v>
      </c>
      <c r="D14" s="1">
        <v>8.5</v>
      </c>
    </row>
    <row r="15" spans="1:4" x14ac:dyDescent="0.3">
      <c r="A15" s="1">
        <v>68</v>
      </c>
      <c r="B15" s="1">
        <v>0</v>
      </c>
      <c r="C15" s="1">
        <v>6.5</v>
      </c>
      <c r="D15" s="1">
        <v>11</v>
      </c>
    </row>
    <row r="16" spans="1:4" x14ac:dyDescent="0.3">
      <c r="A16" s="1">
        <v>63</v>
      </c>
      <c r="B16" s="1">
        <v>1</v>
      </c>
      <c r="C16" s="1">
        <v>7</v>
      </c>
      <c r="D16" s="1">
        <v>8</v>
      </c>
    </row>
    <row r="17" spans="1:4" x14ac:dyDescent="0.3">
      <c r="A17" s="1">
        <v>63.5</v>
      </c>
      <c r="B17" s="1">
        <v>1</v>
      </c>
      <c r="C17" s="1">
        <v>7</v>
      </c>
      <c r="D17" s="1">
        <v>7.5</v>
      </c>
    </row>
    <row r="18" spans="1:4" x14ac:dyDescent="0.3">
      <c r="A18" s="1">
        <v>72.5</v>
      </c>
      <c r="B18" s="1">
        <v>0</v>
      </c>
      <c r="C18" s="1">
        <v>7</v>
      </c>
      <c r="D18" s="1">
        <v>12</v>
      </c>
    </row>
    <row r="19" spans="1:4" x14ac:dyDescent="0.3">
      <c r="A19" s="1">
        <v>65</v>
      </c>
      <c r="B19" s="1">
        <v>1</v>
      </c>
      <c r="C19" s="1">
        <v>8</v>
      </c>
      <c r="D19" s="1">
        <v>7</v>
      </c>
    </row>
    <row r="20" spans="1:4" x14ac:dyDescent="0.3">
      <c r="A20" s="1">
        <v>67</v>
      </c>
      <c r="B20" s="1">
        <v>1</v>
      </c>
      <c r="C20" s="1">
        <v>5.5</v>
      </c>
      <c r="D20" s="1">
        <v>10</v>
      </c>
    </row>
    <row r="21" spans="1:4" x14ac:dyDescent="0.3">
      <c r="A21" s="1">
        <v>65</v>
      </c>
      <c r="B21" s="1">
        <v>1</v>
      </c>
      <c r="C21" s="1">
        <v>6</v>
      </c>
      <c r="D21" s="1">
        <v>7</v>
      </c>
    </row>
    <row r="22" spans="1:4" x14ac:dyDescent="0.3">
      <c r="A22" s="1">
        <v>68</v>
      </c>
      <c r="B22" s="1">
        <v>0</v>
      </c>
      <c r="C22" s="1">
        <v>7</v>
      </c>
      <c r="D22" s="1">
        <v>9</v>
      </c>
    </row>
    <row r="23" spans="1:4" x14ac:dyDescent="0.3">
      <c r="A23" s="1">
        <v>71</v>
      </c>
      <c r="B23" s="1">
        <v>0</v>
      </c>
      <c r="C23" s="1">
        <v>6</v>
      </c>
      <c r="D23" s="1">
        <v>9</v>
      </c>
    </row>
    <row r="24" spans="1:4" x14ac:dyDescent="0.3">
      <c r="A24" s="1">
        <v>74</v>
      </c>
      <c r="B24" s="1">
        <v>0</v>
      </c>
      <c r="C24" s="1">
        <v>6</v>
      </c>
      <c r="D24" s="1">
        <v>13</v>
      </c>
    </row>
    <row r="25" spans="1:4" x14ac:dyDescent="0.3">
      <c r="A25" s="1">
        <v>66</v>
      </c>
      <c r="B25" s="1">
        <v>1</v>
      </c>
      <c r="C25" s="1">
        <v>6</v>
      </c>
      <c r="D25" s="1">
        <v>6.5</v>
      </c>
    </row>
    <row r="26" spans="1:4" x14ac:dyDescent="0.3">
      <c r="A26" s="1">
        <v>69</v>
      </c>
      <c r="B26" s="1">
        <v>1</v>
      </c>
      <c r="C26" s="1">
        <v>7</v>
      </c>
      <c r="D26" s="1">
        <v>10</v>
      </c>
    </row>
    <row r="27" spans="1:4" x14ac:dyDescent="0.3">
      <c r="A27" s="1">
        <v>61</v>
      </c>
      <c r="B27" s="1">
        <v>1</v>
      </c>
      <c r="C27" s="1">
        <v>7</v>
      </c>
      <c r="D27" s="1">
        <v>6</v>
      </c>
    </row>
    <row r="28" spans="1:4" x14ac:dyDescent="0.3">
      <c r="A28" s="1">
        <v>66</v>
      </c>
      <c r="B28" s="1">
        <v>1</v>
      </c>
      <c r="C28" s="1">
        <v>6</v>
      </c>
      <c r="D28" s="1">
        <v>9</v>
      </c>
    </row>
    <row r="29" spans="1:4" x14ac:dyDescent="0.3">
      <c r="A29" s="1">
        <v>69</v>
      </c>
      <c r="B29" s="1">
        <v>0</v>
      </c>
      <c r="C29" s="1">
        <v>6.5</v>
      </c>
      <c r="D29" s="1">
        <v>11.5</v>
      </c>
    </row>
    <row r="30" spans="1:4" x14ac:dyDescent="0.3">
      <c r="A30" s="1">
        <v>73</v>
      </c>
      <c r="B30" s="1">
        <v>0</v>
      </c>
      <c r="C30" s="1">
        <v>7</v>
      </c>
      <c r="D30" s="1">
        <v>12</v>
      </c>
    </row>
    <row r="31" spans="1:4" x14ac:dyDescent="0.3">
      <c r="A31" s="1">
        <v>68</v>
      </c>
      <c r="B31" s="1">
        <v>0</v>
      </c>
      <c r="C31" s="1">
        <v>7</v>
      </c>
      <c r="D31" s="1">
        <v>8.5</v>
      </c>
    </row>
    <row r="32" spans="1:4" x14ac:dyDescent="0.3">
      <c r="A32" s="1">
        <v>62</v>
      </c>
      <c r="B32" s="1">
        <v>1</v>
      </c>
      <c r="C32" s="1">
        <v>7</v>
      </c>
      <c r="D32" s="1">
        <v>6</v>
      </c>
    </row>
    <row r="33" spans="1:4" x14ac:dyDescent="0.3">
      <c r="A33" s="1">
        <v>70</v>
      </c>
      <c r="B33" s="1">
        <v>1</v>
      </c>
      <c r="C33" s="1">
        <v>8</v>
      </c>
      <c r="D33" s="1">
        <v>11</v>
      </c>
    </row>
    <row r="34" spans="1:4" x14ac:dyDescent="0.3">
      <c r="A34" s="1">
        <v>67</v>
      </c>
      <c r="B34" s="1">
        <v>1</v>
      </c>
      <c r="C34" s="1">
        <v>8</v>
      </c>
      <c r="D34" s="1">
        <v>10</v>
      </c>
    </row>
    <row r="35" spans="1:4" x14ac:dyDescent="0.3">
      <c r="A35" s="1">
        <v>71</v>
      </c>
      <c r="B35" s="1">
        <v>1</v>
      </c>
      <c r="C35" s="1">
        <v>7</v>
      </c>
      <c r="D35" s="1">
        <v>12</v>
      </c>
    </row>
    <row r="36" spans="1:4" x14ac:dyDescent="0.3">
      <c r="A36" s="1">
        <v>73</v>
      </c>
      <c r="B36" s="1">
        <v>0</v>
      </c>
      <c r="C36" s="1">
        <v>5</v>
      </c>
      <c r="D36" s="1">
        <v>12</v>
      </c>
    </row>
    <row r="37" spans="1:4" x14ac:dyDescent="0.3">
      <c r="A37" s="1">
        <v>66.141732283464563</v>
      </c>
      <c r="B37" s="1">
        <v>0</v>
      </c>
      <c r="C37" s="1">
        <v>8</v>
      </c>
      <c r="D37" s="1">
        <v>7.5</v>
      </c>
    </row>
    <row r="38" spans="1:4" x14ac:dyDescent="0.3">
      <c r="A38" s="1">
        <v>67</v>
      </c>
      <c r="B38" s="1">
        <v>0</v>
      </c>
      <c r="C38" s="1">
        <v>7.5</v>
      </c>
      <c r="D38" s="1">
        <v>10.5</v>
      </c>
    </row>
    <row r="39" spans="1:4" x14ac:dyDescent="0.3">
      <c r="A39" s="1">
        <v>63</v>
      </c>
      <c r="B39" s="1">
        <v>1</v>
      </c>
      <c r="C39" s="1">
        <v>8</v>
      </c>
      <c r="D39" s="1">
        <v>7.5</v>
      </c>
    </row>
    <row r="40" spans="1:4" x14ac:dyDescent="0.3">
      <c r="A40" s="1">
        <v>78</v>
      </c>
      <c r="B40" s="1">
        <v>0</v>
      </c>
      <c r="C40" s="1">
        <v>8</v>
      </c>
      <c r="D40" s="1">
        <v>9</v>
      </c>
    </row>
    <row r="41" spans="1:4" x14ac:dyDescent="0.3">
      <c r="A41" s="1">
        <v>64</v>
      </c>
      <c r="B41" s="1">
        <v>1</v>
      </c>
      <c r="C41" s="1">
        <v>8</v>
      </c>
      <c r="D41" s="1">
        <v>6</v>
      </c>
    </row>
    <row r="42" spans="1:4" x14ac:dyDescent="0.3">
      <c r="A42" s="1">
        <v>79</v>
      </c>
      <c r="B42" s="1">
        <v>0</v>
      </c>
      <c r="C42" s="1">
        <v>40</v>
      </c>
      <c r="D42" s="1">
        <v>11.5</v>
      </c>
    </row>
    <row r="43" spans="1:4" x14ac:dyDescent="0.3">
      <c r="A43" s="1">
        <v>62</v>
      </c>
      <c r="B43" s="1">
        <v>1</v>
      </c>
      <c r="C43" s="1">
        <v>5.5</v>
      </c>
      <c r="D43" s="1">
        <v>6</v>
      </c>
    </row>
    <row r="44" spans="1:4" x14ac:dyDescent="0.3">
      <c r="A44" s="1">
        <v>72</v>
      </c>
      <c r="B44" s="1">
        <v>0</v>
      </c>
      <c r="C44" s="1">
        <v>7</v>
      </c>
      <c r="D44" s="1">
        <v>11.5</v>
      </c>
    </row>
    <row r="45" spans="1:4" x14ac:dyDescent="0.3">
      <c r="A45" s="1">
        <v>60</v>
      </c>
      <c r="B45" s="1">
        <v>1</v>
      </c>
      <c r="C45" s="1">
        <v>6</v>
      </c>
      <c r="D45" s="1">
        <v>7</v>
      </c>
    </row>
    <row r="46" spans="1:4" x14ac:dyDescent="0.3">
      <c r="A46" s="1">
        <v>73</v>
      </c>
      <c r="B46" s="1">
        <v>0</v>
      </c>
      <c r="C46" s="1">
        <v>6</v>
      </c>
      <c r="D46" s="1">
        <v>13</v>
      </c>
    </row>
    <row r="47" spans="1:4" x14ac:dyDescent="0.3">
      <c r="A47" s="1">
        <v>66</v>
      </c>
      <c r="B47" s="1">
        <v>1</v>
      </c>
      <c r="C47" s="1">
        <v>7</v>
      </c>
      <c r="D47" s="1">
        <v>8</v>
      </c>
    </row>
    <row r="48" spans="1:4" x14ac:dyDescent="0.3">
      <c r="A48" s="1">
        <v>73</v>
      </c>
      <c r="B48" s="1">
        <v>0</v>
      </c>
      <c r="C48" s="1">
        <v>6.5</v>
      </c>
      <c r="D48" s="1">
        <v>10.5</v>
      </c>
    </row>
    <row r="49" spans="1:4" x14ac:dyDescent="0.3">
      <c r="A49" s="1">
        <v>65</v>
      </c>
      <c r="B49" s="1">
        <v>0</v>
      </c>
      <c r="C49" s="1">
        <v>6</v>
      </c>
      <c r="D49" s="1">
        <v>9.5</v>
      </c>
    </row>
    <row r="50" spans="1:4" x14ac:dyDescent="0.3">
      <c r="A50" s="1">
        <v>67</v>
      </c>
      <c r="B50" s="1">
        <v>0</v>
      </c>
      <c r="C50" s="1">
        <v>6.5</v>
      </c>
      <c r="D50" s="1">
        <v>10.5</v>
      </c>
    </row>
    <row r="51" spans="1:4" x14ac:dyDescent="0.3">
      <c r="A51" s="1">
        <v>72</v>
      </c>
      <c r="B51" s="1">
        <v>0</v>
      </c>
      <c r="C51" s="1">
        <v>6.5</v>
      </c>
      <c r="D51" s="1">
        <v>12</v>
      </c>
    </row>
    <row r="52" spans="1:4" x14ac:dyDescent="0.3">
      <c r="A52" s="1">
        <v>66</v>
      </c>
      <c r="B52" s="1">
        <v>1</v>
      </c>
      <c r="C52" s="1">
        <v>6</v>
      </c>
      <c r="D52" s="1">
        <v>8.5</v>
      </c>
    </row>
    <row r="53" spans="1:4" x14ac:dyDescent="0.3">
      <c r="A53" s="1">
        <v>63</v>
      </c>
      <c r="B53" s="1">
        <v>1</v>
      </c>
      <c r="C53" s="1">
        <v>6.5</v>
      </c>
      <c r="D53" s="1">
        <v>7.25</v>
      </c>
    </row>
    <row r="54" spans="1:4" x14ac:dyDescent="0.3">
      <c r="A54" s="1">
        <v>68</v>
      </c>
      <c r="B54" s="1">
        <v>1</v>
      </c>
      <c r="C54" s="1">
        <v>7</v>
      </c>
      <c r="D54" s="1">
        <v>9</v>
      </c>
    </row>
    <row r="55" spans="1:4" x14ac:dyDescent="0.3">
      <c r="A55" s="1">
        <v>68</v>
      </c>
      <c r="B55" s="1">
        <v>1</v>
      </c>
      <c r="C55" s="1">
        <v>5</v>
      </c>
      <c r="D55" s="1">
        <v>7.5</v>
      </c>
    </row>
    <row r="56" spans="1:4" x14ac:dyDescent="0.3">
      <c r="A56" s="1">
        <v>66</v>
      </c>
      <c r="B56" s="1">
        <v>1</v>
      </c>
      <c r="C56" s="1">
        <v>7</v>
      </c>
      <c r="D56" s="1">
        <v>8.5</v>
      </c>
    </row>
    <row r="57" spans="1:4" x14ac:dyDescent="0.3">
      <c r="A57" s="1">
        <v>68</v>
      </c>
      <c r="B57" s="1">
        <v>0</v>
      </c>
      <c r="C57" s="1">
        <v>7.5</v>
      </c>
      <c r="D57" s="1">
        <v>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/>
  </sheetViews>
  <sheetFormatPr defaultRowHeight="14.4" x14ac:dyDescent="0.3"/>
  <cols>
    <col min="6" max="6" width="8.88671875" style="1"/>
  </cols>
  <sheetData>
    <row r="1" spans="1:6" x14ac:dyDescent="0.3">
      <c r="A1" s="111" t="s">
        <v>4</v>
      </c>
      <c r="B1" s="111" t="s">
        <v>5</v>
      </c>
      <c r="C1" s="111" t="s">
        <v>6</v>
      </c>
      <c r="D1" s="111" t="s">
        <v>7</v>
      </c>
      <c r="E1" s="111" t="s">
        <v>8</v>
      </c>
      <c r="F1" s="111" t="s">
        <v>67</v>
      </c>
    </row>
    <row r="2" spans="1:6" x14ac:dyDescent="0.3">
      <c r="A2" s="1">
        <v>1</v>
      </c>
      <c r="B2" s="1">
        <v>57</v>
      </c>
      <c r="C2" s="1" t="s">
        <v>9</v>
      </c>
      <c r="D2" s="1">
        <v>1</v>
      </c>
      <c r="E2" s="1">
        <v>0</v>
      </c>
      <c r="F2" s="1">
        <f>IF(C2="novels",1,IF(C2="poems",2,IF(C2="nonf",3)))</f>
        <v>1</v>
      </c>
    </row>
    <row r="3" spans="1:6" x14ac:dyDescent="0.3">
      <c r="A3" s="1">
        <v>1</v>
      </c>
      <c r="B3" s="1">
        <v>90</v>
      </c>
      <c r="C3" s="1" t="s">
        <v>9</v>
      </c>
      <c r="D3" s="1">
        <v>1</v>
      </c>
      <c r="E3" s="1">
        <v>0</v>
      </c>
      <c r="F3" s="1">
        <f t="shared" ref="F3:F66" si="0">IF(C3="novels",1,IF(C3="poems",2,IF(C3="nonf",3)))</f>
        <v>1</v>
      </c>
    </row>
    <row r="4" spans="1:6" x14ac:dyDescent="0.3">
      <c r="A4" s="1">
        <v>1</v>
      </c>
      <c r="B4" s="1">
        <v>67</v>
      </c>
      <c r="C4" s="1" t="s">
        <v>9</v>
      </c>
      <c r="D4" s="1">
        <v>1</v>
      </c>
      <c r="E4" s="1">
        <v>0</v>
      </c>
      <c r="F4" s="1">
        <f t="shared" si="0"/>
        <v>1</v>
      </c>
    </row>
    <row r="5" spans="1:6" x14ac:dyDescent="0.3">
      <c r="A5" s="1">
        <v>1</v>
      </c>
      <c r="B5" s="1">
        <v>56</v>
      </c>
      <c r="C5" s="1" t="s">
        <v>9</v>
      </c>
      <c r="D5" s="1">
        <v>1</v>
      </c>
      <c r="E5" s="1">
        <v>0</v>
      </c>
      <c r="F5" s="1">
        <f t="shared" si="0"/>
        <v>1</v>
      </c>
    </row>
    <row r="6" spans="1:6" x14ac:dyDescent="0.3">
      <c r="A6" s="1">
        <v>1</v>
      </c>
      <c r="B6" s="1">
        <v>90</v>
      </c>
      <c r="C6" s="1" t="s">
        <v>9</v>
      </c>
      <c r="D6" s="1">
        <v>1</v>
      </c>
      <c r="E6" s="1">
        <v>0</v>
      </c>
      <c r="F6" s="1">
        <f t="shared" si="0"/>
        <v>1</v>
      </c>
    </row>
    <row r="7" spans="1:6" x14ac:dyDescent="0.3">
      <c r="A7" s="1">
        <v>1</v>
      </c>
      <c r="B7" s="1">
        <v>72</v>
      </c>
      <c r="C7" s="1" t="s">
        <v>9</v>
      </c>
      <c r="D7" s="1">
        <v>1</v>
      </c>
      <c r="E7" s="1">
        <v>0</v>
      </c>
      <c r="F7" s="1">
        <f t="shared" si="0"/>
        <v>1</v>
      </c>
    </row>
    <row r="8" spans="1:6" x14ac:dyDescent="0.3">
      <c r="A8" s="1">
        <v>1</v>
      </c>
      <c r="B8" s="1">
        <v>56</v>
      </c>
      <c r="C8" s="1" t="s">
        <v>9</v>
      </c>
      <c r="D8" s="1">
        <v>1</v>
      </c>
      <c r="E8" s="1">
        <v>0</v>
      </c>
      <c r="F8" s="1">
        <f t="shared" si="0"/>
        <v>1</v>
      </c>
    </row>
    <row r="9" spans="1:6" x14ac:dyDescent="0.3">
      <c r="A9" s="1">
        <v>1</v>
      </c>
      <c r="B9" s="1">
        <v>90</v>
      </c>
      <c r="C9" s="1" t="s">
        <v>9</v>
      </c>
      <c r="D9" s="1">
        <v>1</v>
      </c>
      <c r="E9" s="1">
        <v>0</v>
      </c>
      <c r="F9" s="1">
        <f t="shared" si="0"/>
        <v>1</v>
      </c>
    </row>
    <row r="10" spans="1:6" x14ac:dyDescent="0.3">
      <c r="A10" s="1">
        <v>1</v>
      </c>
      <c r="B10" s="1">
        <v>80</v>
      </c>
      <c r="C10" s="1" t="s">
        <v>9</v>
      </c>
      <c r="D10" s="1">
        <v>1</v>
      </c>
      <c r="E10" s="1">
        <v>0</v>
      </c>
      <c r="F10" s="1">
        <f t="shared" si="0"/>
        <v>1</v>
      </c>
    </row>
    <row r="11" spans="1:6" x14ac:dyDescent="0.3">
      <c r="A11" s="1">
        <v>1</v>
      </c>
      <c r="B11" s="1">
        <v>74</v>
      </c>
      <c r="C11" s="1" t="s">
        <v>9</v>
      </c>
      <c r="D11" s="1">
        <v>1</v>
      </c>
      <c r="E11" s="1">
        <v>0</v>
      </c>
      <c r="F11" s="1">
        <f t="shared" si="0"/>
        <v>1</v>
      </c>
    </row>
    <row r="12" spans="1:6" x14ac:dyDescent="0.3">
      <c r="A12" s="1">
        <v>1</v>
      </c>
      <c r="B12" s="1">
        <v>73</v>
      </c>
      <c r="C12" s="1" t="s">
        <v>9</v>
      </c>
      <c r="D12" s="1">
        <v>1</v>
      </c>
      <c r="E12" s="1">
        <v>0</v>
      </c>
      <c r="F12" s="1">
        <f t="shared" si="0"/>
        <v>1</v>
      </c>
    </row>
    <row r="13" spans="1:6" x14ac:dyDescent="0.3">
      <c r="A13" s="1">
        <v>1</v>
      </c>
      <c r="B13" s="1">
        <v>86</v>
      </c>
      <c r="C13" s="1" t="s">
        <v>9</v>
      </c>
      <c r="D13" s="1">
        <v>1</v>
      </c>
      <c r="E13" s="1">
        <v>0</v>
      </c>
      <c r="F13" s="1">
        <f t="shared" si="0"/>
        <v>1</v>
      </c>
    </row>
    <row r="14" spans="1:6" x14ac:dyDescent="0.3">
      <c r="A14" s="1">
        <v>1</v>
      </c>
      <c r="B14" s="1">
        <v>53</v>
      </c>
      <c r="C14" s="1" t="s">
        <v>9</v>
      </c>
      <c r="D14" s="1">
        <v>1</v>
      </c>
      <c r="E14" s="1">
        <v>0</v>
      </c>
      <c r="F14" s="1">
        <f t="shared" si="0"/>
        <v>1</v>
      </c>
    </row>
    <row r="15" spans="1:6" x14ac:dyDescent="0.3">
      <c r="A15" s="1">
        <v>1</v>
      </c>
      <c r="B15" s="1">
        <v>72</v>
      </c>
      <c r="C15" s="1" t="s">
        <v>9</v>
      </c>
      <c r="D15" s="1">
        <v>1</v>
      </c>
      <c r="E15" s="1">
        <v>0</v>
      </c>
      <c r="F15" s="1">
        <f t="shared" si="0"/>
        <v>1</v>
      </c>
    </row>
    <row r="16" spans="1:6" x14ac:dyDescent="0.3">
      <c r="A16" s="1">
        <v>1</v>
      </c>
      <c r="B16" s="1">
        <v>86</v>
      </c>
      <c r="C16" s="1" t="s">
        <v>9</v>
      </c>
      <c r="D16" s="1">
        <v>1</v>
      </c>
      <c r="E16" s="1">
        <v>0</v>
      </c>
      <c r="F16" s="1">
        <f t="shared" si="0"/>
        <v>1</v>
      </c>
    </row>
    <row r="17" spans="1:6" x14ac:dyDescent="0.3">
      <c r="A17" s="1">
        <v>1</v>
      </c>
      <c r="B17" s="1">
        <v>82</v>
      </c>
      <c r="C17" s="1" t="s">
        <v>9</v>
      </c>
      <c r="D17" s="1">
        <v>1</v>
      </c>
      <c r="E17" s="1">
        <v>0</v>
      </c>
      <c r="F17" s="1">
        <f t="shared" si="0"/>
        <v>1</v>
      </c>
    </row>
    <row r="18" spans="1:6" x14ac:dyDescent="0.3">
      <c r="A18" s="1">
        <v>1</v>
      </c>
      <c r="B18" s="1">
        <v>74</v>
      </c>
      <c r="C18" s="1" t="s">
        <v>9</v>
      </c>
      <c r="D18" s="1">
        <v>1</v>
      </c>
      <c r="E18" s="1">
        <v>0</v>
      </c>
      <c r="F18" s="1">
        <f t="shared" si="0"/>
        <v>1</v>
      </c>
    </row>
    <row r="19" spans="1:6" x14ac:dyDescent="0.3">
      <c r="A19" s="1">
        <v>1</v>
      </c>
      <c r="B19" s="1">
        <v>60</v>
      </c>
      <c r="C19" s="1" t="s">
        <v>9</v>
      </c>
      <c r="D19" s="1">
        <v>1</v>
      </c>
      <c r="E19" s="1">
        <v>0</v>
      </c>
      <c r="F19" s="1">
        <f t="shared" si="0"/>
        <v>1</v>
      </c>
    </row>
    <row r="20" spans="1:6" x14ac:dyDescent="0.3">
      <c r="A20" s="1">
        <v>1</v>
      </c>
      <c r="B20" s="1">
        <v>79</v>
      </c>
      <c r="C20" s="1" t="s">
        <v>9</v>
      </c>
      <c r="D20" s="1">
        <v>1</v>
      </c>
      <c r="E20" s="1">
        <v>0</v>
      </c>
      <c r="F20" s="1">
        <f t="shared" si="0"/>
        <v>1</v>
      </c>
    </row>
    <row r="21" spans="1:6" x14ac:dyDescent="0.3">
      <c r="A21" s="1">
        <v>1</v>
      </c>
      <c r="B21" s="1">
        <v>80</v>
      </c>
      <c r="C21" s="1" t="s">
        <v>9</v>
      </c>
      <c r="D21" s="1">
        <v>1</v>
      </c>
      <c r="E21" s="1">
        <v>0</v>
      </c>
      <c r="F21" s="1">
        <f t="shared" si="0"/>
        <v>1</v>
      </c>
    </row>
    <row r="22" spans="1:6" x14ac:dyDescent="0.3">
      <c r="A22" s="1">
        <v>1</v>
      </c>
      <c r="B22" s="1">
        <v>79</v>
      </c>
      <c r="C22" s="1" t="s">
        <v>9</v>
      </c>
      <c r="D22" s="1">
        <v>1</v>
      </c>
      <c r="E22" s="1">
        <v>0</v>
      </c>
      <c r="F22" s="1">
        <f t="shared" si="0"/>
        <v>1</v>
      </c>
    </row>
    <row r="23" spans="1:6" x14ac:dyDescent="0.3">
      <c r="A23" s="1">
        <v>1</v>
      </c>
      <c r="B23" s="1">
        <v>77</v>
      </c>
      <c r="C23" s="1" t="s">
        <v>9</v>
      </c>
      <c r="D23" s="1">
        <v>1</v>
      </c>
      <c r="E23" s="1">
        <v>0</v>
      </c>
      <c r="F23" s="1">
        <f t="shared" si="0"/>
        <v>1</v>
      </c>
    </row>
    <row r="24" spans="1:6" x14ac:dyDescent="0.3">
      <c r="A24" s="1">
        <v>1</v>
      </c>
      <c r="B24" s="1">
        <v>64</v>
      </c>
      <c r="C24" s="1" t="s">
        <v>9</v>
      </c>
      <c r="D24" s="1">
        <v>1</v>
      </c>
      <c r="E24" s="1">
        <v>0</v>
      </c>
      <c r="F24" s="1">
        <f t="shared" si="0"/>
        <v>1</v>
      </c>
    </row>
    <row r="25" spans="1:6" x14ac:dyDescent="0.3">
      <c r="A25" s="1">
        <v>1</v>
      </c>
      <c r="B25" s="1">
        <v>72</v>
      </c>
      <c r="C25" s="1" t="s">
        <v>9</v>
      </c>
      <c r="D25" s="1">
        <v>1</v>
      </c>
      <c r="E25" s="1">
        <v>0</v>
      </c>
      <c r="F25" s="1">
        <f t="shared" si="0"/>
        <v>1</v>
      </c>
    </row>
    <row r="26" spans="1:6" x14ac:dyDescent="0.3">
      <c r="A26" s="1">
        <v>1</v>
      </c>
      <c r="B26" s="1">
        <v>88</v>
      </c>
      <c r="C26" s="1" t="s">
        <v>9</v>
      </c>
      <c r="D26" s="1">
        <v>1</v>
      </c>
      <c r="E26" s="1">
        <v>0</v>
      </c>
      <c r="F26" s="1">
        <f t="shared" si="0"/>
        <v>1</v>
      </c>
    </row>
    <row r="27" spans="1:6" x14ac:dyDescent="0.3">
      <c r="A27" s="1">
        <v>1</v>
      </c>
      <c r="B27" s="1">
        <v>75</v>
      </c>
      <c r="C27" s="1" t="s">
        <v>9</v>
      </c>
      <c r="D27" s="1">
        <v>1</v>
      </c>
      <c r="E27" s="1">
        <v>0</v>
      </c>
      <c r="F27" s="1">
        <f t="shared" si="0"/>
        <v>1</v>
      </c>
    </row>
    <row r="28" spans="1:6" x14ac:dyDescent="0.3">
      <c r="A28" s="1">
        <v>1</v>
      </c>
      <c r="B28" s="1">
        <v>79</v>
      </c>
      <c r="C28" s="1" t="s">
        <v>9</v>
      </c>
      <c r="D28" s="1">
        <v>1</v>
      </c>
      <c r="E28" s="1">
        <v>0</v>
      </c>
      <c r="F28" s="1">
        <f t="shared" si="0"/>
        <v>1</v>
      </c>
    </row>
    <row r="29" spans="1:6" x14ac:dyDescent="0.3">
      <c r="A29" s="1">
        <v>1</v>
      </c>
      <c r="B29" s="1">
        <v>74</v>
      </c>
      <c r="C29" s="1" t="s">
        <v>9</v>
      </c>
      <c r="D29" s="1">
        <v>1</v>
      </c>
      <c r="E29" s="1">
        <v>0</v>
      </c>
      <c r="F29" s="1">
        <f t="shared" si="0"/>
        <v>1</v>
      </c>
    </row>
    <row r="30" spans="1:6" x14ac:dyDescent="0.3">
      <c r="A30" s="1">
        <v>1</v>
      </c>
      <c r="B30" s="1">
        <v>85</v>
      </c>
      <c r="C30" s="1" t="s">
        <v>9</v>
      </c>
      <c r="D30" s="1">
        <v>1</v>
      </c>
      <c r="E30" s="1">
        <v>0</v>
      </c>
      <c r="F30" s="1">
        <f t="shared" si="0"/>
        <v>1</v>
      </c>
    </row>
    <row r="31" spans="1:6" x14ac:dyDescent="0.3">
      <c r="A31" s="1">
        <v>1</v>
      </c>
      <c r="B31" s="1">
        <v>71</v>
      </c>
      <c r="C31" s="1" t="s">
        <v>9</v>
      </c>
      <c r="D31" s="1">
        <v>1</v>
      </c>
      <c r="E31" s="1">
        <v>0</v>
      </c>
      <c r="F31" s="1">
        <f t="shared" si="0"/>
        <v>1</v>
      </c>
    </row>
    <row r="32" spans="1:6" x14ac:dyDescent="0.3">
      <c r="A32" s="1">
        <v>1</v>
      </c>
      <c r="B32" s="1">
        <v>78</v>
      </c>
      <c r="C32" s="1" t="s">
        <v>9</v>
      </c>
      <c r="D32" s="1">
        <v>1</v>
      </c>
      <c r="E32" s="1">
        <v>0</v>
      </c>
      <c r="F32" s="1">
        <f t="shared" si="0"/>
        <v>1</v>
      </c>
    </row>
    <row r="33" spans="1:6" x14ac:dyDescent="0.3">
      <c r="A33" s="1">
        <v>1</v>
      </c>
      <c r="B33" s="1">
        <v>57</v>
      </c>
      <c r="C33" s="1" t="s">
        <v>9</v>
      </c>
      <c r="D33" s="1">
        <v>1</v>
      </c>
      <c r="E33" s="1">
        <v>0</v>
      </c>
      <c r="F33" s="1">
        <f t="shared" si="0"/>
        <v>1</v>
      </c>
    </row>
    <row r="34" spans="1:6" x14ac:dyDescent="0.3">
      <c r="A34" s="1">
        <v>1</v>
      </c>
      <c r="B34" s="1">
        <v>54</v>
      </c>
      <c r="C34" s="1" t="s">
        <v>9</v>
      </c>
      <c r="D34" s="1">
        <v>1</v>
      </c>
      <c r="E34" s="1">
        <v>0</v>
      </c>
      <c r="F34" s="1">
        <f t="shared" si="0"/>
        <v>1</v>
      </c>
    </row>
    <row r="35" spans="1:6" x14ac:dyDescent="0.3">
      <c r="A35" s="1">
        <v>1</v>
      </c>
      <c r="B35" s="1">
        <v>50</v>
      </c>
      <c r="C35" s="1" t="s">
        <v>9</v>
      </c>
      <c r="D35" s="1">
        <v>1</v>
      </c>
      <c r="E35" s="1">
        <v>0</v>
      </c>
      <c r="F35" s="1">
        <f t="shared" si="0"/>
        <v>1</v>
      </c>
    </row>
    <row r="36" spans="1:6" x14ac:dyDescent="0.3">
      <c r="A36" s="1">
        <v>1</v>
      </c>
      <c r="B36" s="1">
        <v>59</v>
      </c>
      <c r="C36" s="1" t="s">
        <v>9</v>
      </c>
      <c r="D36" s="1">
        <v>1</v>
      </c>
      <c r="E36" s="1">
        <v>0</v>
      </c>
      <c r="F36" s="1">
        <f t="shared" si="0"/>
        <v>1</v>
      </c>
    </row>
    <row r="37" spans="1:6" x14ac:dyDescent="0.3">
      <c r="A37" s="1">
        <v>1</v>
      </c>
      <c r="B37" s="1">
        <v>72</v>
      </c>
      <c r="C37" s="1" t="s">
        <v>9</v>
      </c>
      <c r="D37" s="1">
        <v>1</v>
      </c>
      <c r="E37" s="1">
        <v>0</v>
      </c>
      <c r="F37" s="1">
        <f t="shared" si="0"/>
        <v>1</v>
      </c>
    </row>
    <row r="38" spans="1:6" x14ac:dyDescent="0.3">
      <c r="A38" s="1">
        <v>1</v>
      </c>
      <c r="B38" s="1">
        <v>60</v>
      </c>
      <c r="C38" s="1" t="s">
        <v>9</v>
      </c>
      <c r="D38" s="1">
        <v>1</v>
      </c>
      <c r="E38" s="1">
        <v>0</v>
      </c>
      <c r="F38" s="1">
        <f t="shared" si="0"/>
        <v>1</v>
      </c>
    </row>
    <row r="39" spans="1:6" x14ac:dyDescent="0.3">
      <c r="A39" s="1">
        <v>1</v>
      </c>
      <c r="B39" s="1">
        <v>77</v>
      </c>
      <c r="C39" s="1" t="s">
        <v>9</v>
      </c>
      <c r="D39" s="1">
        <v>1</v>
      </c>
      <c r="E39" s="1">
        <v>0</v>
      </c>
      <c r="F39" s="1">
        <f t="shared" si="0"/>
        <v>1</v>
      </c>
    </row>
    <row r="40" spans="1:6" x14ac:dyDescent="0.3">
      <c r="A40" s="1">
        <v>1</v>
      </c>
      <c r="B40" s="1">
        <v>50</v>
      </c>
      <c r="C40" s="1" t="s">
        <v>9</v>
      </c>
      <c r="D40" s="1">
        <v>1</v>
      </c>
      <c r="E40" s="1">
        <v>0</v>
      </c>
      <c r="F40" s="1">
        <f t="shared" si="0"/>
        <v>1</v>
      </c>
    </row>
    <row r="41" spans="1:6" x14ac:dyDescent="0.3">
      <c r="A41" s="1">
        <v>1</v>
      </c>
      <c r="B41" s="1">
        <v>49</v>
      </c>
      <c r="C41" s="1" t="s">
        <v>9</v>
      </c>
      <c r="D41" s="1">
        <v>1</v>
      </c>
      <c r="E41" s="1">
        <v>0</v>
      </c>
      <c r="F41" s="1">
        <f t="shared" si="0"/>
        <v>1</v>
      </c>
    </row>
    <row r="42" spans="1:6" x14ac:dyDescent="0.3">
      <c r="A42" s="1">
        <v>1</v>
      </c>
      <c r="B42" s="1">
        <v>73</v>
      </c>
      <c r="C42" s="1" t="s">
        <v>9</v>
      </c>
      <c r="D42" s="1">
        <v>1</v>
      </c>
      <c r="E42" s="1">
        <v>0</v>
      </c>
      <c r="F42" s="1">
        <f t="shared" si="0"/>
        <v>1</v>
      </c>
    </row>
    <row r="43" spans="1:6" x14ac:dyDescent="0.3">
      <c r="A43" s="1">
        <v>1</v>
      </c>
      <c r="B43" s="1">
        <v>39</v>
      </c>
      <c r="C43" s="1" t="s">
        <v>9</v>
      </c>
      <c r="D43" s="1">
        <v>1</v>
      </c>
      <c r="E43" s="1">
        <v>0</v>
      </c>
      <c r="F43" s="1">
        <f t="shared" si="0"/>
        <v>1</v>
      </c>
    </row>
    <row r="44" spans="1:6" x14ac:dyDescent="0.3">
      <c r="A44" s="1">
        <v>1</v>
      </c>
      <c r="B44" s="1">
        <v>73</v>
      </c>
      <c r="C44" s="1" t="s">
        <v>9</v>
      </c>
      <c r="D44" s="1">
        <v>1</v>
      </c>
      <c r="E44" s="1">
        <v>0</v>
      </c>
      <c r="F44" s="1">
        <f t="shared" si="0"/>
        <v>1</v>
      </c>
    </row>
    <row r="45" spans="1:6" x14ac:dyDescent="0.3">
      <c r="A45" s="1">
        <v>1</v>
      </c>
      <c r="B45" s="1">
        <v>61</v>
      </c>
      <c r="C45" s="1" t="s">
        <v>9</v>
      </c>
      <c r="D45" s="1">
        <v>1</v>
      </c>
      <c r="E45" s="1">
        <v>0</v>
      </c>
      <c r="F45" s="1">
        <f t="shared" si="0"/>
        <v>1</v>
      </c>
    </row>
    <row r="46" spans="1:6" x14ac:dyDescent="0.3">
      <c r="A46" s="1">
        <v>1</v>
      </c>
      <c r="B46" s="1">
        <v>90</v>
      </c>
      <c r="C46" s="1" t="s">
        <v>9</v>
      </c>
      <c r="D46" s="1">
        <v>1</v>
      </c>
      <c r="E46" s="1">
        <v>0</v>
      </c>
      <c r="F46" s="1">
        <f t="shared" si="0"/>
        <v>1</v>
      </c>
    </row>
    <row r="47" spans="1:6" x14ac:dyDescent="0.3">
      <c r="A47" s="1">
        <v>1</v>
      </c>
      <c r="B47" s="1">
        <v>77</v>
      </c>
      <c r="C47" s="1" t="s">
        <v>9</v>
      </c>
      <c r="D47" s="1">
        <v>1</v>
      </c>
      <c r="E47" s="1">
        <v>0</v>
      </c>
      <c r="F47" s="1">
        <f t="shared" si="0"/>
        <v>1</v>
      </c>
    </row>
    <row r="48" spans="1:6" x14ac:dyDescent="0.3">
      <c r="A48" s="1">
        <v>1</v>
      </c>
      <c r="B48" s="1">
        <v>57</v>
      </c>
      <c r="C48" s="1" t="s">
        <v>9</v>
      </c>
      <c r="D48" s="1">
        <v>1</v>
      </c>
      <c r="E48" s="1">
        <v>0</v>
      </c>
      <c r="F48" s="1">
        <f t="shared" si="0"/>
        <v>1</v>
      </c>
    </row>
    <row r="49" spans="1:6" x14ac:dyDescent="0.3">
      <c r="A49" s="1">
        <v>1</v>
      </c>
      <c r="B49" s="1">
        <v>72</v>
      </c>
      <c r="C49" s="1" t="s">
        <v>9</v>
      </c>
      <c r="D49" s="1">
        <v>1</v>
      </c>
      <c r="E49" s="1">
        <v>0</v>
      </c>
      <c r="F49" s="1">
        <f t="shared" si="0"/>
        <v>1</v>
      </c>
    </row>
    <row r="50" spans="1:6" x14ac:dyDescent="0.3">
      <c r="A50" s="1">
        <v>1</v>
      </c>
      <c r="B50" s="1">
        <v>82</v>
      </c>
      <c r="C50" s="1" t="s">
        <v>9</v>
      </c>
      <c r="D50" s="1">
        <v>1</v>
      </c>
      <c r="E50" s="1">
        <v>0</v>
      </c>
      <c r="F50" s="1">
        <f t="shared" si="0"/>
        <v>1</v>
      </c>
    </row>
    <row r="51" spans="1:6" x14ac:dyDescent="0.3">
      <c r="A51" s="1">
        <v>1</v>
      </c>
      <c r="B51" s="1">
        <v>54</v>
      </c>
      <c r="C51" s="1" t="s">
        <v>9</v>
      </c>
      <c r="D51" s="1">
        <v>1</v>
      </c>
      <c r="E51" s="1">
        <v>0</v>
      </c>
      <c r="F51" s="1">
        <f t="shared" si="0"/>
        <v>1</v>
      </c>
    </row>
    <row r="52" spans="1:6" x14ac:dyDescent="0.3">
      <c r="A52" s="1">
        <v>1</v>
      </c>
      <c r="B52" s="1">
        <v>62</v>
      </c>
      <c r="C52" s="1" t="s">
        <v>9</v>
      </c>
      <c r="D52" s="1">
        <v>1</v>
      </c>
      <c r="E52" s="1">
        <v>0</v>
      </c>
      <c r="F52" s="1">
        <f t="shared" si="0"/>
        <v>1</v>
      </c>
    </row>
    <row r="53" spans="1:6" x14ac:dyDescent="0.3">
      <c r="A53" s="1">
        <v>1</v>
      </c>
      <c r="B53" s="1">
        <v>74</v>
      </c>
      <c r="C53" s="1" t="s">
        <v>9</v>
      </c>
      <c r="D53" s="1">
        <v>1</v>
      </c>
      <c r="E53" s="1">
        <v>0</v>
      </c>
      <c r="F53" s="1">
        <f t="shared" si="0"/>
        <v>1</v>
      </c>
    </row>
    <row r="54" spans="1:6" x14ac:dyDescent="0.3">
      <c r="A54" s="1">
        <v>1</v>
      </c>
      <c r="B54" s="1">
        <v>65</v>
      </c>
      <c r="C54" s="1" t="s">
        <v>9</v>
      </c>
      <c r="D54" s="1">
        <v>1</v>
      </c>
      <c r="E54" s="1">
        <v>0</v>
      </c>
      <c r="F54" s="1">
        <f t="shared" si="0"/>
        <v>1</v>
      </c>
    </row>
    <row r="55" spans="1:6" x14ac:dyDescent="0.3">
      <c r="A55" s="1">
        <v>1</v>
      </c>
      <c r="B55" s="1">
        <v>83</v>
      </c>
      <c r="C55" s="1" t="s">
        <v>9</v>
      </c>
      <c r="D55" s="1">
        <v>1</v>
      </c>
      <c r="E55" s="1">
        <v>0</v>
      </c>
      <c r="F55" s="1">
        <f t="shared" si="0"/>
        <v>1</v>
      </c>
    </row>
    <row r="56" spans="1:6" x14ac:dyDescent="0.3">
      <c r="A56" s="1">
        <v>1</v>
      </c>
      <c r="B56" s="1">
        <v>86</v>
      </c>
      <c r="C56" s="1" t="s">
        <v>9</v>
      </c>
      <c r="D56" s="1">
        <v>1</v>
      </c>
      <c r="E56" s="1">
        <v>0</v>
      </c>
      <c r="F56" s="1">
        <f t="shared" si="0"/>
        <v>1</v>
      </c>
    </row>
    <row r="57" spans="1:6" x14ac:dyDescent="0.3">
      <c r="A57" s="1">
        <v>1</v>
      </c>
      <c r="B57" s="1">
        <v>73</v>
      </c>
      <c r="C57" s="1" t="s">
        <v>9</v>
      </c>
      <c r="D57" s="1">
        <v>1</v>
      </c>
      <c r="E57" s="1">
        <v>0</v>
      </c>
      <c r="F57" s="1">
        <f t="shared" si="0"/>
        <v>1</v>
      </c>
    </row>
    <row r="58" spans="1:6" x14ac:dyDescent="0.3">
      <c r="A58" s="1">
        <v>1</v>
      </c>
      <c r="B58" s="1">
        <v>79</v>
      </c>
      <c r="C58" s="1" t="s">
        <v>9</v>
      </c>
      <c r="D58" s="1">
        <v>1</v>
      </c>
      <c r="E58" s="1">
        <v>0</v>
      </c>
      <c r="F58" s="1">
        <f t="shared" si="0"/>
        <v>1</v>
      </c>
    </row>
    <row r="59" spans="1:6" x14ac:dyDescent="0.3">
      <c r="A59" s="1">
        <v>1</v>
      </c>
      <c r="B59" s="1">
        <v>63</v>
      </c>
      <c r="C59" s="1" t="s">
        <v>9</v>
      </c>
      <c r="D59" s="1">
        <v>1</v>
      </c>
      <c r="E59" s="1">
        <v>0</v>
      </c>
      <c r="F59" s="1">
        <f t="shared" si="0"/>
        <v>1</v>
      </c>
    </row>
    <row r="60" spans="1:6" x14ac:dyDescent="0.3">
      <c r="A60" s="1">
        <v>1</v>
      </c>
      <c r="B60" s="1">
        <v>72</v>
      </c>
      <c r="C60" s="1" t="s">
        <v>9</v>
      </c>
      <c r="D60" s="1">
        <v>1</v>
      </c>
      <c r="E60" s="1">
        <v>0</v>
      </c>
      <c r="F60" s="1">
        <f t="shared" si="0"/>
        <v>1</v>
      </c>
    </row>
    <row r="61" spans="1:6" x14ac:dyDescent="0.3">
      <c r="A61" s="1">
        <v>1</v>
      </c>
      <c r="B61" s="1">
        <v>85</v>
      </c>
      <c r="C61" s="1" t="s">
        <v>9</v>
      </c>
      <c r="D61" s="1">
        <v>1</v>
      </c>
      <c r="E61" s="1">
        <v>0</v>
      </c>
      <c r="F61" s="1">
        <f t="shared" si="0"/>
        <v>1</v>
      </c>
    </row>
    <row r="62" spans="1:6" x14ac:dyDescent="0.3">
      <c r="A62" s="1">
        <v>1</v>
      </c>
      <c r="B62" s="1">
        <v>91</v>
      </c>
      <c r="C62" s="1" t="s">
        <v>9</v>
      </c>
      <c r="D62" s="1">
        <v>1</v>
      </c>
      <c r="E62" s="1">
        <v>0</v>
      </c>
      <c r="F62" s="1">
        <f t="shared" si="0"/>
        <v>1</v>
      </c>
    </row>
    <row r="63" spans="1:6" x14ac:dyDescent="0.3">
      <c r="A63" s="1">
        <v>1</v>
      </c>
      <c r="B63" s="1">
        <v>77</v>
      </c>
      <c r="C63" s="1" t="s">
        <v>9</v>
      </c>
      <c r="D63" s="1">
        <v>1</v>
      </c>
      <c r="E63" s="1">
        <v>0</v>
      </c>
      <c r="F63" s="1">
        <f t="shared" si="0"/>
        <v>1</v>
      </c>
    </row>
    <row r="64" spans="1:6" x14ac:dyDescent="0.3">
      <c r="A64" s="1">
        <v>1</v>
      </c>
      <c r="B64" s="1">
        <v>66</v>
      </c>
      <c r="C64" s="1" t="s">
        <v>9</v>
      </c>
      <c r="D64" s="1">
        <v>1</v>
      </c>
      <c r="E64" s="1">
        <v>0</v>
      </c>
      <c r="F64" s="1">
        <f t="shared" si="0"/>
        <v>1</v>
      </c>
    </row>
    <row r="65" spans="1:6" x14ac:dyDescent="0.3">
      <c r="A65" s="1">
        <v>1</v>
      </c>
      <c r="B65" s="1">
        <v>75</v>
      </c>
      <c r="C65" s="1" t="s">
        <v>9</v>
      </c>
      <c r="D65" s="1">
        <v>1</v>
      </c>
      <c r="E65" s="1">
        <v>0</v>
      </c>
      <c r="F65" s="1">
        <f t="shared" si="0"/>
        <v>1</v>
      </c>
    </row>
    <row r="66" spans="1:6" x14ac:dyDescent="0.3">
      <c r="A66" s="1">
        <v>1</v>
      </c>
      <c r="B66" s="1">
        <v>90</v>
      </c>
      <c r="C66" s="1" t="s">
        <v>9</v>
      </c>
      <c r="D66" s="1">
        <v>1</v>
      </c>
      <c r="E66" s="1">
        <v>0</v>
      </c>
      <c r="F66" s="1">
        <f t="shared" si="0"/>
        <v>1</v>
      </c>
    </row>
    <row r="67" spans="1:6" x14ac:dyDescent="0.3">
      <c r="A67" s="1">
        <v>1</v>
      </c>
      <c r="B67" s="1">
        <v>35</v>
      </c>
      <c r="C67" s="1" t="s">
        <v>9</v>
      </c>
      <c r="D67" s="1">
        <v>1</v>
      </c>
      <c r="E67" s="1">
        <v>0</v>
      </c>
      <c r="F67" s="1">
        <f t="shared" ref="F67:F124" si="1">IF(C67="novels",1,IF(C67="poems",2,IF(C67="nonf",3)))</f>
        <v>1</v>
      </c>
    </row>
    <row r="68" spans="1:6" x14ac:dyDescent="0.3">
      <c r="A68" s="1">
        <v>1</v>
      </c>
      <c r="B68" s="1">
        <v>86</v>
      </c>
      <c r="C68" s="1" t="s">
        <v>9</v>
      </c>
      <c r="D68" s="1">
        <v>1</v>
      </c>
      <c r="E68" s="1">
        <v>0</v>
      </c>
      <c r="F68" s="1">
        <f t="shared" si="1"/>
        <v>1</v>
      </c>
    </row>
    <row r="69" spans="1:6" x14ac:dyDescent="0.3">
      <c r="A69" s="1">
        <v>2</v>
      </c>
      <c r="B69" s="1">
        <v>88</v>
      </c>
      <c r="C69" s="1" t="s">
        <v>10</v>
      </c>
      <c r="D69" s="1">
        <v>0</v>
      </c>
      <c r="E69" s="1">
        <v>1</v>
      </c>
      <c r="F69" s="1">
        <f t="shared" si="1"/>
        <v>2</v>
      </c>
    </row>
    <row r="70" spans="1:6" x14ac:dyDescent="0.3">
      <c r="A70" s="1">
        <v>2</v>
      </c>
      <c r="B70" s="1">
        <v>69</v>
      </c>
      <c r="C70" s="1" t="s">
        <v>10</v>
      </c>
      <c r="D70" s="1">
        <v>0</v>
      </c>
      <c r="E70" s="1">
        <v>1</v>
      </c>
      <c r="F70" s="1">
        <f t="shared" si="1"/>
        <v>2</v>
      </c>
    </row>
    <row r="71" spans="1:6" x14ac:dyDescent="0.3">
      <c r="A71" s="1">
        <v>2</v>
      </c>
      <c r="B71" s="1">
        <v>78</v>
      </c>
      <c r="C71" s="1" t="s">
        <v>10</v>
      </c>
      <c r="D71" s="1">
        <v>0</v>
      </c>
      <c r="E71" s="1">
        <v>1</v>
      </c>
      <c r="F71" s="1">
        <f t="shared" si="1"/>
        <v>2</v>
      </c>
    </row>
    <row r="72" spans="1:6" x14ac:dyDescent="0.3">
      <c r="A72" s="1">
        <v>2</v>
      </c>
      <c r="B72" s="1">
        <v>68</v>
      </c>
      <c r="C72" s="1" t="s">
        <v>10</v>
      </c>
      <c r="D72" s="1">
        <v>0</v>
      </c>
      <c r="E72" s="1">
        <v>1</v>
      </c>
      <c r="F72" s="1">
        <f t="shared" si="1"/>
        <v>2</v>
      </c>
    </row>
    <row r="73" spans="1:6" x14ac:dyDescent="0.3">
      <c r="A73" s="1">
        <v>2</v>
      </c>
      <c r="B73" s="1">
        <v>72</v>
      </c>
      <c r="C73" s="1" t="s">
        <v>10</v>
      </c>
      <c r="D73" s="1">
        <v>0</v>
      </c>
      <c r="E73" s="1">
        <v>1</v>
      </c>
      <c r="F73" s="1">
        <f t="shared" si="1"/>
        <v>2</v>
      </c>
    </row>
    <row r="74" spans="1:6" x14ac:dyDescent="0.3">
      <c r="A74" s="1">
        <v>2</v>
      </c>
      <c r="B74" s="1">
        <v>60</v>
      </c>
      <c r="C74" s="1" t="s">
        <v>10</v>
      </c>
      <c r="D74" s="1">
        <v>0</v>
      </c>
      <c r="E74" s="1">
        <v>1</v>
      </c>
      <c r="F74" s="1">
        <f t="shared" si="1"/>
        <v>2</v>
      </c>
    </row>
    <row r="75" spans="1:6" x14ac:dyDescent="0.3">
      <c r="A75" s="1">
        <v>2</v>
      </c>
      <c r="B75" s="1">
        <v>50</v>
      </c>
      <c r="C75" s="1" t="s">
        <v>10</v>
      </c>
      <c r="D75" s="1">
        <v>0</v>
      </c>
      <c r="E75" s="1">
        <v>1</v>
      </c>
      <c r="F75" s="1">
        <f t="shared" si="1"/>
        <v>2</v>
      </c>
    </row>
    <row r="76" spans="1:6" x14ac:dyDescent="0.3">
      <c r="A76" s="1">
        <v>2</v>
      </c>
      <c r="B76" s="1">
        <v>47</v>
      </c>
      <c r="C76" s="1" t="s">
        <v>10</v>
      </c>
      <c r="D76" s="1">
        <v>0</v>
      </c>
      <c r="E76" s="1">
        <v>1</v>
      </c>
      <c r="F76" s="1">
        <f t="shared" si="1"/>
        <v>2</v>
      </c>
    </row>
    <row r="77" spans="1:6" x14ac:dyDescent="0.3">
      <c r="A77" s="1">
        <v>2</v>
      </c>
      <c r="B77" s="1">
        <v>74</v>
      </c>
      <c r="C77" s="1" t="s">
        <v>10</v>
      </c>
      <c r="D77" s="1">
        <v>0</v>
      </c>
      <c r="E77" s="1">
        <v>1</v>
      </c>
      <c r="F77" s="1">
        <f t="shared" si="1"/>
        <v>2</v>
      </c>
    </row>
    <row r="78" spans="1:6" x14ac:dyDescent="0.3">
      <c r="A78" s="1">
        <v>2</v>
      </c>
      <c r="B78" s="1">
        <v>36</v>
      </c>
      <c r="C78" s="1" t="s">
        <v>10</v>
      </c>
      <c r="D78" s="1">
        <v>0</v>
      </c>
      <c r="E78" s="1">
        <v>1</v>
      </c>
      <c r="F78" s="1">
        <f t="shared" si="1"/>
        <v>2</v>
      </c>
    </row>
    <row r="79" spans="1:6" x14ac:dyDescent="0.3">
      <c r="A79" s="1">
        <v>2</v>
      </c>
      <c r="B79" s="1">
        <v>87</v>
      </c>
      <c r="C79" s="1" t="s">
        <v>10</v>
      </c>
      <c r="D79" s="1">
        <v>0</v>
      </c>
      <c r="E79" s="1">
        <v>1</v>
      </c>
      <c r="F79" s="1">
        <f t="shared" si="1"/>
        <v>2</v>
      </c>
    </row>
    <row r="80" spans="1:6" x14ac:dyDescent="0.3">
      <c r="A80" s="1">
        <v>2</v>
      </c>
      <c r="B80" s="1">
        <v>55</v>
      </c>
      <c r="C80" s="1" t="s">
        <v>10</v>
      </c>
      <c r="D80" s="1">
        <v>0</v>
      </c>
      <c r="E80" s="1">
        <v>1</v>
      </c>
      <c r="F80" s="1">
        <f t="shared" si="1"/>
        <v>2</v>
      </c>
    </row>
    <row r="81" spans="1:6" x14ac:dyDescent="0.3">
      <c r="A81" s="1">
        <v>2</v>
      </c>
      <c r="B81" s="1">
        <v>68</v>
      </c>
      <c r="C81" s="1" t="s">
        <v>10</v>
      </c>
      <c r="D81" s="1">
        <v>0</v>
      </c>
      <c r="E81" s="1">
        <v>1</v>
      </c>
      <c r="F81" s="1">
        <f t="shared" si="1"/>
        <v>2</v>
      </c>
    </row>
    <row r="82" spans="1:6" x14ac:dyDescent="0.3">
      <c r="A82" s="1">
        <v>2</v>
      </c>
      <c r="B82" s="1">
        <v>75</v>
      </c>
      <c r="C82" s="1" t="s">
        <v>10</v>
      </c>
      <c r="D82" s="1">
        <v>0</v>
      </c>
      <c r="E82" s="1">
        <v>1</v>
      </c>
      <c r="F82" s="1">
        <f t="shared" si="1"/>
        <v>2</v>
      </c>
    </row>
    <row r="83" spans="1:6" x14ac:dyDescent="0.3">
      <c r="A83" s="1">
        <v>2</v>
      </c>
      <c r="B83" s="1">
        <v>78</v>
      </c>
      <c r="C83" s="1" t="s">
        <v>10</v>
      </c>
      <c r="D83" s="1">
        <v>0</v>
      </c>
      <c r="E83" s="1">
        <v>1</v>
      </c>
      <c r="F83" s="1">
        <f t="shared" si="1"/>
        <v>2</v>
      </c>
    </row>
    <row r="84" spans="1:6" x14ac:dyDescent="0.3">
      <c r="A84" s="1">
        <v>2</v>
      </c>
      <c r="B84" s="1">
        <v>85</v>
      </c>
      <c r="C84" s="1" t="s">
        <v>10</v>
      </c>
      <c r="D84" s="1">
        <v>0</v>
      </c>
      <c r="E84" s="1">
        <v>1</v>
      </c>
      <c r="F84" s="1">
        <f t="shared" si="1"/>
        <v>2</v>
      </c>
    </row>
    <row r="85" spans="1:6" x14ac:dyDescent="0.3">
      <c r="A85" s="1">
        <v>2</v>
      </c>
      <c r="B85" s="1">
        <v>69</v>
      </c>
      <c r="C85" s="1" t="s">
        <v>10</v>
      </c>
      <c r="D85" s="1">
        <v>0</v>
      </c>
      <c r="E85" s="1">
        <v>1</v>
      </c>
      <c r="F85" s="1">
        <f t="shared" si="1"/>
        <v>2</v>
      </c>
    </row>
    <row r="86" spans="1:6" x14ac:dyDescent="0.3">
      <c r="A86" s="1">
        <v>2</v>
      </c>
      <c r="B86" s="1">
        <v>38</v>
      </c>
      <c r="C86" s="1" t="s">
        <v>10</v>
      </c>
      <c r="D86" s="1">
        <v>0</v>
      </c>
      <c r="E86" s="1">
        <v>1</v>
      </c>
      <c r="F86" s="1">
        <f t="shared" si="1"/>
        <v>2</v>
      </c>
    </row>
    <row r="87" spans="1:6" x14ac:dyDescent="0.3">
      <c r="A87" s="1">
        <v>2</v>
      </c>
      <c r="B87" s="1">
        <v>58</v>
      </c>
      <c r="C87" s="1" t="s">
        <v>10</v>
      </c>
      <c r="D87" s="1">
        <v>0</v>
      </c>
      <c r="E87" s="1">
        <v>1</v>
      </c>
      <c r="F87" s="1">
        <f t="shared" si="1"/>
        <v>2</v>
      </c>
    </row>
    <row r="88" spans="1:6" x14ac:dyDescent="0.3">
      <c r="A88" s="1">
        <v>2</v>
      </c>
      <c r="B88" s="1">
        <v>51</v>
      </c>
      <c r="C88" s="1" t="s">
        <v>10</v>
      </c>
      <c r="D88" s="1">
        <v>0</v>
      </c>
      <c r="E88" s="1">
        <v>1</v>
      </c>
      <c r="F88" s="1">
        <f t="shared" si="1"/>
        <v>2</v>
      </c>
    </row>
    <row r="89" spans="1:6" x14ac:dyDescent="0.3">
      <c r="A89" s="1">
        <v>2</v>
      </c>
      <c r="B89" s="1">
        <v>72</v>
      </c>
      <c r="C89" s="1" t="s">
        <v>10</v>
      </c>
      <c r="D89" s="1">
        <v>0</v>
      </c>
      <c r="E89" s="1">
        <v>1</v>
      </c>
      <c r="F89" s="1">
        <f t="shared" si="1"/>
        <v>2</v>
      </c>
    </row>
    <row r="90" spans="1:6" x14ac:dyDescent="0.3">
      <c r="A90" s="1">
        <v>2</v>
      </c>
      <c r="B90" s="1">
        <v>58</v>
      </c>
      <c r="C90" s="1" t="s">
        <v>10</v>
      </c>
      <c r="D90" s="1">
        <v>0</v>
      </c>
      <c r="E90" s="1">
        <v>1</v>
      </c>
      <c r="F90" s="1">
        <f t="shared" si="1"/>
        <v>2</v>
      </c>
    </row>
    <row r="91" spans="1:6" x14ac:dyDescent="0.3">
      <c r="A91" s="1">
        <v>2</v>
      </c>
      <c r="B91" s="1">
        <v>84</v>
      </c>
      <c r="C91" s="1" t="s">
        <v>10</v>
      </c>
      <c r="D91" s="1">
        <v>0</v>
      </c>
      <c r="E91" s="1">
        <v>1</v>
      </c>
      <c r="F91" s="1">
        <f t="shared" si="1"/>
        <v>2</v>
      </c>
    </row>
    <row r="92" spans="1:6" x14ac:dyDescent="0.3">
      <c r="A92" s="1">
        <v>2</v>
      </c>
      <c r="B92" s="1">
        <v>30</v>
      </c>
      <c r="C92" s="1" t="s">
        <v>10</v>
      </c>
      <c r="D92" s="1">
        <v>0</v>
      </c>
      <c r="E92" s="1">
        <v>1</v>
      </c>
      <c r="F92" s="1">
        <f t="shared" si="1"/>
        <v>2</v>
      </c>
    </row>
    <row r="93" spans="1:6" x14ac:dyDescent="0.3">
      <c r="A93" s="1">
        <v>2</v>
      </c>
      <c r="B93" s="1">
        <v>79</v>
      </c>
      <c r="C93" s="1" t="s">
        <v>10</v>
      </c>
      <c r="D93" s="1">
        <v>0</v>
      </c>
      <c r="E93" s="1">
        <v>1</v>
      </c>
      <c r="F93" s="1">
        <f t="shared" si="1"/>
        <v>2</v>
      </c>
    </row>
    <row r="94" spans="1:6" x14ac:dyDescent="0.3">
      <c r="A94" s="1">
        <v>2</v>
      </c>
      <c r="B94" s="1">
        <v>90</v>
      </c>
      <c r="C94" s="1" t="s">
        <v>10</v>
      </c>
      <c r="D94" s="1">
        <v>0</v>
      </c>
      <c r="E94" s="1">
        <v>1</v>
      </c>
      <c r="F94" s="1">
        <f t="shared" si="1"/>
        <v>2</v>
      </c>
    </row>
    <row r="95" spans="1:6" x14ac:dyDescent="0.3">
      <c r="A95" s="1">
        <v>2</v>
      </c>
      <c r="B95" s="1">
        <v>66</v>
      </c>
      <c r="C95" s="1" t="s">
        <v>10</v>
      </c>
      <c r="D95" s="1">
        <v>0</v>
      </c>
      <c r="E95" s="1">
        <v>1</v>
      </c>
      <c r="F95" s="1">
        <f t="shared" si="1"/>
        <v>2</v>
      </c>
    </row>
    <row r="96" spans="1:6" x14ac:dyDescent="0.3">
      <c r="A96" s="1">
        <v>2</v>
      </c>
      <c r="B96" s="1">
        <v>45</v>
      </c>
      <c r="C96" s="1" t="s">
        <v>10</v>
      </c>
      <c r="D96" s="1">
        <v>0</v>
      </c>
      <c r="E96" s="1">
        <v>1</v>
      </c>
      <c r="F96" s="1">
        <f t="shared" si="1"/>
        <v>2</v>
      </c>
    </row>
    <row r="97" spans="1:6" x14ac:dyDescent="0.3">
      <c r="A97" s="1">
        <v>2</v>
      </c>
      <c r="B97" s="1">
        <v>70</v>
      </c>
      <c r="C97" s="1" t="s">
        <v>10</v>
      </c>
      <c r="D97" s="1">
        <v>0</v>
      </c>
      <c r="E97" s="1">
        <v>1</v>
      </c>
      <c r="F97" s="1">
        <f t="shared" si="1"/>
        <v>2</v>
      </c>
    </row>
    <row r="98" spans="1:6" x14ac:dyDescent="0.3">
      <c r="A98" s="1">
        <v>2</v>
      </c>
      <c r="B98" s="1">
        <v>48</v>
      </c>
      <c r="C98" s="1" t="s">
        <v>10</v>
      </c>
      <c r="D98" s="1">
        <v>0</v>
      </c>
      <c r="E98" s="1">
        <v>1</v>
      </c>
      <c r="F98" s="1">
        <f t="shared" si="1"/>
        <v>2</v>
      </c>
    </row>
    <row r="99" spans="1:6" x14ac:dyDescent="0.3">
      <c r="A99" s="1">
        <v>2</v>
      </c>
      <c r="B99" s="1">
        <v>31</v>
      </c>
      <c r="C99" s="1" t="s">
        <v>10</v>
      </c>
      <c r="D99" s="1">
        <v>0</v>
      </c>
      <c r="E99" s="1">
        <v>1</v>
      </c>
      <c r="F99" s="1">
        <f t="shared" si="1"/>
        <v>2</v>
      </c>
    </row>
    <row r="100" spans="1:6" x14ac:dyDescent="0.3">
      <c r="A100" s="1">
        <v>2</v>
      </c>
      <c r="B100" s="1">
        <v>43</v>
      </c>
      <c r="C100" s="1" t="s">
        <v>10</v>
      </c>
      <c r="D100" s="1">
        <v>0</v>
      </c>
      <c r="E100" s="1">
        <v>1</v>
      </c>
      <c r="F100" s="1">
        <f t="shared" si="1"/>
        <v>2</v>
      </c>
    </row>
    <row r="101" spans="1:6" x14ac:dyDescent="0.3">
      <c r="A101" s="1">
        <v>4</v>
      </c>
      <c r="B101" s="1">
        <v>74</v>
      </c>
      <c r="C101" s="1" t="s">
        <v>11</v>
      </c>
      <c r="D101" s="1">
        <v>0</v>
      </c>
      <c r="E101" s="1">
        <v>0</v>
      </c>
      <c r="F101" s="1">
        <f t="shared" si="1"/>
        <v>3</v>
      </c>
    </row>
    <row r="102" spans="1:6" x14ac:dyDescent="0.3">
      <c r="A102" s="1">
        <v>4</v>
      </c>
      <c r="B102" s="1">
        <v>86</v>
      </c>
      <c r="C102" s="1" t="s">
        <v>11</v>
      </c>
      <c r="D102" s="1">
        <v>0</v>
      </c>
      <c r="E102" s="1">
        <v>0</v>
      </c>
      <c r="F102" s="1">
        <f t="shared" si="1"/>
        <v>3</v>
      </c>
    </row>
    <row r="103" spans="1:6" x14ac:dyDescent="0.3">
      <c r="A103" s="1">
        <v>4</v>
      </c>
      <c r="B103" s="1">
        <v>87</v>
      </c>
      <c r="C103" s="1" t="s">
        <v>11</v>
      </c>
      <c r="D103" s="1">
        <v>0</v>
      </c>
      <c r="E103" s="1">
        <v>0</v>
      </c>
      <c r="F103" s="1">
        <f t="shared" si="1"/>
        <v>3</v>
      </c>
    </row>
    <row r="104" spans="1:6" x14ac:dyDescent="0.3">
      <c r="A104" s="1">
        <v>4</v>
      </c>
      <c r="B104" s="1">
        <v>68</v>
      </c>
      <c r="C104" s="1" t="s">
        <v>11</v>
      </c>
      <c r="D104" s="1">
        <v>0</v>
      </c>
      <c r="E104" s="1">
        <v>0</v>
      </c>
      <c r="F104" s="1">
        <f t="shared" si="1"/>
        <v>3</v>
      </c>
    </row>
    <row r="105" spans="1:6" x14ac:dyDescent="0.3">
      <c r="A105" s="1">
        <v>4</v>
      </c>
      <c r="B105" s="1">
        <v>76</v>
      </c>
      <c r="C105" s="1" t="s">
        <v>11</v>
      </c>
      <c r="D105" s="1">
        <v>0</v>
      </c>
      <c r="E105" s="1">
        <v>0</v>
      </c>
      <c r="F105" s="1">
        <f t="shared" si="1"/>
        <v>3</v>
      </c>
    </row>
    <row r="106" spans="1:6" x14ac:dyDescent="0.3">
      <c r="A106" s="1">
        <v>4</v>
      </c>
      <c r="B106" s="1">
        <v>73</v>
      </c>
      <c r="C106" s="1" t="s">
        <v>11</v>
      </c>
      <c r="D106" s="1">
        <v>0</v>
      </c>
      <c r="E106" s="1">
        <v>0</v>
      </c>
      <c r="F106" s="1">
        <f t="shared" si="1"/>
        <v>3</v>
      </c>
    </row>
    <row r="107" spans="1:6" x14ac:dyDescent="0.3">
      <c r="A107" s="1">
        <v>4</v>
      </c>
      <c r="B107" s="1">
        <v>63</v>
      </c>
      <c r="C107" s="1" t="s">
        <v>11</v>
      </c>
      <c r="D107" s="1">
        <v>0</v>
      </c>
      <c r="E107" s="1">
        <v>0</v>
      </c>
      <c r="F107" s="1">
        <f t="shared" si="1"/>
        <v>3</v>
      </c>
    </row>
    <row r="108" spans="1:6" x14ac:dyDescent="0.3">
      <c r="A108" s="1">
        <v>4</v>
      </c>
      <c r="B108" s="1">
        <v>78</v>
      </c>
      <c r="C108" s="1" t="s">
        <v>11</v>
      </c>
      <c r="D108" s="1">
        <v>0</v>
      </c>
      <c r="E108" s="1">
        <v>0</v>
      </c>
      <c r="F108" s="1">
        <f t="shared" si="1"/>
        <v>3</v>
      </c>
    </row>
    <row r="109" spans="1:6" x14ac:dyDescent="0.3">
      <c r="A109" s="1">
        <v>4</v>
      </c>
      <c r="B109" s="1">
        <v>83</v>
      </c>
      <c r="C109" s="1" t="s">
        <v>11</v>
      </c>
      <c r="D109" s="1">
        <v>0</v>
      </c>
      <c r="E109" s="1">
        <v>0</v>
      </c>
      <c r="F109" s="1">
        <f t="shared" si="1"/>
        <v>3</v>
      </c>
    </row>
    <row r="110" spans="1:6" x14ac:dyDescent="0.3">
      <c r="A110" s="1">
        <v>4</v>
      </c>
      <c r="B110" s="1">
        <v>86</v>
      </c>
      <c r="C110" s="1" t="s">
        <v>11</v>
      </c>
      <c r="D110" s="1">
        <v>0</v>
      </c>
      <c r="E110" s="1">
        <v>0</v>
      </c>
      <c r="F110" s="1">
        <f t="shared" si="1"/>
        <v>3</v>
      </c>
    </row>
    <row r="111" spans="1:6" x14ac:dyDescent="0.3">
      <c r="A111" s="1">
        <v>4</v>
      </c>
      <c r="B111" s="1">
        <v>40</v>
      </c>
      <c r="C111" s="1" t="s">
        <v>11</v>
      </c>
      <c r="D111" s="1">
        <v>0</v>
      </c>
      <c r="E111" s="1">
        <v>0</v>
      </c>
      <c r="F111" s="1">
        <f t="shared" si="1"/>
        <v>3</v>
      </c>
    </row>
    <row r="112" spans="1:6" x14ac:dyDescent="0.3">
      <c r="A112" s="1">
        <v>4</v>
      </c>
      <c r="B112" s="1">
        <v>75</v>
      </c>
      <c r="C112" s="1" t="s">
        <v>11</v>
      </c>
      <c r="D112" s="1">
        <v>0</v>
      </c>
      <c r="E112" s="1">
        <v>0</v>
      </c>
      <c r="F112" s="1">
        <f t="shared" si="1"/>
        <v>3</v>
      </c>
    </row>
    <row r="113" spans="1:6" x14ac:dyDescent="0.3">
      <c r="A113" s="1">
        <v>4</v>
      </c>
      <c r="B113" s="1">
        <v>90</v>
      </c>
      <c r="C113" s="1" t="s">
        <v>11</v>
      </c>
      <c r="D113" s="1">
        <v>0</v>
      </c>
      <c r="E113" s="1">
        <v>0</v>
      </c>
      <c r="F113" s="1">
        <f t="shared" si="1"/>
        <v>3</v>
      </c>
    </row>
    <row r="114" spans="1:6" x14ac:dyDescent="0.3">
      <c r="A114" s="1">
        <v>4</v>
      </c>
      <c r="B114" s="1">
        <v>47</v>
      </c>
      <c r="C114" s="1" t="s">
        <v>11</v>
      </c>
      <c r="D114" s="1">
        <v>0</v>
      </c>
      <c r="E114" s="1">
        <v>0</v>
      </c>
      <c r="F114" s="1">
        <f t="shared" si="1"/>
        <v>3</v>
      </c>
    </row>
    <row r="115" spans="1:6" x14ac:dyDescent="0.3">
      <c r="A115" s="1">
        <v>4</v>
      </c>
      <c r="B115" s="1">
        <v>91</v>
      </c>
      <c r="C115" s="1" t="s">
        <v>11</v>
      </c>
      <c r="D115" s="1">
        <v>0</v>
      </c>
      <c r="E115" s="1">
        <v>0</v>
      </c>
      <c r="F115" s="1">
        <f t="shared" si="1"/>
        <v>3</v>
      </c>
    </row>
    <row r="116" spans="1:6" x14ac:dyDescent="0.3">
      <c r="A116" s="1">
        <v>4</v>
      </c>
      <c r="B116" s="1">
        <v>94</v>
      </c>
      <c r="C116" s="1" t="s">
        <v>11</v>
      </c>
      <c r="D116" s="1">
        <v>0</v>
      </c>
      <c r="E116" s="1">
        <v>0</v>
      </c>
      <c r="F116" s="1">
        <f t="shared" si="1"/>
        <v>3</v>
      </c>
    </row>
    <row r="117" spans="1:6" x14ac:dyDescent="0.3">
      <c r="A117" s="1">
        <v>4</v>
      </c>
      <c r="B117" s="1">
        <v>61</v>
      </c>
      <c r="C117" s="1" t="s">
        <v>11</v>
      </c>
      <c r="D117" s="1">
        <v>0</v>
      </c>
      <c r="E117" s="1">
        <v>0</v>
      </c>
      <c r="F117" s="1">
        <f t="shared" si="1"/>
        <v>3</v>
      </c>
    </row>
    <row r="118" spans="1:6" x14ac:dyDescent="0.3">
      <c r="A118" s="1">
        <v>4</v>
      </c>
      <c r="B118" s="1">
        <v>83</v>
      </c>
      <c r="C118" s="1" t="s">
        <v>11</v>
      </c>
      <c r="D118" s="1">
        <v>0</v>
      </c>
      <c r="E118" s="1">
        <v>0</v>
      </c>
      <c r="F118" s="1">
        <f t="shared" si="1"/>
        <v>3</v>
      </c>
    </row>
    <row r="119" spans="1:6" x14ac:dyDescent="0.3">
      <c r="A119" s="1">
        <v>4</v>
      </c>
      <c r="B119" s="1">
        <v>75</v>
      </c>
      <c r="C119" s="1" t="s">
        <v>11</v>
      </c>
      <c r="D119" s="1">
        <v>0</v>
      </c>
      <c r="E119" s="1">
        <v>0</v>
      </c>
      <c r="F119" s="1">
        <f t="shared" si="1"/>
        <v>3</v>
      </c>
    </row>
    <row r="120" spans="1:6" x14ac:dyDescent="0.3">
      <c r="A120" s="1">
        <v>4</v>
      </c>
      <c r="B120" s="1">
        <v>89</v>
      </c>
      <c r="C120" s="1" t="s">
        <v>11</v>
      </c>
      <c r="D120" s="1">
        <v>0</v>
      </c>
      <c r="E120" s="1">
        <v>0</v>
      </c>
      <c r="F120" s="1">
        <f t="shared" si="1"/>
        <v>3</v>
      </c>
    </row>
    <row r="121" spans="1:6" x14ac:dyDescent="0.3">
      <c r="A121" s="1">
        <v>4</v>
      </c>
      <c r="B121" s="1">
        <v>77</v>
      </c>
      <c r="C121" s="1" t="s">
        <v>11</v>
      </c>
      <c r="D121" s="1">
        <v>0</v>
      </c>
      <c r="E121" s="1">
        <v>0</v>
      </c>
      <c r="F121" s="1">
        <f t="shared" si="1"/>
        <v>3</v>
      </c>
    </row>
    <row r="122" spans="1:6" x14ac:dyDescent="0.3">
      <c r="A122" s="1">
        <v>4</v>
      </c>
      <c r="B122" s="1">
        <v>86</v>
      </c>
      <c r="C122" s="1" t="s">
        <v>11</v>
      </c>
      <c r="D122" s="1">
        <v>0</v>
      </c>
      <c r="E122" s="1">
        <v>0</v>
      </c>
      <c r="F122" s="1">
        <f t="shared" si="1"/>
        <v>3</v>
      </c>
    </row>
    <row r="123" spans="1:6" x14ac:dyDescent="0.3">
      <c r="A123" s="1">
        <v>4</v>
      </c>
      <c r="B123" s="1">
        <v>66</v>
      </c>
      <c r="C123" s="1" t="s">
        <v>11</v>
      </c>
      <c r="D123" s="1">
        <v>0</v>
      </c>
      <c r="E123" s="1">
        <v>0</v>
      </c>
      <c r="F123" s="1">
        <f t="shared" si="1"/>
        <v>3</v>
      </c>
    </row>
    <row r="124" spans="1:6" x14ac:dyDescent="0.3">
      <c r="A124" s="1">
        <v>4</v>
      </c>
      <c r="B124" s="1">
        <v>97</v>
      </c>
      <c r="C124" s="1" t="s">
        <v>11</v>
      </c>
      <c r="D124" s="1">
        <v>0</v>
      </c>
      <c r="E124" s="1">
        <v>0</v>
      </c>
      <c r="F124" s="1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66C6-0E5E-4FFB-95B4-0AC1F977C7FE}">
  <dimension ref="A1:G18"/>
  <sheetViews>
    <sheetView workbookViewId="0">
      <selection activeCell="D27" sqref="D2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7" x14ac:dyDescent="0.3">
      <c r="A1" s="7" t="s">
        <v>12</v>
      </c>
      <c r="B1" s="8"/>
      <c r="C1" s="8"/>
      <c r="D1" s="8"/>
      <c r="E1" s="8"/>
      <c r="F1" s="8"/>
      <c r="G1" s="9"/>
    </row>
    <row r="2" spans="1:7" ht="15" thickBot="1" x14ac:dyDescent="0.35">
      <c r="A2" s="10"/>
      <c r="B2" s="11"/>
      <c r="C2" s="11"/>
      <c r="D2" s="11"/>
      <c r="E2" s="11"/>
      <c r="F2" s="11"/>
      <c r="G2" s="12"/>
    </row>
    <row r="3" spans="1:7" x14ac:dyDescent="0.3">
      <c r="A3" s="13" t="s">
        <v>13</v>
      </c>
      <c r="B3" s="14"/>
      <c r="C3" s="11"/>
      <c r="D3" s="11"/>
      <c r="E3" s="11"/>
      <c r="F3" s="11"/>
      <c r="G3" s="12"/>
    </row>
    <row r="4" spans="1:7" x14ac:dyDescent="0.3">
      <c r="A4" s="15" t="s">
        <v>14</v>
      </c>
      <c r="B4" s="16">
        <v>0.67324293122908363</v>
      </c>
      <c r="C4" s="11"/>
      <c r="D4" s="11"/>
      <c r="E4" s="11"/>
      <c r="F4" s="11"/>
      <c r="G4" s="12"/>
    </row>
    <row r="5" spans="1:7" x14ac:dyDescent="0.3">
      <c r="A5" s="15" t="s">
        <v>15</v>
      </c>
      <c r="B5" s="16">
        <v>0.45325604444992862</v>
      </c>
      <c r="C5" s="11"/>
      <c r="D5" s="11"/>
      <c r="E5" s="11"/>
      <c r="F5" s="11"/>
      <c r="G5" s="12"/>
    </row>
    <row r="6" spans="1:7" x14ac:dyDescent="0.3">
      <c r="A6" s="15" t="s">
        <v>16</v>
      </c>
      <c r="B6" s="16">
        <v>0.4431311563841866</v>
      </c>
      <c r="C6" s="11"/>
      <c r="D6" s="11"/>
      <c r="E6" s="11"/>
      <c r="F6" s="11"/>
      <c r="G6" s="12"/>
    </row>
    <row r="7" spans="1:7" x14ac:dyDescent="0.3">
      <c r="A7" s="15" t="s">
        <v>17</v>
      </c>
      <c r="B7" s="16">
        <v>3.1217630234787794</v>
      </c>
      <c r="C7" s="11"/>
      <c r="D7" s="11"/>
      <c r="E7" s="11"/>
      <c r="F7" s="11"/>
      <c r="G7" s="12"/>
    </row>
    <row r="8" spans="1:7" ht="15" thickBot="1" x14ac:dyDescent="0.35">
      <c r="A8" s="17" t="s">
        <v>18</v>
      </c>
      <c r="B8" s="18">
        <v>56</v>
      </c>
      <c r="C8" s="11"/>
      <c r="D8" s="11"/>
      <c r="E8" s="11"/>
      <c r="F8" s="11"/>
      <c r="G8" s="12"/>
    </row>
    <row r="9" spans="1:7" x14ac:dyDescent="0.3">
      <c r="A9" s="10"/>
      <c r="B9" s="11"/>
      <c r="C9" s="11"/>
      <c r="D9" s="11"/>
      <c r="E9" s="11"/>
      <c r="F9" s="11"/>
      <c r="G9" s="12"/>
    </row>
    <row r="10" spans="1:7" ht="15" thickBot="1" x14ac:dyDescent="0.35">
      <c r="A10" s="10" t="s">
        <v>19</v>
      </c>
      <c r="B10" s="11"/>
      <c r="C10" s="11"/>
      <c r="D10" s="11"/>
      <c r="E10" s="11"/>
      <c r="F10" s="11"/>
      <c r="G10" s="12"/>
    </row>
    <row r="11" spans="1:7" x14ac:dyDescent="0.3">
      <c r="A11" s="19"/>
      <c r="B11" s="20" t="s">
        <v>24</v>
      </c>
      <c r="C11" s="20" t="s">
        <v>25</v>
      </c>
      <c r="D11" s="20" t="s">
        <v>26</v>
      </c>
      <c r="E11" s="20" t="s">
        <v>27</v>
      </c>
      <c r="F11" s="20" t="s">
        <v>28</v>
      </c>
      <c r="G11" s="12"/>
    </row>
    <row r="12" spans="1:7" x14ac:dyDescent="0.3">
      <c r="A12" s="15" t="s">
        <v>20</v>
      </c>
      <c r="B12" s="21">
        <v>1</v>
      </c>
      <c r="C12" s="16">
        <v>436.26787869528152</v>
      </c>
      <c r="D12" s="16">
        <v>436.26787869528152</v>
      </c>
      <c r="E12" s="16">
        <v>44.766523985932984</v>
      </c>
      <c r="F12" s="16">
        <v>1.3086236712767289E-8</v>
      </c>
      <c r="G12" s="12"/>
    </row>
    <row r="13" spans="1:7" x14ac:dyDescent="0.3">
      <c r="A13" s="15" t="s">
        <v>21</v>
      </c>
      <c r="B13" s="21">
        <v>54</v>
      </c>
      <c r="C13" s="16">
        <v>526.25183623700593</v>
      </c>
      <c r="D13" s="16">
        <v>9.745404374759369</v>
      </c>
      <c r="E13" s="16"/>
      <c r="F13" s="16"/>
      <c r="G13" s="12"/>
    </row>
    <row r="14" spans="1:7" ht="15" thickBot="1" x14ac:dyDescent="0.35">
      <c r="A14" s="17" t="s">
        <v>22</v>
      </c>
      <c r="B14" s="18">
        <v>55</v>
      </c>
      <c r="C14" s="22">
        <v>962.51971493228746</v>
      </c>
      <c r="D14" s="22"/>
      <c r="E14" s="22"/>
      <c r="F14" s="22"/>
      <c r="G14" s="12"/>
    </row>
    <row r="15" spans="1:7" ht="15" thickBot="1" x14ac:dyDescent="0.35">
      <c r="A15" s="10"/>
      <c r="B15" s="11"/>
      <c r="C15" s="11"/>
      <c r="D15" s="11"/>
      <c r="E15" s="11"/>
      <c r="F15" s="11"/>
      <c r="G15" s="12"/>
    </row>
    <row r="16" spans="1:7" x14ac:dyDescent="0.3">
      <c r="A16" s="19"/>
      <c r="B16" s="20" t="s">
        <v>29</v>
      </c>
      <c r="C16" s="20" t="s">
        <v>17</v>
      </c>
      <c r="D16" s="20" t="s">
        <v>30</v>
      </c>
      <c r="E16" s="20" t="s">
        <v>31</v>
      </c>
      <c r="F16" s="20" t="s">
        <v>32</v>
      </c>
      <c r="G16" s="23" t="s">
        <v>33</v>
      </c>
    </row>
    <row r="17" spans="1:7" x14ac:dyDescent="0.3">
      <c r="A17" s="15" t="s">
        <v>23</v>
      </c>
      <c r="B17" s="16">
        <v>71.096456692913378</v>
      </c>
      <c r="C17" s="16">
        <v>0.6122280989819503</v>
      </c>
      <c r="D17" s="16">
        <v>116.1273989402591</v>
      </c>
      <c r="E17" s="16">
        <v>1.8024655330208031E-66</v>
      </c>
      <c r="F17" s="16">
        <v>69.869013257617723</v>
      </c>
      <c r="G17" s="24">
        <v>72.323900128209033</v>
      </c>
    </row>
    <row r="18" spans="1:7" ht="15" thickBot="1" x14ac:dyDescent="0.35">
      <c r="A18" s="17" t="s">
        <v>1</v>
      </c>
      <c r="B18" s="22">
        <v>-5.5965879265091871</v>
      </c>
      <c r="C18" s="22">
        <v>0.83646282504067782</v>
      </c>
      <c r="D18" s="22">
        <v>-6.6907790268348402</v>
      </c>
      <c r="E18" s="25">
        <v>1.3086236712767336E-8</v>
      </c>
      <c r="F18" s="22">
        <v>-7.2735949197725134</v>
      </c>
      <c r="G18" s="26">
        <v>-3.9195809332458609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5EBA-0950-467B-AC89-E8D32DCB669A}">
  <dimension ref="A1:G18"/>
  <sheetViews>
    <sheetView workbookViewId="0">
      <selection activeCell="B4" sqref="B4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</cols>
  <sheetData>
    <row r="1" spans="1:7" x14ac:dyDescent="0.3">
      <c r="A1" s="27" t="s">
        <v>12</v>
      </c>
      <c r="B1" s="27"/>
      <c r="C1" s="27"/>
      <c r="D1" s="27"/>
      <c r="E1" s="27"/>
      <c r="F1" s="27"/>
      <c r="G1" s="27"/>
    </row>
    <row r="2" spans="1:7" ht="15" thickBot="1" x14ac:dyDescent="0.35">
      <c r="A2" s="27"/>
      <c r="B2" s="27"/>
      <c r="C2" s="27"/>
      <c r="D2" s="27"/>
      <c r="E2" s="27"/>
      <c r="F2" s="27"/>
      <c r="G2" s="27"/>
    </row>
    <row r="3" spans="1:7" x14ac:dyDescent="0.3">
      <c r="A3" s="28" t="s">
        <v>13</v>
      </c>
      <c r="B3" s="28"/>
      <c r="C3" s="27"/>
      <c r="D3" s="27"/>
      <c r="E3" s="27"/>
      <c r="F3" s="27"/>
      <c r="G3" s="27"/>
    </row>
    <row r="4" spans="1:7" x14ac:dyDescent="0.3">
      <c r="A4" s="29" t="s">
        <v>14</v>
      </c>
      <c r="B4" s="30">
        <v>0.34247471301440036</v>
      </c>
      <c r="C4" s="27"/>
      <c r="D4" s="27"/>
      <c r="E4" s="27"/>
      <c r="F4" s="27"/>
      <c r="G4" s="27"/>
    </row>
    <row r="5" spans="1:7" x14ac:dyDescent="0.3">
      <c r="A5" s="29" t="s">
        <v>15</v>
      </c>
      <c r="B5" s="30">
        <v>0.11728892905429589</v>
      </c>
      <c r="C5" s="27"/>
      <c r="D5" s="27"/>
      <c r="E5" s="27"/>
      <c r="F5" s="27"/>
      <c r="G5" s="27"/>
    </row>
    <row r="6" spans="1:7" x14ac:dyDescent="0.3">
      <c r="A6" s="29" t="s">
        <v>16</v>
      </c>
      <c r="B6" s="30">
        <v>0.10094242774048655</v>
      </c>
      <c r="C6" s="27"/>
      <c r="D6" s="27"/>
      <c r="E6" s="27"/>
      <c r="F6" s="27"/>
      <c r="G6" s="27"/>
    </row>
    <row r="7" spans="1:7" x14ac:dyDescent="0.3">
      <c r="A7" s="29" t="s">
        <v>17</v>
      </c>
      <c r="B7" s="30">
        <v>3.9665891877919526</v>
      </c>
      <c r="C7" s="27"/>
      <c r="D7" s="27"/>
      <c r="E7" s="27"/>
      <c r="F7" s="27"/>
      <c r="G7" s="27"/>
    </row>
    <row r="8" spans="1:7" ht="15" thickBot="1" x14ac:dyDescent="0.35">
      <c r="A8" s="31" t="s">
        <v>18</v>
      </c>
      <c r="B8" s="31">
        <v>56</v>
      </c>
      <c r="C8" s="27"/>
      <c r="D8" s="27"/>
      <c r="E8" s="27"/>
      <c r="F8" s="27"/>
      <c r="G8" s="27"/>
    </row>
    <row r="9" spans="1:7" x14ac:dyDescent="0.3">
      <c r="A9" s="27"/>
      <c r="B9" s="27"/>
      <c r="C9" s="27"/>
      <c r="D9" s="27"/>
      <c r="E9" s="27"/>
      <c r="F9" s="27"/>
      <c r="G9" s="27"/>
    </row>
    <row r="10" spans="1:7" ht="15" thickBot="1" x14ac:dyDescent="0.35">
      <c r="A10" s="27" t="s">
        <v>19</v>
      </c>
      <c r="B10" s="27"/>
      <c r="C10" s="27"/>
      <c r="D10" s="27"/>
      <c r="E10" s="27"/>
      <c r="F10" s="27"/>
      <c r="G10" s="27"/>
    </row>
    <row r="11" spans="1:7" x14ac:dyDescent="0.3">
      <c r="A11" s="32"/>
      <c r="B11" s="32" t="s">
        <v>24</v>
      </c>
      <c r="C11" s="32" t="s">
        <v>25</v>
      </c>
      <c r="D11" s="32" t="s">
        <v>26</v>
      </c>
      <c r="E11" s="32" t="s">
        <v>27</v>
      </c>
      <c r="F11" s="32" t="s">
        <v>28</v>
      </c>
      <c r="G11" s="27"/>
    </row>
    <row r="12" spans="1:7" x14ac:dyDescent="0.3">
      <c r="A12" s="29" t="s">
        <v>20</v>
      </c>
      <c r="B12" s="29">
        <v>1</v>
      </c>
      <c r="C12" s="30">
        <v>112.89290655805416</v>
      </c>
      <c r="D12" s="30">
        <v>112.89290655805416</v>
      </c>
      <c r="E12" s="30">
        <v>7.175170197136409</v>
      </c>
      <c r="F12" s="30">
        <v>9.7749411754760422E-3</v>
      </c>
      <c r="G12" s="27"/>
    </row>
    <row r="13" spans="1:7" x14ac:dyDescent="0.3">
      <c r="A13" s="29" t="s">
        <v>21</v>
      </c>
      <c r="B13" s="29">
        <v>54</v>
      </c>
      <c r="C13" s="30">
        <v>849.62680837423329</v>
      </c>
      <c r="D13" s="30">
        <v>15.733829784708023</v>
      </c>
      <c r="E13" s="30"/>
      <c r="F13" s="30"/>
      <c r="G13" s="27"/>
    </row>
    <row r="14" spans="1:7" ht="15" thickBot="1" x14ac:dyDescent="0.35">
      <c r="A14" s="31" t="s">
        <v>22</v>
      </c>
      <c r="B14" s="31">
        <v>55</v>
      </c>
      <c r="C14" s="33">
        <v>962.51971493228746</v>
      </c>
      <c r="D14" s="33"/>
      <c r="E14" s="33"/>
      <c r="F14" s="33"/>
      <c r="G14" s="27"/>
    </row>
    <row r="15" spans="1:7" ht="15" thickBot="1" x14ac:dyDescent="0.35">
      <c r="A15" s="27"/>
      <c r="B15" s="27"/>
      <c r="C15" s="27"/>
      <c r="D15" s="27"/>
      <c r="E15" s="27"/>
      <c r="F15" s="27"/>
      <c r="G15" s="27"/>
    </row>
    <row r="16" spans="1:7" x14ac:dyDescent="0.3">
      <c r="A16" s="32"/>
      <c r="B16" s="32" t="s">
        <v>29</v>
      </c>
      <c r="C16" s="32" t="s">
        <v>17</v>
      </c>
      <c r="D16" s="32" t="s">
        <v>30</v>
      </c>
      <c r="E16" s="32" t="s">
        <v>31</v>
      </c>
      <c r="F16" s="32" t="s">
        <v>32</v>
      </c>
      <c r="G16" s="32" t="s">
        <v>33</v>
      </c>
    </row>
    <row r="17" spans="1:7" x14ac:dyDescent="0.3">
      <c r="A17" s="29" t="s">
        <v>23</v>
      </c>
      <c r="B17" s="30">
        <v>65.793828556988672</v>
      </c>
      <c r="C17" s="30">
        <v>1.0104877615868206</v>
      </c>
      <c r="D17" s="30">
        <v>65.110960328375725</v>
      </c>
      <c r="E17" s="30">
        <v>5.3122185747980589E-53</v>
      </c>
      <c r="F17" s="30">
        <v>63.767922572815742</v>
      </c>
      <c r="G17" s="30">
        <v>67.819734541161594</v>
      </c>
    </row>
    <row r="18" spans="1:7" ht="15" thickBot="1" x14ac:dyDescent="0.35">
      <c r="A18" s="31" t="s">
        <v>2</v>
      </c>
      <c r="B18" s="33">
        <v>0.31629788680516724</v>
      </c>
      <c r="C18" s="33">
        <v>0.11808104469907303</v>
      </c>
      <c r="D18" s="33">
        <v>2.6786508165747138</v>
      </c>
      <c r="E18" s="33">
        <v>9.7749411754761931E-3</v>
      </c>
      <c r="F18" s="33">
        <v>7.9559645960387476E-2</v>
      </c>
      <c r="G18" s="33">
        <v>0.55303612764994703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23B9-E9A4-4B88-9CD8-7229B7526BCB}">
  <dimension ref="A1:G18"/>
  <sheetViews>
    <sheetView workbookViewId="0">
      <selection activeCell="B18" sqref="B18"/>
    </sheetView>
  </sheetViews>
  <sheetFormatPr defaultRowHeight="14.4" x14ac:dyDescent="0.3"/>
  <cols>
    <col min="1" max="1" width="17.44140625" bestFit="1" customWidth="1"/>
    <col min="2" max="2" width="12.5546875" bestFit="1" customWidth="1"/>
    <col min="3" max="3" width="13.44140625" bestFit="1" customWidth="1"/>
    <col min="4" max="5" width="12" bestFit="1" customWidth="1"/>
    <col min="6" max="6" width="12.44140625" bestFit="1" customWidth="1"/>
    <col min="7" max="7" width="12" bestFit="1" customWidth="1"/>
  </cols>
  <sheetData>
    <row r="1" spans="1:7" x14ac:dyDescent="0.3">
      <c r="A1" s="34" t="s">
        <v>12</v>
      </c>
      <c r="B1" s="34"/>
      <c r="C1" s="34"/>
      <c r="D1" s="34"/>
      <c r="E1" s="34"/>
      <c r="F1" s="34"/>
      <c r="G1" s="34"/>
    </row>
    <row r="2" spans="1:7" ht="15" thickBot="1" x14ac:dyDescent="0.35">
      <c r="A2" s="34"/>
      <c r="B2" s="34"/>
      <c r="C2" s="34"/>
      <c r="D2" s="34"/>
      <c r="E2" s="34"/>
      <c r="F2" s="34"/>
      <c r="G2" s="34"/>
    </row>
    <row r="3" spans="1:7" x14ac:dyDescent="0.3">
      <c r="A3" s="35" t="s">
        <v>13</v>
      </c>
      <c r="B3" s="35"/>
      <c r="C3" s="34"/>
      <c r="D3" s="34"/>
      <c r="E3" s="34"/>
      <c r="F3" s="34"/>
      <c r="G3" s="34"/>
    </row>
    <row r="4" spans="1:7" x14ac:dyDescent="0.3">
      <c r="A4" s="36" t="s">
        <v>14</v>
      </c>
      <c r="B4" s="39">
        <v>0.79836857427200569</v>
      </c>
      <c r="C4" s="34"/>
      <c r="D4" s="34"/>
      <c r="E4" s="34"/>
      <c r="F4" s="34"/>
      <c r="G4" s="34"/>
    </row>
    <row r="5" spans="1:7" x14ac:dyDescent="0.3">
      <c r="A5" s="36" t="s">
        <v>15</v>
      </c>
      <c r="B5" s="39">
        <v>0.63739238038511514</v>
      </c>
      <c r="C5" s="34"/>
      <c r="D5" s="34"/>
      <c r="E5" s="34"/>
      <c r="F5" s="34"/>
      <c r="G5" s="34"/>
    </row>
    <row r="6" spans="1:7" x14ac:dyDescent="0.3">
      <c r="A6" s="36" t="s">
        <v>16</v>
      </c>
      <c r="B6" s="39">
        <v>0.63067742446632102</v>
      </c>
      <c r="C6" s="34"/>
      <c r="D6" s="34"/>
      <c r="E6" s="34"/>
      <c r="F6" s="34"/>
      <c r="G6" s="34"/>
    </row>
    <row r="7" spans="1:7" x14ac:dyDescent="0.3">
      <c r="A7" s="36" t="s">
        <v>17</v>
      </c>
      <c r="B7" s="39">
        <v>2.5422976727245445</v>
      </c>
      <c r="C7" s="34"/>
      <c r="D7" s="34"/>
      <c r="E7" s="34"/>
      <c r="F7" s="34"/>
      <c r="G7" s="34"/>
    </row>
    <row r="8" spans="1:7" ht="15" thickBot="1" x14ac:dyDescent="0.35">
      <c r="A8" s="37" t="s">
        <v>18</v>
      </c>
      <c r="B8" s="37">
        <v>56</v>
      </c>
      <c r="C8" s="34"/>
      <c r="D8" s="34"/>
      <c r="E8" s="34"/>
      <c r="F8" s="34"/>
      <c r="G8" s="34"/>
    </row>
    <row r="9" spans="1:7" x14ac:dyDescent="0.3">
      <c r="A9" s="34"/>
      <c r="B9" s="34"/>
      <c r="C9" s="34"/>
      <c r="D9" s="34"/>
      <c r="E9" s="34"/>
      <c r="F9" s="34"/>
      <c r="G9" s="34"/>
    </row>
    <row r="10" spans="1:7" ht="15" thickBot="1" x14ac:dyDescent="0.35">
      <c r="A10" s="34" t="s">
        <v>19</v>
      </c>
      <c r="B10" s="34"/>
      <c r="C10" s="34"/>
      <c r="D10" s="34"/>
      <c r="E10" s="34"/>
      <c r="F10" s="34"/>
      <c r="G10" s="34"/>
    </row>
    <row r="11" spans="1:7" x14ac:dyDescent="0.3">
      <c r="A11" s="38"/>
      <c r="B11" s="38" t="s">
        <v>24</v>
      </c>
      <c r="C11" s="38" t="s">
        <v>25</v>
      </c>
      <c r="D11" s="38" t="s">
        <v>26</v>
      </c>
      <c r="E11" s="38" t="s">
        <v>27</v>
      </c>
      <c r="F11" s="38" t="s">
        <v>28</v>
      </c>
      <c r="G11" s="34"/>
    </row>
    <row r="12" spans="1:7" x14ac:dyDescent="0.3">
      <c r="A12" s="36" t="s">
        <v>20</v>
      </c>
      <c r="B12" s="36">
        <v>1</v>
      </c>
      <c r="C12" s="39">
        <v>613.50273226829313</v>
      </c>
      <c r="D12" s="39">
        <v>613.50273226829313</v>
      </c>
      <c r="E12" s="39">
        <v>94.92130523167674</v>
      </c>
      <c r="F12" s="39">
        <v>1.7061493993911053E-13</v>
      </c>
      <c r="G12" s="34"/>
    </row>
    <row r="13" spans="1:7" x14ac:dyDescent="0.3">
      <c r="A13" s="36" t="s">
        <v>21</v>
      </c>
      <c r="B13" s="36">
        <v>54</v>
      </c>
      <c r="C13" s="39">
        <v>349.01698266399427</v>
      </c>
      <c r="D13" s="39">
        <v>6.4632774567406344</v>
      </c>
      <c r="E13" s="39"/>
      <c r="F13" s="39"/>
      <c r="G13" s="34"/>
    </row>
    <row r="14" spans="1:7" ht="15" thickBot="1" x14ac:dyDescent="0.35">
      <c r="A14" s="37" t="s">
        <v>22</v>
      </c>
      <c r="B14" s="37">
        <v>55</v>
      </c>
      <c r="C14" s="40">
        <v>962.51971493228734</v>
      </c>
      <c r="D14" s="40"/>
      <c r="E14" s="40"/>
      <c r="F14" s="40"/>
      <c r="G14" s="34"/>
    </row>
    <row r="15" spans="1:7" ht="15" thickBot="1" x14ac:dyDescent="0.35">
      <c r="A15" s="34"/>
      <c r="B15" s="34"/>
      <c r="C15" s="34"/>
      <c r="D15" s="34"/>
      <c r="E15" s="34"/>
      <c r="F15" s="34"/>
      <c r="G15" s="34"/>
    </row>
    <row r="16" spans="1:7" x14ac:dyDescent="0.3">
      <c r="A16" s="38"/>
      <c r="B16" s="38" t="s">
        <v>29</v>
      </c>
      <c r="C16" s="38" t="s">
        <v>17</v>
      </c>
      <c r="D16" s="38" t="s">
        <v>30</v>
      </c>
      <c r="E16" s="38" t="s">
        <v>31</v>
      </c>
      <c r="F16" s="38" t="s">
        <v>32</v>
      </c>
      <c r="G16" s="38" t="s">
        <v>33</v>
      </c>
    </row>
    <row r="17" spans="1:7" x14ac:dyDescent="0.3">
      <c r="A17" s="36" t="s">
        <v>23</v>
      </c>
      <c r="B17" s="39">
        <v>52.571217058689797</v>
      </c>
      <c r="C17" s="39">
        <v>1.6295113598480078</v>
      </c>
      <c r="D17" s="39">
        <v>32.261951867333629</v>
      </c>
      <c r="E17" s="39">
        <v>5.7088367816278061E-37</v>
      </c>
      <c r="F17" s="39">
        <v>49.304243483463367</v>
      </c>
      <c r="G17" s="39">
        <v>55.838190633916227</v>
      </c>
    </row>
    <row r="18" spans="1:7" ht="15" thickBot="1" x14ac:dyDescent="0.35">
      <c r="A18" s="37" t="s">
        <v>3</v>
      </c>
      <c r="B18" s="40">
        <v>1.6522865210855011</v>
      </c>
      <c r="C18" s="40">
        <v>0.16959127658230561</v>
      </c>
      <c r="D18" s="40">
        <v>9.7427565520070694</v>
      </c>
      <c r="E18" s="40">
        <v>1.7061493993911179E-13</v>
      </c>
      <c r="F18" s="40">
        <v>1.3122764832082643</v>
      </c>
      <c r="G18" s="40">
        <v>1.9922965589627379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B3CF-B318-4722-B6FA-39C247382645}">
  <dimension ref="A1:G19"/>
  <sheetViews>
    <sheetView workbookViewId="0">
      <selection activeCell="B4" sqref="B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7" x14ac:dyDescent="0.3">
      <c r="A1" s="45" t="s">
        <v>12</v>
      </c>
      <c r="B1" s="46"/>
      <c r="C1" s="46"/>
      <c r="D1" s="46"/>
      <c r="E1" s="46"/>
      <c r="F1" s="46"/>
      <c r="G1" s="47"/>
    </row>
    <row r="2" spans="1:7" ht="15" thickBot="1" x14ac:dyDescent="0.35">
      <c r="A2" s="48"/>
      <c r="B2" s="49"/>
      <c r="C2" s="49"/>
      <c r="D2" s="49"/>
      <c r="E2" s="49"/>
      <c r="F2" s="49"/>
      <c r="G2" s="50"/>
    </row>
    <row r="3" spans="1:7" x14ac:dyDescent="0.3">
      <c r="A3" s="51" t="s">
        <v>13</v>
      </c>
      <c r="B3" s="41"/>
      <c r="C3" s="49"/>
      <c r="D3" s="49"/>
      <c r="E3" s="49"/>
      <c r="F3" s="49"/>
      <c r="G3" s="50"/>
    </row>
    <row r="4" spans="1:7" x14ac:dyDescent="0.3">
      <c r="A4" s="52" t="s">
        <v>14</v>
      </c>
      <c r="B4" s="56">
        <v>0.81919156247891511</v>
      </c>
      <c r="C4" s="49"/>
      <c r="D4" s="49"/>
      <c r="E4" s="49"/>
      <c r="F4" s="49"/>
      <c r="G4" s="50"/>
    </row>
    <row r="5" spans="1:7" x14ac:dyDescent="0.3">
      <c r="A5" s="52" t="s">
        <v>15</v>
      </c>
      <c r="B5" s="56">
        <v>0.67107481603664632</v>
      </c>
      <c r="C5" s="49"/>
      <c r="D5" s="49"/>
      <c r="E5" s="49"/>
      <c r="F5" s="49"/>
      <c r="G5" s="50"/>
    </row>
    <row r="6" spans="1:7" x14ac:dyDescent="0.3">
      <c r="A6" s="52" t="s">
        <v>16</v>
      </c>
      <c r="B6" s="56">
        <v>0.65866254494368948</v>
      </c>
      <c r="C6" s="49"/>
      <c r="D6" s="49"/>
      <c r="E6" s="49"/>
      <c r="F6" s="49"/>
      <c r="G6" s="50"/>
    </row>
    <row r="7" spans="1:7" x14ac:dyDescent="0.3">
      <c r="A7" s="52" t="s">
        <v>17</v>
      </c>
      <c r="B7" s="56">
        <v>2.4440801576518512</v>
      </c>
      <c r="C7" s="49"/>
      <c r="D7" s="49"/>
      <c r="E7" s="49"/>
      <c r="F7" s="49"/>
      <c r="G7" s="50"/>
    </row>
    <row r="8" spans="1:7" ht="15" thickBot="1" x14ac:dyDescent="0.35">
      <c r="A8" s="53" t="s">
        <v>18</v>
      </c>
      <c r="B8" s="43">
        <v>56</v>
      </c>
      <c r="C8" s="49"/>
      <c r="D8" s="49"/>
      <c r="E8" s="49"/>
      <c r="F8" s="49"/>
      <c r="G8" s="50"/>
    </row>
    <row r="9" spans="1:7" x14ac:dyDescent="0.3">
      <c r="A9" s="48"/>
      <c r="B9" s="49"/>
      <c r="C9" s="49"/>
      <c r="D9" s="49"/>
      <c r="E9" s="49"/>
      <c r="F9" s="49"/>
      <c r="G9" s="50"/>
    </row>
    <row r="10" spans="1:7" ht="15" thickBot="1" x14ac:dyDescent="0.35">
      <c r="A10" s="48" t="s">
        <v>19</v>
      </c>
      <c r="B10" s="49"/>
      <c r="C10" s="49"/>
      <c r="D10" s="49"/>
      <c r="E10" s="49"/>
      <c r="F10" s="49"/>
      <c r="G10" s="50"/>
    </row>
    <row r="11" spans="1:7" x14ac:dyDescent="0.3">
      <c r="A11" s="54"/>
      <c r="B11" s="44" t="s">
        <v>24</v>
      </c>
      <c r="C11" s="44" t="s">
        <v>25</v>
      </c>
      <c r="D11" s="44" t="s">
        <v>26</v>
      </c>
      <c r="E11" s="44" t="s">
        <v>27</v>
      </c>
      <c r="F11" s="44" t="s">
        <v>28</v>
      </c>
      <c r="G11" s="50"/>
    </row>
    <row r="12" spans="1:7" x14ac:dyDescent="0.3">
      <c r="A12" s="52" t="s">
        <v>20</v>
      </c>
      <c r="B12" s="42">
        <v>2</v>
      </c>
      <c r="C12" s="56">
        <v>645.92274062983006</v>
      </c>
      <c r="D12" s="56">
        <v>322.96137031491503</v>
      </c>
      <c r="E12" s="56">
        <v>54.065433393365304</v>
      </c>
      <c r="F12" s="56">
        <v>1.5961505276698935E-13</v>
      </c>
      <c r="G12" s="50"/>
    </row>
    <row r="13" spans="1:7" x14ac:dyDescent="0.3">
      <c r="A13" s="52" t="s">
        <v>21</v>
      </c>
      <c r="B13" s="42">
        <v>53</v>
      </c>
      <c r="C13" s="56">
        <v>316.5969743024574</v>
      </c>
      <c r="D13" s="56">
        <v>5.9735278170274979</v>
      </c>
      <c r="E13" s="56"/>
      <c r="F13" s="56"/>
      <c r="G13" s="50"/>
    </row>
    <row r="14" spans="1:7" ht="15" thickBot="1" x14ac:dyDescent="0.35">
      <c r="A14" s="53" t="s">
        <v>22</v>
      </c>
      <c r="B14" s="43">
        <v>55</v>
      </c>
      <c r="C14" s="58">
        <v>962.51971493228746</v>
      </c>
      <c r="D14" s="58"/>
      <c r="E14" s="58"/>
      <c r="F14" s="58"/>
      <c r="G14" s="50"/>
    </row>
    <row r="15" spans="1:7" ht="15" thickBot="1" x14ac:dyDescent="0.35">
      <c r="A15" s="48"/>
      <c r="B15" s="49"/>
      <c r="C15" s="49"/>
      <c r="D15" s="49"/>
      <c r="E15" s="49"/>
      <c r="F15" s="49"/>
      <c r="G15" s="50"/>
    </row>
    <row r="16" spans="1:7" x14ac:dyDescent="0.3">
      <c r="A16" s="54"/>
      <c r="B16" s="44" t="s">
        <v>29</v>
      </c>
      <c r="C16" s="44" t="s">
        <v>17</v>
      </c>
      <c r="D16" s="44" t="s">
        <v>30</v>
      </c>
      <c r="E16" s="44" t="s">
        <v>31</v>
      </c>
      <c r="F16" s="44" t="s">
        <v>32</v>
      </c>
      <c r="G16" s="55" t="s">
        <v>33</v>
      </c>
    </row>
    <row r="17" spans="1:7" x14ac:dyDescent="0.3">
      <c r="A17" s="52" t="s">
        <v>23</v>
      </c>
      <c r="B17" s="56">
        <v>56.927122925924515</v>
      </c>
      <c r="C17" s="56">
        <v>2.4392888707805893</v>
      </c>
      <c r="D17" s="56">
        <v>23.33758974094259</v>
      </c>
      <c r="E17" s="56">
        <v>1.495386678127011E-29</v>
      </c>
      <c r="F17" s="56">
        <v>52.034529041932899</v>
      </c>
      <c r="G17" s="57">
        <v>61.81971680991613</v>
      </c>
    </row>
    <row r="18" spans="1:7" x14ac:dyDescent="0.3">
      <c r="A18" s="52" t="s">
        <v>1</v>
      </c>
      <c r="B18" s="56">
        <v>-2.0634662265726607</v>
      </c>
      <c r="C18" s="56">
        <v>0.88573998190951586</v>
      </c>
      <c r="D18" s="56">
        <v>-2.3296523457416392</v>
      </c>
      <c r="E18" s="56">
        <v>2.3666545808669663E-2</v>
      </c>
      <c r="F18" s="56">
        <v>-3.8400356481805944</v>
      </c>
      <c r="G18" s="57">
        <v>-0.28689680496472691</v>
      </c>
    </row>
    <row r="19" spans="1:7" ht="15" thickBot="1" x14ac:dyDescent="0.35">
      <c r="A19" s="53" t="s">
        <v>3</v>
      </c>
      <c r="B19" s="58">
        <v>1.3063924749706051</v>
      </c>
      <c r="C19" s="58">
        <v>0.22051424323709518</v>
      </c>
      <c r="D19" s="58">
        <v>5.9242997449646921</v>
      </c>
      <c r="E19" s="58">
        <v>2.3887576928385909E-7</v>
      </c>
      <c r="F19" s="58">
        <v>0.86409691468725081</v>
      </c>
      <c r="G19" s="59">
        <v>1.7486880352539593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AC79-C5BC-40C8-BC0E-20108C4BE195}">
  <dimension ref="A1:F20"/>
  <sheetViews>
    <sheetView workbookViewId="0">
      <selection activeCell="A18" sqref="A18:B20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6" x14ac:dyDescent="0.3">
      <c r="A1" s="60" t="s">
        <v>12</v>
      </c>
      <c r="B1" s="61"/>
      <c r="C1" s="61"/>
      <c r="D1" s="61"/>
      <c r="E1" s="61"/>
      <c r="F1" s="62"/>
    </row>
    <row r="2" spans="1:6" ht="15" thickBot="1" x14ac:dyDescent="0.35">
      <c r="A2" s="63"/>
      <c r="B2" s="64"/>
      <c r="C2" s="64"/>
      <c r="D2" s="64"/>
      <c r="E2" s="64"/>
      <c r="F2" s="65"/>
    </row>
    <row r="3" spans="1:6" x14ac:dyDescent="0.3">
      <c r="A3" s="66" t="s">
        <v>13</v>
      </c>
      <c r="B3" s="67"/>
      <c r="C3" s="64"/>
      <c r="D3" s="64"/>
      <c r="E3" s="64"/>
      <c r="F3" s="65"/>
    </row>
    <row r="4" spans="1:6" x14ac:dyDescent="0.3">
      <c r="A4" s="68" t="s">
        <v>14</v>
      </c>
      <c r="B4" s="69">
        <v>0.85470581317430416</v>
      </c>
      <c r="C4" s="64"/>
      <c r="D4" s="64"/>
      <c r="E4" s="64"/>
      <c r="F4" s="65"/>
    </row>
    <row r="5" spans="1:6" x14ac:dyDescent="0.3">
      <c r="A5" s="68" t="s">
        <v>15</v>
      </c>
      <c r="B5" s="69">
        <v>0.73052202707394853</v>
      </c>
      <c r="C5" s="64"/>
      <c r="D5" s="64"/>
      <c r="E5" s="64"/>
      <c r="F5" s="65"/>
    </row>
    <row r="6" spans="1:6" x14ac:dyDescent="0.3">
      <c r="A6" s="68" t="s">
        <v>16</v>
      </c>
      <c r="B6" s="69">
        <v>0.71497522094359944</v>
      </c>
      <c r="C6" s="64"/>
      <c r="D6" s="64"/>
      <c r="E6" s="64"/>
      <c r="F6" s="65"/>
    </row>
    <row r="7" spans="1:6" x14ac:dyDescent="0.3">
      <c r="A7" s="68" t="s">
        <v>17</v>
      </c>
      <c r="B7" s="69">
        <v>2.2333910991055119</v>
      </c>
      <c r="C7" s="64"/>
      <c r="D7" s="64"/>
      <c r="E7" s="64"/>
      <c r="F7" s="65"/>
    </row>
    <row r="8" spans="1:6" ht="15" thickBot="1" x14ac:dyDescent="0.35">
      <c r="A8" s="70" t="s">
        <v>18</v>
      </c>
      <c r="B8" s="71">
        <v>56</v>
      </c>
      <c r="C8" s="64"/>
      <c r="D8" s="64"/>
      <c r="E8" s="64"/>
      <c r="F8" s="65"/>
    </row>
    <row r="9" spans="1:6" x14ac:dyDescent="0.3">
      <c r="A9" s="63"/>
      <c r="B9" s="64"/>
      <c r="C9" s="64"/>
      <c r="D9" s="64"/>
      <c r="E9" s="64"/>
      <c r="F9" s="65"/>
    </row>
    <row r="10" spans="1:6" ht="15" thickBot="1" x14ac:dyDescent="0.35">
      <c r="A10" s="63" t="s">
        <v>19</v>
      </c>
      <c r="B10" s="64"/>
      <c r="C10" s="64"/>
      <c r="D10" s="64"/>
      <c r="E10" s="64"/>
      <c r="F10" s="65"/>
    </row>
    <row r="11" spans="1:6" x14ac:dyDescent="0.3">
      <c r="A11" s="72"/>
      <c r="B11" s="73" t="s">
        <v>24</v>
      </c>
      <c r="C11" s="73" t="s">
        <v>25</v>
      </c>
      <c r="D11" s="73" t="s">
        <v>26</v>
      </c>
      <c r="E11" s="73" t="s">
        <v>27</v>
      </c>
      <c r="F11" s="74" t="s">
        <v>28</v>
      </c>
    </row>
    <row r="12" spans="1:6" x14ac:dyDescent="0.3">
      <c r="A12" s="68" t="s">
        <v>20</v>
      </c>
      <c r="B12" s="75">
        <v>3</v>
      </c>
      <c r="C12" s="69">
        <v>703.14185325097367</v>
      </c>
      <c r="D12" s="69">
        <v>234.38061775032455</v>
      </c>
      <c r="E12" s="69">
        <v>46.988559640419439</v>
      </c>
      <c r="F12" s="76">
        <v>7.8430641595901522E-15</v>
      </c>
    </row>
    <row r="13" spans="1:6" x14ac:dyDescent="0.3">
      <c r="A13" s="68" t="s">
        <v>21</v>
      </c>
      <c r="B13" s="75">
        <v>52</v>
      </c>
      <c r="C13" s="69">
        <v>259.37786168131379</v>
      </c>
      <c r="D13" s="69">
        <v>4.9880358015637265</v>
      </c>
      <c r="E13" s="69"/>
      <c r="F13" s="76"/>
    </row>
    <row r="14" spans="1:6" ht="15" thickBot="1" x14ac:dyDescent="0.35">
      <c r="A14" s="70" t="s">
        <v>22</v>
      </c>
      <c r="B14" s="71">
        <v>55</v>
      </c>
      <c r="C14" s="77">
        <v>962.51971493228746</v>
      </c>
      <c r="D14" s="77"/>
      <c r="E14" s="77"/>
      <c r="F14" s="78"/>
    </row>
    <row r="15" spans="1:6" ht="15" thickBot="1" x14ac:dyDescent="0.35">
      <c r="A15" s="63"/>
      <c r="B15" s="64"/>
      <c r="C15" s="64"/>
      <c r="D15" s="64"/>
      <c r="E15" s="64"/>
      <c r="F15" s="65"/>
    </row>
    <row r="16" spans="1:6" x14ac:dyDescent="0.3">
      <c r="A16" s="72"/>
      <c r="B16" s="73" t="s">
        <v>29</v>
      </c>
      <c r="C16" s="73" t="s">
        <v>17</v>
      </c>
      <c r="D16" s="73" t="s">
        <v>30</v>
      </c>
      <c r="E16" s="73" t="s">
        <v>31</v>
      </c>
      <c r="F16" s="74" t="s">
        <v>32</v>
      </c>
    </row>
    <row r="17" spans="1:6" x14ac:dyDescent="0.3">
      <c r="A17" s="68" t="s">
        <v>23</v>
      </c>
      <c r="B17" s="69">
        <v>55.363348077816212</v>
      </c>
      <c r="C17" s="69">
        <v>2.2763289618533693</v>
      </c>
      <c r="D17" s="69">
        <v>24.321330091385299</v>
      </c>
      <c r="E17" s="69">
        <v>4.4956399573177951E-30</v>
      </c>
      <c r="F17" s="76">
        <v>50.795559839243765</v>
      </c>
    </row>
    <row r="18" spans="1:6" x14ac:dyDescent="0.3">
      <c r="A18" s="68" t="s">
        <v>1</v>
      </c>
      <c r="B18" s="69">
        <v>-1.8591289600877186</v>
      </c>
      <c r="C18" s="69">
        <v>0.81163121931653293</v>
      </c>
      <c r="D18" s="69">
        <v>-2.2906079951597644</v>
      </c>
      <c r="E18" s="69">
        <v>2.6071237902773076E-2</v>
      </c>
      <c r="F18" s="76">
        <v>-3.4877861532175602</v>
      </c>
    </row>
    <row r="19" spans="1:6" x14ac:dyDescent="0.3">
      <c r="A19" s="68" t="s">
        <v>2</v>
      </c>
      <c r="B19" s="69">
        <v>0.227166515489749</v>
      </c>
      <c r="C19" s="69">
        <v>6.7071580179709184E-2</v>
      </c>
      <c r="D19" s="69">
        <v>3.3869265474450909</v>
      </c>
      <c r="E19" s="69">
        <v>1.3533272437535357E-3</v>
      </c>
      <c r="F19" s="76">
        <v>9.2577543411696855E-2</v>
      </c>
    </row>
    <row r="20" spans="1:6" ht="15" thickBot="1" x14ac:dyDescent="0.35">
      <c r="A20" s="70" t="s">
        <v>3</v>
      </c>
      <c r="B20" s="77">
        <v>1.2850287413453292</v>
      </c>
      <c r="C20" s="77">
        <v>0.20160377271519589</v>
      </c>
      <c r="D20" s="77">
        <v>6.3740312199448743</v>
      </c>
      <c r="E20" s="77">
        <v>4.9181014425668844E-8</v>
      </c>
      <c r="F20" s="78">
        <v>0.88048117493799904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C4A4-79AE-4A02-B2DE-BB981A99283B}">
  <dimension ref="A1:K82"/>
  <sheetViews>
    <sheetView topLeftCell="A56" workbookViewId="0">
      <selection activeCell="B26" sqref="B26:C82"/>
    </sheetView>
  </sheetViews>
  <sheetFormatPr defaultRowHeight="14.4" x14ac:dyDescent="0.3"/>
  <cols>
    <col min="1" max="1" width="17.44140625" bestFit="1" customWidth="1"/>
    <col min="2" max="2" width="14.88671875" bestFit="1" customWidth="1"/>
    <col min="3" max="3" width="12.6640625" bestFit="1" customWidth="1"/>
    <col min="4" max="4" width="17" bestFit="1" customWidth="1"/>
    <col min="5" max="5" width="12" bestFit="1" customWidth="1"/>
    <col min="6" max="7" width="12.6640625" bestFit="1" customWidth="1"/>
  </cols>
  <sheetData>
    <row r="1" spans="1:11" x14ac:dyDescent="0.3">
      <c r="A1" t="s">
        <v>12</v>
      </c>
    </row>
    <row r="2" spans="1:11" ht="15" thickBot="1" x14ac:dyDescent="0.35"/>
    <row r="3" spans="1:11" x14ac:dyDescent="0.3">
      <c r="A3" s="5" t="s">
        <v>13</v>
      </c>
      <c r="B3" s="5"/>
      <c r="J3" s="4" t="s">
        <v>39</v>
      </c>
      <c r="K3" s="4" t="s">
        <v>41</v>
      </c>
    </row>
    <row r="4" spans="1:11" x14ac:dyDescent="0.3">
      <c r="A4" s="2" t="s">
        <v>14</v>
      </c>
      <c r="B4" s="2">
        <v>0.85470581317430416</v>
      </c>
      <c r="J4" s="80">
        <v>-3</v>
      </c>
      <c r="K4" s="2">
        <v>0</v>
      </c>
    </row>
    <row r="5" spans="1:11" x14ac:dyDescent="0.3">
      <c r="A5" s="2" t="s">
        <v>15</v>
      </c>
      <c r="B5" s="2">
        <v>0.73052202707394853</v>
      </c>
      <c r="J5" s="80">
        <v>-2</v>
      </c>
      <c r="K5" s="2">
        <v>0</v>
      </c>
    </row>
    <row r="6" spans="1:11" x14ac:dyDescent="0.3">
      <c r="A6" s="2" t="s">
        <v>16</v>
      </c>
      <c r="B6" s="2">
        <v>0.71497522094359944</v>
      </c>
      <c r="J6" s="80">
        <v>-1</v>
      </c>
      <c r="K6" s="2">
        <v>8</v>
      </c>
    </row>
    <row r="7" spans="1:11" x14ac:dyDescent="0.3">
      <c r="A7" s="2" t="s">
        <v>17</v>
      </c>
      <c r="B7" s="2">
        <v>2.2333910991055119</v>
      </c>
      <c r="J7" s="80">
        <v>0</v>
      </c>
      <c r="K7" s="2">
        <v>20</v>
      </c>
    </row>
    <row r="8" spans="1:11" ht="15" thickBot="1" x14ac:dyDescent="0.35">
      <c r="A8" s="3" t="s">
        <v>18</v>
      </c>
      <c r="B8" s="3">
        <v>56</v>
      </c>
      <c r="J8" s="80">
        <v>1</v>
      </c>
      <c r="K8" s="2">
        <v>21</v>
      </c>
    </row>
    <row r="9" spans="1:11" x14ac:dyDescent="0.3">
      <c r="J9" s="80">
        <v>2</v>
      </c>
      <c r="K9" s="2">
        <v>6</v>
      </c>
    </row>
    <row r="10" spans="1:11" ht="15" thickBot="1" x14ac:dyDescent="0.35">
      <c r="A10" t="s">
        <v>19</v>
      </c>
      <c r="J10" s="80">
        <v>3</v>
      </c>
      <c r="K10" s="2">
        <v>0</v>
      </c>
    </row>
    <row r="11" spans="1:11" ht="15" thickBot="1" x14ac:dyDescent="0.35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J11" s="3" t="s">
        <v>40</v>
      </c>
      <c r="K11" s="3">
        <v>1</v>
      </c>
    </row>
    <row r="12" spans="1:11" x14ac:dyDescent="0.3">
      <c r="A12" s="2" t="s">
        <v>20</v>
      </c>
      <c r="B12" s="2">
        <v>3</v>
      </c>
      <c r="C12" s="2">
        <v>703.14185325097367</v>
      </c>
      <c r="D12" s="2">
        <v>234.38061775032455</v>
      </c>
      <c r="E12" s="2">
        <v>46.988559640419439</v>
      </c>
      <c r="F12" s="2">
        <v>7.8430641595901522E-15</v>
      </c>
    </row>
    <row r="13" spans="1:11" x14ac:dyDescent="0.3">
      <c r="A13" s="2" t="s">
        <v>21</v>
      </c>
      <c r="B13" s="2">
        <v>52</v>
      </c>
      <c r="C13" s="2">
        <v>259.37786168131379</v>
      </c>
      <c r="D13" s="2">
        <v>4.9880358015637265</v>
      </c>
      <c r="E13" s="2"/>
      <c r="F13" s="2"/>
    </row>
    <row r="14" spans="1:11" ht="15" thickBot="1" x14ac:dyDescent="0.35">
      <c r="A14" s="3" t="s">
        <v>22</v>
      </c>
      <c r="B14" s="3">
        <v>55</v>
      </c>
      <c r="C14" s="3">
        <v>962.51971493228746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</row>
    <row r="17" spans="1:7" x14ac:dyDescent="0.3">
      <c r="A17" s="2" t="s">
        <v>23</v>
      </c>
      <c r="B17" s="2">
        <v>55.363348077816212</v>
      </c>
      <c r="C17" s="2">
        <v>2.2763289618533693</v>
      </c>
      <c r="D17" s="2">
        <v>24.321330091385299</v>
      </c>
      <c r="E17" s="2">
        <v>4.4956399573177951E-30</v>
      </c>
      <c r="F17" s="2">
        <v>50.795559839243765</v>
      </c>
      <c r="G17" s="2">
        <v>59.93113631638866</v>
      </c>
    </row>
    <row r="18" spans="1:7" x14ac:dyDescent="0.3">
      <c r="A18" s="2" t="s">
        <v>1</v>
      </c>
      <c r="B18" s="2">
        <v>-1.8591289600877186</v>
      </c>
      <c r="C18" s="2">
        <v>0.81163121931653293</v>
      </c>
      <c r="D18" s="2">
        <v>-2.2906079951597644</v>
      </c>
      <c r="E18" s="2">
        <v>2.6071237902773076E-2</v>
      </c>
      <c r="F18" s="2">
        <v>-3.4877861532175602</v>
      </c>
      <c r="G18" s="2">
        <v>-0.23047176695787708</v>
      </c>
    </row>
    <row r="19" spans="1:7" x14ac:dyDescent="0.3">
      <c r="A19" s="2" t="s">
        <v>2</v>
      </c>
      <c r="B19" s="2">
        <v>0.227166515489749</v>
      </c>
      <c r="C19" s="2">
        <v>6.7071580179709184E-2</v>
      </c>
      <c r="D19" s="2">
        <v>3.3869265474450909</v>
      </c>
      <c r="E19" s="2">
        <v>1.3533272437535357E-3</v>
      </c>
      <c r="F19" s="2">
        <v>9.2577543411696855E-2</v>
      </c>
      <c r="G19" s="2">
        <v>0.36175548756780118</v>
      </c>
    </row>
    <row r="20" spans="1:7" ht="15" thickBot="1" x14ac:dyDescent="0.35">
      <c r="A20" s="3" t="s">
        <v>3</v>
      </c>
      <c r="B20" s="3">
        <v>1.2850287413453292</v>
      </c>
      <c r="C20" s="3">
        <v>0.20160377271519589</v>
      </c>
      <c r="D20" s="3">
        <v>6.3740312199448743</v>
      </c>
      <c r="E20" s="3">
        <v>4.9181014425668844E-8</v>
      </c>
      <c r="F20" s="3">
        <v>0.88048117493799904</v>
      </c>
      <c r="G20" s="3">
        <v>1.6895763077526593</v>
      </c>
    </row>
    <row r="24" spans="1:7" x14ac:dyDescent="0.3">
      <c r="A24" t="s">
        <v>34</v>
      </c>
    </row>
    <row r="25" spans="1:7" ht="15" thickBot="1" x14ac:dyDescent="0.35"/>
    <row r="26" spans="1:7" x14ac:dyDescent="0.3">
      <c r="A26" s="4" t="s">
        <v>35</v>
      </c>
      <c r="B26" s="4" t="s">
        <v>36</v>
      </c>
      <c r="C26" s="4" t="s">
        <v>37</v>
      </c>
      <c r="D26" s="4" t="s">
        <v>38</v>
      </c>
      <c r="E26" s="79" t="s">
        <v>39</v>
      </c>
    </row>
    <row r="27" spans="1:7" x14ac:dyDescent="0.3">
      <c r="A27" s="2">
        <v>1</v>
      </c>
      <c r="B27" s="2">
        <v>71.088829841043079</v>
      </c>
      <c r="C27" s="2">
        <v>-8.8829841043079227E-2</v>
      </c>
      <c r="D27" s="2">
        <v>-4.0904753221843296E-2</v>
      </c>
      <c r="E27" s="2">
        <v>3</v>
      </c>
    </row>
    <row r="28" spans="1:7" x14ac:dyDescent="0.3">
      <c r="A28" s="2">
        <v>2</v>
      </c>
      <c r="B28" s="2">
        <v>64.31675243106379</v>
      </c>
      <c r="C28" s="2">
        <v>0.68324756893620986</v>
      </c>
      <c r="D28" s="2">
        <v>0.3146248250428168</v>
      </c>
      <c r="E28" s="2">
        <v>2</v>
      </c>
    </row>
    <row r="29" spans="1:7" x14ac:dyDescent="0.3">
      <c r="A29" s="2">
        <v>3</v>
      </c>
      <c r="B29" s="2">
        <v>71.390594438481116</v>
      </c>
      <c r="C29" s="2">
        <v>2.6094055615188836</v>
      </c>
      <c r="D29" s="2">
        <v>1.2015904711331384</v>
      </c>
      <c r="E29" s="2">
        <v>1</v>
      </c>
    </row>
    <row r="30" spans="1:7" x14ac:dyDescent="0.3">
      <c r="A30" s="2">
        <v>4</v>
      </c>
      <c r="B30" s="2">
        <v>71.277011180736238</v>
      </c>
      <c r="C30" s="2">
        <v>-3.2770111807362383</v>
      </c>
      <c r="D30" s="2">
        <v>-1.5090124228436934</v>
      </c>
      <c r="E30" s="2">
        <v>0</v>
      </c>
    </row>
    <row r="31" spans="1:7" x14ac:dyDescent="0.3">
      <c r="A31" s="2">
        <v>5</v>
      </c>
      <c r="B31" s="2">
        <v>71.088829841043079</v>
      </c>
      <c r="C31" s="2">
        <v>-8.8829841043079227E-2</v>
      </c>
      <c r="D31" s="2">
        <v>-4.0904753221843296E-2</v>
      </c>
      <c r="E31" s="2">
        <v>-1</v>
      </c>
    </row>
    <row r="32" spans="1:7" x14ac:dyDescent="0.3">
      <c r="A32" s="2">
        <v>6</v>
      </c>
      <c r="B32" s="2">
        <v>64.504933770756963</v>
      </c>
      <c r="C32" s="2">
        <v>1.4950662292430366</v>
      </c>
      <c r="D32" s="2">
        <v>0.68845462785236899</v>
      </c>
      <c r="E32" s="2">
        <v>-2</v>
      </c>
    </row>
    <row r="33" spans="1:5" x14ac:dyDescent="0.3">
      <c r="A33" s="2">
        <v>7</v>
      </c>
      <c r="B33" s="2">
        <v>70.861663325553323</v>
      </c>
      <c r="C33" s="2">
        <v>4.4784067301435471E-3</v>
      </c>
      <c r="D33" s="2">
        <v>2.062236293260104E-3</v>
      </c>
      <c r="E33" s="2">
        <v>-3</v>
      </c>
    </row>
    <row r="34" spans="1:5" x14ac:dyDescent="0.3">
      <c r="A34" s="2">
        <v>8</v>
      </c>
      <c r="B34" s="2">
        <v>66.432476882774949</v>
      </c>
      <c r="C34" s="2">
        <v>0.56752311722505056</v>
      </c>
      <c r="D34" s="2">
        <v>0.26133552402197596</v>
      </c>
    </row>
    <row r="35" spans="1:5" x14ac:dyDescent="0.3">
      <c r="A35" s="2">
        <v>9</v>
      </c>
      <c r="B35" s="2">
        <v>73.772470581478615</v>
      </c>
      <c r="C35" s="2">
        <v>3.2275294185213852</v>
      </c>
      <c r="D35" s="2">
        <v>1.4862268448373237</v>
      </c>
    </row>
    <row r="36" spans="1:5" x14ac:dyDescent="0.3">
      <c r="A36" s="2">
        <v>10</v>
      </c>
      <c r="B36" s="2">
        <v>67.717505624120278</v>
      </c>
      <c r="C36" s="2">
        <v>-1.7175056241202782</v>
      </c>
      <c r="D36" s="2">
        <v>-0.79088449204470868</v>
      </c>
    </row>
    <row r="37" spans="1:5" x14ac:dyDescent="0.3">
      <c r="A37" s="2">
        <v>11</v>
      </c>
      <c r="B37" s="2">
        <v>64.732100286246705</v>
      </c>
      <c r="C37" s="2">
        <v>-0.95257272719158692</v>
      </c>
      <c r="D37" s="2">
        <v>-0.43864485035759143</v>
      </c>
    </row>
    <row r="38" spans="1:5" x14ac:dyDescent="0.3">
      <c r="A38" s="2">
        <v>12</v>
      </c>
      <c r="B38" s="2">
        <v>67.074991253447621</v>
      </c>
      <c r="C38" s="2">
        <v>0.92500874655237908</v>
      </c>
      <c r="D38" s="2">
        <v>0.4259520681504087</v>
      </c>
    </row>
    <row r="39" spans="1:5" x14ac:dyDescent="0.3">
      <c r="A39" s="2">
        <v>13</v>
      </c>
      <c r="B39" s="2">
        <v>66.24429554308179</v>
      </c>
      <c r="C39" s="2">
        <v>1.4722398899890692</v>
      </c>
      <c r="D39" s="2">
        <v>0.6779434554447904</v>
      </c>
    </row>
    <row r="40" spans="1:5" x14ac:dyDescent="0.3">
      <c r="A40" s="2">
        <v>14</v>
      </c>
      <c r="B40" s="2">
        <v>70.975246583298201</v>
      </c>
      <c r="C40" s="2">
        <v>-2.9752465832982011</v>
      </c>
      <c r="D40" s="2">
        <v>-1.3700545428751185</v>
      </c>
    </row>
    <row r="41" spans="1:5" x14ac:dyDescent="0.3">
      <c r="A41" s="2">
        <v>15</v>
      </c>
      <c r="B41" s="2">
        <v>65.374614656919377</v>
      </c>
      <c r="C41" s="2">
        <v>-2.3746146569193769</v>
      </c>
      <c r="D41" s="2">
        <v>-1.0934729297911636</v>
      </c>
    </row>
    <row r="42" spans="1:5" x14ac:dyDescent="0.3">
      <c r="A42" s="2">
        <v>16</v>
      </c>
      <c r="B42" s="2">
        <v>64.732100286246705</v>
      </c>
      <c r="C42" s="2">
        <v>-1.2321002862467054</v>
      </c>
      <c r="D42" s="2">
        <v>-0.567362921757818</v>
      </c>
    </row>
    <row r="43" spans="1:5" x14ac:dyDescent="0.3">
      <c r="A43" s="2">
        <v>17</v>
      </c>
      <c r="B43" s="2">
        <v>72.373858582388408</v>
      </c>
      <c r="C43" s="2">
        <v>0.12614141761159203</v>
      </c>
      <c r="D43" s="2">
        <v>5.8086150981102661E-2</v>
      </c>
    </row>
    <row r="44" spans="1:5" x14ac:dyDescent="0.3">
      <c r="A44" s="2">
        <v>18</v>
      </c>
      <c r="B44" s="2">
        <v>64.31675243106379</v>
      </c>
      <c r="C44" s="2">
        <v>0.68324756893620986</v>
      </c>
      <c r="D44" s="2">
        <v>0.3146248250428168</v>
      </c>
    </row>
    <row r="45" spans="1:5" x14ac:dyDescent="0.3">
      <c r="A45" s="2">
        <v>19</v>
      </c>
      <c r="B45" s="2">
        <v>67.6039223663754</v>
      </c>
      <c r="C45" s="2">
        <v>-0.60392236637540009</v>
      </c>
      <c r="D45" s="2">
        <v>-0.27809680926657493</v>
      </c>
    </row>
    <row r="46" spans="1:5" x14ac:dyDescent="0.3">
      <c r="A46" s="2">
        <v>20</v>
      </c>
      <c r="B46" s="2">
        <v>63.862419400084292</v>
      </c>
      <c r="C46" s="2">
        <v>1.137580599915708</v>
      </c>
      <c r="D46" s="2">
        <v>0.52383808372393625</v>
      </c>
    </row>
    <row r="47" spans="1:5" x14ac:dyDescent="0.3">
      <c r="A47" s="2">
        <v>21</v>
      </c>
      <c r="B47" s="2">
        <v>68.518772358352422</v>
      </c>
      <c r="C47" s="2">
        <v>-0.51877235835242175</v>
      </c>
      <c r="D47" s="2">
        <v>-0.23888656162773519</v>
      </c>
    </row>
    <row r="48" spans="1:5" x14ac:dyDescent="0.3">
      <c r="A48" s="2">
        <v>22</v>
      </c>
      <c r="B48" s="2">
        <v>68.291605842862666</v>
      </c>
      <c r="C48" s="2">
        <v>2.7083941571373344</v>
      </c>
      <c r="D48" s="2">
        <v>1.2471731720363846</v>
      </c>
    </row>
    <row r="49" spans="1:4" x14ac:dyDescent="0.3">
      <c r="A49" s="2">
        <v>23</v>
      </c>
      <c r="B49" s="2">
        <v>73.431720808243995</v>
      </c>
      <c r="C49" s="2">
        <v>0.56827919175600528</v>
      </c>
      <c r="D49" s="2">
        <v>0.26168368452460505</v>
      </c>
    </row>
    <row r="50" spans="1:4" x14ac:dyDescent="0.3">
      <c r="A50" s="2">
        <v>24</v>
      </c>
      <c r="B50" s="2">
        <v>63.219905029411635</v>
      </c>
      <c r="C50" s="2">
        <v>2.7800949705883653</v>
      </c>
      <c r="D50" s="2">
        <v>1.2801902758112014</v>
      </c>
    </row>
    <row r="51" spans="1:4" x14ac:dyDescent="0.3">
      <c r="A51" s="2">
        <v>25</v>
      </c>
      <c r="B51" s="2">
        <v>67.944672139610034</v>
      </c>
      <c r="C51" s="2">
        <v>1.0553278603899656</v>
      </c>
      <c r="D51" s="2">
        <v>0.48596198293828502</v>
      </c>
    </row>
    <row r="52" spans="1:4" x14ac:dyDescent="0.3">
      <c r="A52" s="2">
        <v>26</v>
      </c>
      <c r="B52" s="2">
        <v>62.804557174228712</v>
      </c>
      <c r="C52" s="2">
        <v>-1.8045571742287123</v>
      </c>
      <c r="D52" s="2">
        <v>-0.83097037008919994</v>
      </c>
    </row>
    <row r="53" spans="1:4" x14ac:dyDescent="0.3">
      <c r="A53" s="2">
        <v>27</v>
      </c>
      <c r="B53" s="2">
        <v>66.432476882774949</v>
      </c>
      <c r="C53" s="2">
        <v>-0.43247688277494944</v>
      </c>
      <c r="D53" s="2">
        <v>-0.19914884408587627</v>
      </c>
    </row>
    <row r="54" spans="1:4" x14ac:dyDescent="0.3">
      <c r="A54" s="2">
        <v>28</v>
      </c>
      <c r="B54" s="2">
        <v>71.617760953970858</v>
      </c>
      <c r="C54" s="2">
        <v>-2.6177609539708584</v>
      </c>
      <c r="D54" s="2">
        <v>-1.2054379987466792</v>
      </c>
    </row>
    <row r="55" spans="1:4" x14ac:dyDescent="0.3">
      <c r="A55" s="2">
        <v>29</v>
      </c>
      <c r="B55" s="2">
        <v>72.373858582388408</v>
      </c>
      <c r="C55" s="2">
        <v>0.62614141761159203</v>
      </c>
      <c r="D55" s="2">
        <v>0.28832833503502875</v>
      </c>
    </row>
    <row r="56" spans="1:4" x14ac:dyDescent="0.3">
      <c r="A56" s="2">
        <v>30</v>
      </c>
      <c r="B56" s="2">
        <v>67.87625798767975</v>
      </c>
      <c r="C56" s="2">
        <v>0.12374201232024973</v>
      </c>
      <c r="D56" s="2">
        <v>5.6981262351684263E-2</v>
      </c>
    </row>
    <row r="57" spans="1:4" x14ac:dyDescent="0.3">
      <c r="A57" s="2">
        <v>31</v>
      </c>
      <c r="B57" s="2">
        <v>62.804557174228712</v>
      </c>
      <c r="C57" s="2">
        <v>-0.80455717422871231</v>
      </c>
      <c r="D57" s="2">
        <v>-0.37048600198134773</v>
      </c>
    </row>
    <row r="58" spans="1:4" x14ac:dyDescent="0.3">
      <c r="A58" s="2">
        <v>32</v>
      </c>
      <c r="B58" s="2">
        <v>69.456867396445105</v>
      </c>
      <c r="C58" s="2">
        <v>0.5431326035548949</v>
      </c>
      <c r="D58" s="2">
        <v>0.25010407374674837</v>
      </c>
    </row>
    <row r="59" spans="1:4" x14ac:dyDescent="0.3">
      <c r="A59" s="2">
        <v>33</v>
      </c>
      <c r="B59" s="2">
        <v>68.171838655099776</v>
      </c>
      <c r="C59" s="2">
        <v>-1.1718386550997764</v>
      </c>
      <c r="D59" s="2">
        <v>-0.53961338261797587</v>
      </c>
    </row>
    <row r="60" spans="1:4" x14ac:dyDescent="0.3">
      <c r="A60" s="2">
        <v>34</v>
      </c>
      <c r="B60" s="2">
        <v>70.514729622300692</v>
      </c>
      <c r="C60" s="2">
        <v>0.48527037769930814</v>
      </c>
      <c r="D60" s="2">
        <v>0.2234594232363247</v>
      </c>
    </row>
    <row r="61" spans="1:4" x14ac:dyDescent="0.3">
      <c r="A61" s="2">
        <v>35</v>
      </c>
      <c r="B61" s="2">
        <v>71.91952555140891</v>
      </c>
      <c r="C61" s="2">
        <v>1.0804744485910902</v>
      </c>
      <c r="D61" s="2">
        <v>0.49754159371614826</v>
      </c>
    </row>
    <row r="62" spans="1:4" x14ac:dyDescent="0.3">
      <c r="A62" s="2">
        <v>36</v>
      </c>
      <c r="B62" s="2">
        <v>66.818395761824178</v>
      </c>
      <c r="C62" s="2">
        <v>-0.6766634783596146</v>
      </c>
      <c r="D62" s="2">
        <v>-0.31159295425408845</v>
      </c>
    </row>
    <row r="63" spans="1:4" x14ac:dyDescent="0.3">
      <c r="A63" s="2">
        <v>37</v>
      </c>
      <c r="B63" s="2">
        <v>70.559898728115286</v>
      </c>
      <c r="C63" s="2">
        <v>-3.5598987281152858</v>
      </c>
      <c r="D63" s="2">
        <v>-1.6392777163441143</v>
      </c>
    </row>
    <row r="64" spans="1:4" x14ac:dyDescent="0.3">
      <c r="A64" s="2">
        <v>38</v>
      </c>
      <c r="B64" s="2">
        <v>64.959266801736462</v>
      </c>
      <c r="C64" s="2">
        <v>-1.9592668017364616</v>
      </c>
      <c r="D64" s="2">
        <v>-0.90221173515230713</v>
      </c>
    </row>
    <row r="65" spans="1:4" x14ac:dyDescent="0.3">
      <c r="A65" s="2">
        <v>39</v>
      </c>
      <c r="B65" s="2">
        <v>68.745938873842164</v>
      </c>
      <c r="C65" s="2">
        <v>9.2540611261578363</v>
      </c>
      <c r="D65" s="2">
        <v>4.2613504901102308</v>
      </c>
    </row>
    <row r="66" spans="1:4" x14ac:dyDescent="0.3">
      <c r="A66" s="2">
        <v>40</v>
      </c>
      <c r="B66" s="2">
        <v>63.031723689718461</v>
      </c>
      <c r="C66" s="2">
        <v>0.9682763102815386</v>
      </c>
      <c r="D66" s="2">
        <v>0.44587610489379698</v>
      </c>
    </row>
    <row r="67" spans="1:4" x14ac:dyDescent="0.3">
      <c r="A67" s="2">
        <v>41</v>
      </c>
      <c r="B67" s="2">
        <v>79.227839222877463</v>
      </c>
      <c r="C67" s="2">
        <v>-0.2278392228774635</v>
      </c>
      <c r="D67" s="2">
        <v>-0.10491640057691289</v>
      </c>
    </row>
    <row r="68" spans="1:4" x14ac:dyDescent="0.3">
      <c r="A68" s="2">
        <v>42</v>
      </c>
      <c r="B68" s="2">
        <v>62.463807400994085</v>
      </c>
      <c r="C68" s="2">
        <v>-0.46380740099408513</v>
      </c>
      <c r="D68" s="2">
        <v>-0.21357605797050652</v>
      </c>
    </row>
    <row r="69" spans="1:4" x14ac:dyDescent="0.3">
      <c r="A69" s="2">
        <v>43</v>
      </c>
      <c r="B69" s="2">
        <v>71.731344211715736</v>
      </c>
      <c r="C69" s="2">
        <v>0.26865578828426351</v>
      </c>
      <c r="D69" s="2">
        <v>0.12371179090659601</v>
      </c>
    </row>
    <row r="70" spans="1:4" x14ac:dyDescent="0.3">
      <c r="A70" s="2">
        <v>44</v>
      </c>
      <c r="B70" s="2">
        <v>63.862419400084292</v>
      </c>
      <c r="C70" s="2">
        <v>-3.862419400084292</v>
      </c>
      <c r="D70" s="2">
        <v>-1.7785837568153249</v>
      </c>
    </row>
    <row r="71" spans="1:4" x14ac:dyDescent="0.3">
      <c r="A71" s="2">
        <v>45</v>
      </c>
      <c r="B71" s="2">
        <v>73.431720808243995</v>
      </c>
      <c r="C71" s="2">
        <v>-0.43172080824399472</v>
      </c>
      <c r="D71" s="2">
        <v>-0.19880068358324715</v>
      </c>
    </row>
    <row r="72" spans="1:4" x14ac:dyDescent="0.3">
      <c r="A72" s="2">
        <v>46</v>
      </c>
      <c r="B72" s="2">
        <v>65.374614656919377</v>
      </c>
      <c r="C72" s="2">
        <v>0.6253853430806231</v>
      </c>
      <c r="D72" s="2">
        <v>0.28798017453239311</v>
      </c>
    </row>
    <row r="73" spans="1:4" x14ac:dyDescent="0.3">
      <c r="A73" s="2">
        <v>47</v>
      </c>
      <c r="B73" s="2">
        <v>70.33273221262553</v>
      </c>
      <c r="C73" s="2">
        <v>2.6672677873744703</v>
      </c>
      <c r="D73" s="2">
        <v>1.2282351216435621</v>
      </c>
    </row>
    <row r="74" spans="1:4" x14ac:dyDescent="0.3">
      <c r="A74" s="2">
        <v>48</v>
      </c>
      <c r="B74" s="2">
        <v>68.934120213535337</v>
      </c>
      <c r="C74" s="2">
        <v>-3.934120213535337</v>
      </c>
      <c r="D74" s="2">
        <v>-1.8116008605901484</v>
      </c>
    </row>
    <row r="75" spans="1:4" x14ac:dyDescent="0.3">
      <c r="A75" s="2">
        <v>49</v>
      </c>
      <c r="B75" s="2">
        <v>70.33273221262553</v>
      </c>
      <c r="C75" s="2">
        <v>-3.3327322126255297</v>
      </c>
      <c r="D75" s="2">
        <v>-1.5346710870035511</v>
      </c>
    </row>
    <row r="76" spans="1:4" x14ac:dyDescent="0.3">
      <c r="A76" s="2">
        <v>50</v>
      </c>
      <c r="B76" s="2">
        <v>72.26027532464353</v>
      </c>
      <c r="C76" s="2">
        <v>-0.26027532464352987</v>
      </c>
      <c r="D76" s="2">
        <v>-0.11985271840254196</v>
      </c>
    </row>
    <row r="77" spans="1:4" x14ac:dyDescent="0.3">
      <c r="A77" s="2">
        <v>51</v>
      </c>
      <c r="B77" s="2">
        <v>65.789962512102292</v>
      </c>
      <c r="C77" s="2">
        <v>0.21003748789770782</v>
      </c>
      <c r="D77" s="2">
        <v>9.6718979893536644E-2</v>
      </c>
    </row>
    <row r="78" spans="1:4" x14ac:dyDescent="0.3">
      <c r="A78" s="2">
        <v>52</v>
      </c>
      <c r="B78" s="2">
        <v>64.297259843165506</v>
      </c>
      <c r="C78" s="2">
        <v>-1.2972598431655058</v>
      </c>
      <c r="D78" s="2">
        <v>-0.59736787915175937</v>
      </c>
    </row>
    <row r="79" spans="1:4" x14ac:dyDescent="0.3">
      <c r="A79" s="2">
        <v>53</v>
      </c>
      <c r="B79" s="2">
        <v>66.659643398264706</v>
      </c>
      <c r="C79" s="2">
        <v>1.3403566017352944</v>
      </c>
      <c r="D79" s="2">
        <v>0.61721326278926514</v>
      </c>
    </row>
    <row r="80" spans="1:4" x14ac:dyDescent="0.3">
      <c r="A80" s="2">
        <v>54</v>
      </c>
      <c r="B80" s="2">
        <v>64.277767255267207</v>
      </c>
      <c r="C80" s="2">
        <v>3.7222327447327928</v>
      </c>
      <c r="D80" s="2">
        <v>1.7140299934086365</v>
      </c>
    </row>
    <row r="81" spans="1:4" x14ac:dyDescent="0.3">
      <c r="A81" s="2">
        <v>55</v>
      </c>
      <c r="B81" s="2">
        <v>66.017129027592034</v>
      </c>
      <c r="C81" s="2">
        <v>-1.7129027592034163E-2</v>
      </c>
      <c r="D81" s="2">
        <v>-7.887649447019817E-3</v>
      </c>
    </row>
    <row r="82" spans="1:4" ht="15" thickBot="1" x14ac:dyDescent="0.35">
      <c r="A82" s="3">
        <v>56</v>
      </c>
      <c r="B82" s="3">
        <v>69.274869986769957</v>
      </c>
      <c r="C82" s="3">
        <v>-1.2748699867699571</v>
      </c>
      <c r="D82" s="3">
        <v>-0.58705770027742965</v>
      </c>
    </row>
  </sheetData>
  <sortState xmlns:xlrd2="http://schemas.microsoft.com/office/spreadsheetml/2017/richdata2" ref="J4:J10">
    <sortCondition ref="J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ChartDataSheet_</vt:lpstr>
      <vt:lpstr>Height</vt:lpstr>
      <vt:lpstr>writers</vt:lpstr>
      <vt:lpstr>a. Reg_Ht_Fem</vt:lpstr>
      <vt:lpstr>b. Reg_Ht_Sleep</vt:lpstr>
      <vt:lpstr>c. Reg_Ht_Shoe</vt:lpstr>
      <vt:lpstr>d. Reg_Ht_F_Sh</vt:lpstr>
      <vt:lpstr>e. Reg_All</vt:lpstr>
      <vt:lpstr>f. Reg_Hist</vt:lpstr>
      <vt:lpstr>3.a</vt:lpstr>
      <vt:lpstr>3.c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2013-08-03T22:06:21Z</dcterms:created>
  <dcterms:modified xsi:type="dcterms:W3CDTF">2022-08-02T10:49:23Z</dcterms:modified>
</cp:coreProperties>
</file>