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gment Systems Kasotiya\Excel\6. Tourist Industry\"/>
    </mc:Choice>
  </mc:AlternateContent>
  <xr:revisionPtr revIDLastSave="0" documentId="13_ncr:1_{7FCE7A43-82B3-47FD-B908-4758D65C3E0E}" xr6:coauthVersionLast="47" xr6:coauthVersionMax="47" xr10:uidLastSave="{00000000-0000-0000-0000-000000000000}"/>
  <bookViews>
    <workbookView xWindow="-108" yWindow="-108" windowWidth="23256" windowHeight="12456" xr2:uid="{9B453868-FC06-4082-9A98-001617418719}"/>
  </bookViews>
  <sheets>
    <sheet name="Sheet1" sheetId="1" r:id="rId1"/>
    <sheet name="income before and after " sheetId="2" r:id="rId2"/>
  </sheets>
  <definedNames>
    <definedName name="_xlnm._FilterDatabase" localSheetId="0" hidden="1">Sheet1!$C$1:$J$104</definedName>
    <definedName name="_xlchart.v1.0" hidden="1">Sheet1!$I$5:$I$104</definedName>
    <definedName name="_xlchart.v1.1" hidden="1">Sheet1!$J$5:$J$104</definedName>
    <definedName name="_xlchart.v1.2" hidden="1">Sheet1!$I$5:$I$104</definedName>
    <definedName name="_xlchart.v1.3" hidden="1">Sheet1!$J$5:$J$104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" i="1" l="1"/>
  <c r="I1" i="1"/>
  <c r="G2" i="1"/>
  <c r="G1" i="1"/>
  <c r="F1" i="1"/>
  <c r="D1" i="1"/>
</calcChain>
</file>

<file path=xl/sharedStrings.xml><?xml version="1.0" encoding="utf-8"?>
<sst xmlns="http://schemas.openxmlformats.org/spreadsheetml/2006/main" count="514" uniqueCount="20">
  <si>
    <t>Are most customers international ?</t>
  </si>
  <si>
    <t xml:space="preserve">Does covid reduce work hours ? </t>
  </si>
  <si>
    <t>_</t>
  </si>
  <si>
    <t>Income before covid ?</t>
  </si>
  <si>
    <t>Income after covid ?</t>
  </si>
  <si>
    <t>Based in NSW ?</t>
  </si>
  <si>
    <t>Reduction in hours ?</t>
  </si>
  <si>
    <t>most international</t>
  </si>
  <si>
    <t>reduced hours</t>
  </si>
  <si>
    <t>.</t>
  </si>
  <si>
    <t>Not Based in NSW</t>
  </si>
  <si>
    <t>Based in NSW</t>
  </si>
  <si>
    <t>most national</t>
  </si>
  <si>
    <t>hours not reduced</t>
  </si>
  <si>
    <t>data set 1</t>
  </si>
  <si>
    <t>data set 2</t>
  </si>
  <si>
    <t>dataset 3</t>
  </si>
  <si>
    <t xml:space="preserve">answers to an online survey </t>
  </si>
  <si>
    <t xml:space="preserve">yearly income before and after the covid outbreak </t>
  </si>
  <si>
    <t xml:space="preserve">answer to an online survey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</si>
</sst>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 income before and after the covid outbreak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Sheet1!$G$4</c:f>
              <c:strCache>
                <c:ptCount val="1"/>
                <c:pt idx="0">
                  <c:v>Income after covid ?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Sheet1!$F$5:$F$104</c:f>
              <c:numCache>
                <c:formatCode>"$"#,##0</c:formatCode>
                <c:ptCount val="100"/>
                <c:pt idx="0">
                  <c:v>99400</c:v>
                </c:pt>
                <c:pt idx="1">
                  <c:v>66800</c:v>
                </c:pt>
                <c:pt idx="2">
                  <c:v>56300</c:v>
                </c:pt>
                <c:pt idx="3">
                  <c:v>56600</c:v>
                </c:pt>
                <c:pt idx="4">
                  <c:v>69700</c:v>
                </c:pt>
                <c:pt idx="5">
                  <c:v>86600</c:v>
                </c:pt>
                <c:pt idx="6">
                  <c:v>98000</c:v>
                </c:pt>
                <c:pt idx="7">
                  <c:v>85500</c:v>
                </c:pt>
                <c:pt idx="8">
                  <c:v>61600</c:v>
                </c:pt>
                <c:pt idx="9">
                  <c:v>95500</c:v>
                </c:pt>
                <c:pt idx="10">
                  <c:v>62700</c:v>
                </c:pt>
                <c:pt idx="11">
                  <c:v>78600</c:v>
                </c:pt>
                <c:pt idx="12">
                  <c:v>70200</c:v>
                </c:pt>
                <c:pt idx="13">
                  <c:v>60900</c:v>
                </c:pt>
                <c:pt idx="14">
                  <c:v>69300</c:v>
                </c:pt>
                <c:pt idx="15">
                  <c:v>76800</c:v>
                </c:pt>
                <c:pt idx="16">
                  <c:v>74400</c:v>
                </c:pt>
                <c:pt idx="17">
                  <c:v>88500</c:v>
                </c:pt>
                <c:pt idx="18">
                  <c:v>82500</c:v>
                </c:pt>
                <c:pt idx="19">
                  <c:v>88200</c:v>
                </c:pt>
                <c:pt idx="20">
                  <c:v>99900</c:v>
                </c:pt>
                <c:pt idx="21">
                  <c:v>92900</c:v>
                </c:pt>
                <c:pt idx="22">
                  <c:v>82500</c:v>
                </c:pt>
                <c:pt idx="23">
                  <c:v>72000</c:v>
                </c:pt>
                <c:pt idx="24">
                  <c:v>62000</c:v>
                </c:pt>
                <c:pt idx="25">
                  <c:v>49900</c:v>
                </c:pt>
                <c:pt idx="26">
                  <c:v>56400</c:v>
                </c:pt>
                <c:pt idx="27">
                  <c:v>79300</c:v>
                </c:pt>
                <c:pt idx="28">
                  <c:v>71300</c:v>
                </c:pt>
                <c:pt idx="29">
                  <c:v>64700</c:v>
                </c:pt>
                <c:pt idx="30">
                  <c:v>66500</c:v>
                </c:pt>
                <c:pt idx="31">
                  <c:v>50500</c:v>
                </c:pt>
                <c:pt idx="32">
                  <c:v>71400</c:v>
                </c:pt>
                <c:pt idx="33">
                  <c:v>86100</c:v>
                </c:pt>
                <c:pt idx="34">
                  <c:v>68500</c:v>
                </c:pt>
                <c:pt idx="35">
                  <c:v>94800</c:v>
                </c:pt>
                <c:pt idx="36">
                  <c:v>57200</c:v>
                </c:pt>
                <c:pt idx="37">
                  <c:v>61500</c:v>
                </c:pt>
                <c:pt idx="38">
                  <c:v>95900</c:v>
                </c:pt>
                <c:pt idx="39">
                  <c:v>96500</c:v>
                </c:pt>
                <c:pt idx="40">
                  <c:v>72500</c:v>
                </c:pt>
                <c:pt idx="41">
                  <c:v>81400</c:v>
                </c:pt>
                <c:pt idx="42">
                  <c:v>65100</c:v>
                </c:pt>
                <c:pt idx="43">
                  <c:v>59500</c:v>
                </c:pt>
                <c:pt idx="44">
                  <c:v>78700</c:v>
                </c:pt>
                <c:pt idx="45">
                  <c:v>50000</c:v>
                </c:pt>
                <c:pt idx="46">
                  <c:v>83400</c:v>
                </c:pt>
                <c:pt idx="47">
                  <c:v>88900</c:v>
                </c:pt>
                <c:pt idx="48">
                  <c:v>77800</c:v>
                </c:pt>
                <c:pt idx="49">
                  <c:v>55000</c:v>
                </c:pt>
                <c:pt idx="50">
                  <c:v>59200</c:v>
                </c:pt>
                <c:pt idx="51">
                  <c:v>74200</c:v>
                </c:pt>
                <c:pt idx="52">
                  <c:v>61600</c:v>
                </c:pt>
                <c:pt idx="53">
                  <c:v>91900</c:v>
                </c:pt>
                <c:pt idx="54">
                  <c:v>59500</c:v>
                </c:pt>
                <c:pt idx="55">
                  <c:v>55400</c:v>
                </c:pt>
                <c:pt idx="56">
                  <c:v>72500</c:v>
                </c:pt>
                <c:pt idx="57">
                  <c:v>98500</c:v>
                </c:pt>
                <c:pt idx="58">
                  <c:v>65600</c:v>
                </c:pt>
                <c:pt idx="59">
                  <c:v>69300</c:v>
                </c:pt>
                <c:pt idx="60">
                  <c:v>89700</c:v>
                </c:pt>
                <c:pt idx="61">
                  <c:v>76500</c:v>
                </c:pt>
                <c:pt idx="62">
                  <c:v>53500</c:v>
                </c:pt>
                <c:pt idx="63">
                  <c:v>72500</c:v>
                </c:pt>
                <c:pt idx="64">
                  <c:v>86900</c:v>
                </c:pt>
                <c:pt idx="65">
                  <c:v>72100</c:v>
                </c:pt>
                <c:pt idx="66">
                  <c:v>94400</c:v>
                </c:pt>
                <c:pt idx="67">
                  <c:v>68700</c:v>
                </c:pt>
                <c:pt idx="68">
                  <c:v>92300</c:v>
                </c:pt>
                <c:pt idx="69">
                  <c:v>49600</c:v>
                </c:pt>
                <c:pt idx="70">
                  <c:v>86900</c:v>
                </c:pt>
                <c:pt idx="71">
                  <c:v>56500</c:v>
                </c:pt>
                <c:pt idx="72">
                  <c:v>83400</c:v>
                </c:pt>
                <c:pt idx="73">
                  <c:v>92000</c:v>
                </c:pt>
                <c:pt idx="74">
                  <c:v>91500</c:v>
                </c:pt>
                <c:pt idx="75">
                  <c:v>93700</c:v>
                </c:pt>
                <c:pt idx="76">
                  <c:v>61400</c:v>
                </c:pt>
                <c:pt idx="77">
                  <c:v>57700</c:v>
                </c:pt>
                <c:pt idx="78">
                  <c:v>99400</c:v>
                </c:pt>
                <c:pt idx="79">
                  <c:v>94400</c:v>
                </c:pt>
                <c:pt idx="80">
                  <c:v>49900</c:v>
                </c:pt>
                <c:pt idx="81">
                  <c:v>62300</c:v>
                </c:pt>
                <c:pt idx="82">
                  <c:v>82100</c:v>
                </c:pt>
                <c:pt idx="83">
                  <c:v>59200</c:v>
                </c:pt>
                <c:pt idx="84">
                  <c:v>61700</c:v>
                </c:pt>
                <c:pt idx="85">
                  <c:v>94900</c:v>
                </c:pt>
                <c:pt idx="86">
                  <c:v>98700</c:v>
                </c:pt>
                <c:pt idx="87">
                  <c:v>68800</c:v>
                </c:pt>
                <c:pt idx="88">
                  <c:v>57600</c:v>
                </c:pt>
                <c:pt idx="89">
                  <c:v>74500</c:v>
                </c:pt>
                <c:pt idx="90">
                  <c:v>50600</c:v>
                </c:pt>
                <c:pt idx="91">
                  <c:v>97000</c:v>
                </c:pt>
                <c:pt idx="92">
                  <c:v>95400</c:v>
                </c:pt>
                <c:pt idx="93">
                  <c:v>79600</c:v>
                </c:pt>
                <c:pt idx="94">
                  <c:v>93800</c:v>
                </c:pt>
                <c:pt idx="95">
                  <c:v>88000</c:v>
                </c:pt>
                <c:pt idx="96">
                  <c:v>56400</c:v>
                </c:pt>
                <c:pt idx="97">
                  <c:v>82200</c:v>
                </c:pt>
                <c:pt idx="98">
                  <c:v>84600</c:v>
                </c:pt>
                <c:pt idx="99">
                  <c:v>65300</c:v>
                </c:pt>
              </c:numCache>
            </c:numRef>
          </c:xVal>
          <c:yVal>
            <c:numRef>
              <c:f>Sheet1!$G$5:$G$104</c:f>
              <c:numCache>
                <c:formatCode>"$"#,##0</c:formatCode>
                <c:ptCount val="100"/>
                <c:pt idx="0">
                  <c:v>71300</c:v>
                </c:pt>
                <c:pt idx="1">
                  <c:v>42900</c:v>
                </c:pt>
                <c:pt idx="2">
                  <c:v>43200</c:v>
                </c:pt>
                <c:pt idx="3">
                  <c:v>40900</c:v>
                </c:pt>
                <c:pt idx="4">
                  <c:v>47000</c:v>
                </c:pt>
                <c:pt idx="5">
                  <c:v>56899.999999999993</c:v>
                </c:pt>
                <c:pt idx="6">
                  <c:v>66600</c:v>
                </c:pt>
                <c:pt idx="7">
                  <c:v>55199.999999999993</c:v>
                </c:pt>
                <c:pt idx="8">
                  <c:v>40400</c:v>
                </c:pt>
                <c:pt idx="9">
                  <c:v>72200</c:v>
                </c:pt>
                <c:pt idx="10">
                  <c:v>47100</c:v>
                </c:pt>
                <c:pt idx="11">
                  <c:v>55300</c:v>
                </c:pt>
                <c:pt idx="12">
                  <c:v>51000</c:v>
                </c:pt>
                <c:pt idx="13">
                  <c:v>38700</c:v>
                </c:pt>
                <c:pt idx="14">
                  <c:v>45300</c:v>
                </c:pt>
                <c:pt idx="15">
                  <c:v>56900</c:v>
                </c:pt>
                <c:pt idx="16">
                  <c:v>47800</c:v>
                </c:pt>
                <c:pt idx="17">
                  <c:v>57299.999999999993</c:v>
                </c:pt>
                <c:pt idx="18">
                  <c:v>61099.999999999993</c:v>
                </c:pt>
                <c:pt idx="19">
                  <c:v>58599.999999999993</c:v>
                </c:pt>
                <c:pt idx="20">
                  <c:v>74000</c:v>
                </c:pt>
                <c:pt idx="21">
                  <c:v>62099.999999999993</c:v>
                </c:pt>
                <c:pt idx="22">
                  <c:v>57399.999999999993</c:v>
                </c:pt>
                <c:pt idx="23">
                  <c:v>52400</c:v>
                </c:pt>
                <c:pt idx="24">
                  <c:v>43400</c:v>
                </c:pt>
                <c:pt idx="25">
                  <c:v>33000</c:v>
                </c:pt>
                <c:pt idx="26">
                  <c:v>44200</c:v>
                </c:pt>
                <c:pt idx="27">
                  <c:v>59300</c:v>
                </c:pt>
                <c:pt idx="28">
                  <c:v>51700</c:v>
                </c:pt>
                <c:pt idx="29">
                  <c:v>45500</c:v>
                </c:pt>
                <c:pt idx="30">
                  <c:v>41200</c:v>
                </c:pt>
                <c:pt idx="31">
                  <c:v>30000</c:v>
                </c:pt>
                <c:pt idx="32">
                  <c:v>52700</c:v>
                </c:pt>
                <c:pt idx="33">
                  <c:v>64199.999999999993</c:v>
                </c:pt>
                <c:pt idx="34">
                  <c:v>48600</c:v>
                </c:pt>
                <c:pt idx="35">
                  <c:v>68500</c:v>
                </c:pt>
                <c:pt idx="36">
                  <c:v>37900</c:v>
                </c:pt>
                <c:pt idx="37">
                  <c:v>40400</c:v>
                </c:pt>
                <c:pt idx="38">
                  <c:v>62200</c:v>
                </c:pt>
                <c:pt idx="39">
                  <c:v>62200</c:v>
                </c:pt>
                <c:pt idx="40">
                  <c:v>49400</c:v>
                </c:pt>
                <c:pt idx="41">
                  <c:v>61700</c:v>
                </c:pt>
                <c:pt idx="42">
                  <c:v>40500</c:v>
                </c:pt>
                <c:pt idx="43">
                  <c:v>43300</c:v>
                </c:pt>
                <c:pt idx="44">
                  <c:v>51300</c:v>
                </c:pt>
                <c:pt idx="45">
                  <c:v>38000</c:v>
                </c:pt>
                <c:pt idx="46">
                  <c:v>56099.999999999993</c:v>
                </c:pt>
                <c:pt idx="47">
                  <c:v>60299.999999999993</c:v>
                </c:pt>
                <c:pt idx="48">
                  <c:v>56600</c:v>
                </c:pt>
                <c:pt idx="49">
                  <c:v>43500</c:v>
                </c:pt>
                <c:pt idx="50">
                  <c:v>43300</c:v>
                </c:pt>
                <c:pt idx="51">
                  <c:v>56800</c:v>
                </c:pt>
                <c:pt idx="52">
                  <c:v>46400</c:v>
                </c:pt>
                <c:pt idx="53">
                  <c:v>67400</c:v>
                </c:pt>
                <c:pt idx="54">
                  <c:v>38300</c:v>
                </c:pt>
                <c:pt idx="55">
                  <c:v>38500</c:v>
                </c:pt>
                <c:pt idx="56">
                  <c:v>50100</c:v>
                </c:pt>
                <c:pt idx="57">
                  <c:v>74300</c:v>
                </c:pt>
                <c:pt idx="58">
                  <c:v>42200</c:v>
                </c:pt>
                <c:pt idx="59">
                  <c:v>50300</c:v>
                </c:pt>
                <c:pt idx="60">
                  <c:v>67000</c:v>
                </c:pt>
                <c:pt idx="61">
                  <c:v>55900</c:v>
                </c:pt>
                <c:pt idx="62">
                  <c:v>39100</c:v>
                </c:pt>
                <c:pt idx="63">
                  <c:v>51100</c:v>
                </c:pt>
                <c:pt idx="64">
                  <c:v>56899.999999999993</c:v>
                </c:pt>
                <c:pt idx="65">
                  <c:v>50400</c:v>
                </c:pt>
                <c:pt idx="66">
                  <c:v>64800</c:v>
                </c:pt>
                <c:pt idx="67">
                  <c:v>48300</c:v>
                </c:pt>
                <c:pt idx="68">
                  <c:v>65399.999999999993</c:v>
                </c:pt>
                <c:pt idx="69">
                  <c:v>32000</c:v>
                </c:pt>
                <c:pt idx="70">
                  <c:v>55899.999999999993</c:v>
                </c:pt>
                <c:pt idx="71">
                  <c:v>35200</c:v>
                </c:pt>
                <c:pt idx="72">
                  <c:v>54099.999999999993</c:v>
                </c:pt>
                <c:pt idx="73">
                  <c:v>68400</c:v>
                </c:pt>
                <c:pt idx="74">
                  <c:v>60699.999999999993</c:v>
                </c:pt>
                <c:pt idx="75">
                  <c:v>70800</c:v>
                </c:pt>
                <c:pt idx="76">
                  <c:v>40700</c:v>
                </c:pt>
                <c:pt idx="77">
                  <c:v>44600</c:v>
                </c:pt>
                <c:pt idx="78">
                  <c:v>70300</c:v>
                </c:pt>
                <c:pt idx="79">
                  <c:v>61800</c:v>
                </c:pt>
                <c:pt idx="80">
                  <c:v>40000</c:v>
                </c:pt>
                <c:pt idx="81">
                  <c:v>38400</c:v>
                </c:pt>
                <c:pt idx="82">
                  <c:v>57399.999999999993</c:v>
                </c:pt>
                <c:pt idx="83">
                  <c:v>42300</c:v>
                </c:pt>
                <c:pt idx="84">
                  <c:v>44400</c:v>
                </c:pt>
                <c:pt idx="85">
                  <c:v>64500</c:v>
                </c:pt>
                <c:pt idx="86">
                  <c:v>71300</c:v>
                </c:pt>
                <c:pt idx="87">
                  <c:v>43300</c:v>
                </c:pt>
                <c:pt idx="88">
                  <c:v>42600</c:v>
                </c:pt>
                <c:pt idx="89">
                  <c:v>51800</c:v>
                </c:pt>
                <c:pt idx="90">
                  <c:v>36700</c:v>
                </c:pt>
                <c:pt idx="91">
                  <c:v>70900</c:v>
                </c:pt>
                <c:pt idx="92">
                  <c:v>69500</c:v>
                </c:pt>
                <c:pt idx="93">
                  <c:v>61000</c:v>
                </c:pt>
                <c:pt idx="94">
                  <c:v>64800</c:v>
                </c:pt>
                <c:pt idx="95">
                  <c:v>59599.999999999993</c:v>
                </c:pt>
                <c:pt idx="96">
                  <c:v>44200</c:v>
                </c:pt>
                <c:pt idx="97">
                  <c:v>57399.999999999993</c:v>
                </c:pt>
                <c:pt idx="98">
                  <c:v>62499.999999999993</c:v>
                </c:pt>
                <c:pt idx="99">
                  <c:v>41500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E6-4F99-9BAA-10154627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691312"/>
        <c:axId val="1045691728"/>
      </c:scatterChart>
      <c:valAx>
        <c:axId val="104569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Income after</a:t>
                </a:r>
                <a:r>
                  <a:rPr lang="en-IN" baseline="0"/>
                  <a:t> covid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91728"/>
        <c:crosses val="autoZero"/>
        <c:crossBetween val="midCat"/>
      </c:valAx>
      <c:valAx>
        <c:axId val="104569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Income</a:t>
                </a:r>
                <a:r>
                  <a:rPr lang="en-IN" baseline="0"/>
                  <a:t> before covid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9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Based in NSW or Not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Based in NSW or Not</a:t>
          </a:r>
        </a:p>
      </cx:txPr>
    </cx:title>
    <cx:plotArea>
      <cx:plotAreaRegion>
        <cx:series layoutId="clusteredColumn" uniqueId="{5BB27CFC-715C-4544-B263-6D2C03F71C4A}">
          <cx:dataId val="0"/>
          <cx:layoutPr>
            <cx:aggregation/>
          </cx:layoutPr>
          <cx:axisId val="1"/>
        </cx:series>
        <cx:series layoutId="paretoLine" ownerIdx="0" uniqueId="{1FDB480D-243F-4F2E-84DA-B2362C68D6D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1147482</xdr:colOff>
      <xdr:row>6</xdr:row>
      <xdr:rowOff>62753</xdr:rowOff>
    </xdr:from>
    <xdr:to>
      <xdr:col>12</xdr:col>
      <xdr:colOff>277906</xdr:colOff>
      <xdr:row>23</xdr:row>
      <xdr:rowOff>35859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18B3DDC-F1B8-4856-B6C2-AC8840D6FA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06635" y="1183341"/>
              <a:ext cx="5154706" cy="30211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2</xdr:row>
      <xdr:rowOff>60960</xdr:rowOff>
    </xdr:from>
    <xdr:to>
      <xdr:col>9</xdr:col>
      <xdr:colOff>92337</xdr:colOff>
      <xdr:row>19</xdr:row>
      <xdr:rowOff>156434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848B5-F4E4-4690-A023-32FAFB3E54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23A64-5A2E-4FCE-A1E2-14364C0176E7}">
  <dimension ref="C1:J104"/>
  <sheetViews>
    <sheetView tabSelected="1" zoomScale="85" zoomScaleNormal="85" workbookViewId="0">
      <selection activeCell="M2" sqref="M2"/>
    </sheetView>
  </sheetViews>
  <sheetFormatPr defaultRowHeight="14.4" x14ac:dyDescent="0.3"/>
  <cols>
    <col min="3" max="3" width="32.6640625" bestFit="1" customWidth="1"/>
    <col min="4" max="4" width="30" bestFit="1" customWidth="1"/>
    <col min="6" max="6" width="47" style="5" bestFit="1" customWidth="1"/>
    <col min="7" max="7" width="17.88671875" style="5" bestFit="1" customWidth="1"/>
    <col min="9" max="9" width="25.6640625" bestFit="1" customWidth="1"/>
    <col min="10" max="10" width="17.6640625" bestFit="1" customWidth="1"/>
  </cols>
  <sheetData>
    <row r="1" spans="3:10" ht="17.399999999999999" x14ac:dyDescent="0.35">
      <c r="D1" s="6">
        <f>CORREL(F5:F104,G5:G104)</f>
        <v>0.95532757832994497</v>
      </c>
      <c r="F1" s="5">
        <f>STDEV(F5:F104)</f>
        <v>15089.500798350962</v>
      </c>
      <c r="G1" s="5">
        <f>STDEV(F5:F104,G5:G104)</f>
        <v>17378.390092613736</v>
      </c>
      <c r="I1" s="7">
        <f xml:space="preserve"> (75036-52524)/SQRT(((15090^2)/100) + ((11109^2)/100))</f>
        <v>12.013997709432926</v>
      </c>
      <c r="J1" s="5">
        <f>STDEV(J5:J104)</f>
        <v>5.5134271363534664</v>
      </c>
    </row>
    <row r="2" spans="3:10" x14ac:dyDescent="0.3">
      <c r="C2" s="1" t="s">
        <v>14</v>
      </c>
      <c r="D2" s="1"/>
      <c r="E2" s="3"/>
      <c r="F2" s="4" t="s">
        <v>15</v>
      </c>
      <c r="G2" s="5">
        <f>STDEV(G5:G105)</f>
        <v>11109.447431003138</v>
      </c>
      <c r="H2" s="3"/>
      <c r="I2" s="2" t="s">
        <v>16</v>
      </c>
    </row>
    <row r="3" spans="3:10" x14ac:dyDescent="0.3">
      <c r="C3" s="1" t="s">
        <v>17</v>
      </c>
      <c r="D3" s="1"/>
      <c r="E3" s="3"/>
      <c r="F3" s="4" t="s">
        <v>18</v>
      </c>
      <c r="G3" s="4"/>
      <c r="H3" s="3"/>
      <c r="I3" s="2" t="s">
        <v>19</v>
      </c>
    </row>
    <row r="4" spans="3:10" x14ac:dyDescent="0.3">
      <c r="C4" s="1" t="s">
        <v>0</v>
      </c>
      <c r="D4" s="1" t="s">
        <v>1</v>
      </c>
      <c r="E4" t="s">
        <v>2</v>
      </c>
      <c r="F4" s="4" t="s">
        <v>3</v>
      </c>
      <c r="G4" s="4" t="s">
        <v>4</v>
      </c>
      <c r="H4" t="s">
        <v>2</v>
      </c>
      <c r="I4" s="2" t="s">
        <v>5</v>
      </c>
      <c r="J4" s="2" t="s">
        <v>6</v>
      </c>
    </row>
    <row r="5" spans="3:10" x14ac:dyDescent="0.3">
      <c r="C5" s="1" t="s">
        <v>12</v>
      </c>
      <c r="D5" s="1" t="s">
        <v>13</v>
      </c>
      <c r="E5" t="s">
        <v>9</v>
      </c>
      <c r="F5" s="4">
        <v>99400</v>
      </c>
      <c r="G5" s="4">
        <v>71300</v>
      </c>
      <c r="H5" t="s">
        <v>9</v>
      </c>
      <c r="I5" s="2" t="s">
        <v>10</v>
      </c>
      <c r="J5" s="2">
        <v>0</v>
      </c>
    </row>
    <row r="6" spans="3:10" x14ac:dyDescent="0.3">
      <c r="C6" s="1" t="s">
        <v>7</v>
      </c>
      <c r="D6" s="1" t="s">
        <v>8</v>
      </c>
      <c r="E6" t="s">
        <v>9</v>
      </c>
      <c r="F6" s="4">
        <v>66800</v>
      </c>
      <c r="G6" s="4">
        <v>42900</v>
      </c>
      <c r="H6" t="s">
        <v>9</v>
      </c>
      <c r="I6" s="2" t="s">
        <v>10</v>
      </c>
      <c r="J6" s="2">
        <v>8</v>
      </c>
    </row>
    <row r="7" spans="3:10" x14ac:dyDescent="0.3">
      <c r="C7" s="1" t="s">
        <v>12</v>
      </c>
      <c r="D7" s="1" t="s">
        <v>13</v>
      </c>
      <c r="E7" t="s">
        <v>9</v>
      </c>
      <c r="F7" s="4">
        <v>56300</v>
      </c>
      <c r="G7" s="4">
        <v>43200</v>
      </c>
      <c r="H7" t="s">
        <v>9</v>
      </c>
      <c r="I7" s="2" t="s">
        <v>11</v>
      </c>
      <c r="J7" s="2">
        <v>8</v>
      </c>
    </row>
    <row r="8" spans="3:10" x14ac:dyDescent="0.3">
      <c r="C8" s="1" t="s">
        <v>7</v>
      </c>
      <c r="D8" s="1" t="s">
        <v>8</v>
      </c>
      <c r="E8" t="s">
        <v>9</v>
      </c>
      <c r="F8" s="4">
        <v>56600</v>
      </c>
      <c r="G8" s="4">
        <v>40900</v>
      </c>
      <c r="H8" t="s">
        <v>9</v>
      </c>
      <c r="I8" s="2" t="s">
        <v>10</v>
      </c>
      <c r="J8" s="2">
        <v>0</v>
      </c>
    </row>
    <row r="9" spans="3:10" x14ac:dyDescent="0.3">
      <c r="C9" s="1" t="s">
        <v>12</v>
      </c>
      <c r="D9" s="1" t="s">
        <v>8</v>
      </c>
      <c r="E9" t="s">
        <v>9</v>
      </c>
      <c r="F9" s="4">
        <v>69700</v>
      </c>
      <c r="G9" s="4">
        <v>47000</v>
      </c>
      <c r="H9" t="s">
        <v>9</v>
      </c>
      <c r="I9" s="2" t="s">
        <v>11</v>
      </c>
      <c r="J9" s="2">
        <v>0</v>
      </c>
    </row>
    <row r="10" spans="3:10" x14ac:dyDescent="0.3">
      <c r="C10" s="1" t="s">
        <v>12</v>
      </c>
      <c r="D10" s="1" t="s">
        <v>13</v>
      </c>
      <c r="E10" t="s">
        <v>9</v>
      </c>
      <c r="F10" s="4">
        <v>86600</v>
      </c>
      <c r="G10" s="4">
        <v>56899.999999999993</v>
      </c>
      <c r="H10" t="s">
        <v>9</v>
      </c>
      <c r="I10" s="2" t="s">
        <v>10</v>
      </c>
      <c r="J10" s="2">
        <v>10</v>
      </c>
    </row>
    <row r="11" spans="3:10" x14ac:dyDescent="0.3">
      <c r="C11" s="1" t="s">
        <v>7</v>
      </c>
      <c r="D11" s="1" t="s">
        <v>8</v>
      </c>
      <c r="E11" t="s">
        <v>9</v>
      </c>
      <c r="F11" s="4">
        <v>98000</v>
      </c>
      <c r="G11" s="4">
        <v>66600</v>
      </c>
      <c r="H11" t="s">
        <v>9</v>
      </c>
      <c r="I11" s="2" t="s">
        <v>10</v>
      </c>
      <c r="J11" s="2">
        <v>0</v>
      </c>
    </row>
    <row r="12" spans="3:10" x14ac:dyDescent="0.3">
      <c r="C12" s="1" t="s">
        <v>7</v>
      </c>
      <c r="D12" s="1" t="s">
        <v>13</v>
      </c>
      <c r="E12" t="s">
        <v>9</v>
      </c>
      <c r="F12" s="4">
        <v>85500</v>
      </c>
      <c r="G12" s="4">
        <v>55199.999999999993</v>
      </c>
      <c r="H12" t="s">
        <v>9</v>
      </c>
      <c r="I12" s="2" t="s">
        <v>11</v>
      </c>
      <c r="J12" s="2">
        <v>14</v>
      </c>
    </row>
    <row r="13" spans="3:10" x14ac:dyDescent="0.3">
      <c r="C13" s="1" t="s">
        <v>12</v>
      </c>
      <c r="D13" s="1" t="s">
        <v>13</v>
      </c>
      <c r="E13" t="s">
        <v>9</v>
      </c>
      <c r="F13" s="4">
        <v>61600</v>
      </c>
      <c r="G13" s="4">
        <v>40400</v>
      </c>
      <c r="H13" t="s">
        <v>9</v>
      </c>
      <c r="I13" s="2" t="s">
        <v>10</v>
      </c>
      <c r="J13" s="2">
        <v>0</v>
      </c>
    </row>
    <row r="14" spans="3:10" x14ac:dyDescent="0.3">
      <c r="C14" s="1" t="s">
        <v>12</v>
      </c>
      <c r="D14" s="1" t="s">
        <v>8</v>
      </c>
      <c r="E14" t="s">
        <v>9</v>
      </c>
      <c r="F14" s="4">
        <v>95500</v>
      </c>
      <c r="G14" s="4">
        <v>72200</v>
      </c>
      <c r="H14" t="s">
        <v>9</v>
      </c>
      <c r="I14" s="2" t="s">
        <v>10</v>
      </c>
      <c r="J14" s="2">
        <v>3</v>
      </c>
    </row>
    <row r="15" spans="3:10" x14ac:dyDescent="0.3">
      <c r="C15" s="1" t="s">
        <v>12</v>
      </c>
      <c r="D15" s="1" t="s">
        <v>8</v>
      </c>
      <c r="E15" t="s">
        <v>9</v>
      </c>
      <c r="F15" s="4">
        <v>62700</v>
      </c>
      <c r="G15" s="4">
        <v>47100</v>
      </c>
      <c r="H15" t="s">
        <v>9</v>
      </c>
      <c r="I15" s="2" t="s">
        <v>10</v>
      </c>
      <c r="J15" s="2">
        <v>5</v>
      </c>
    </row>
    <row r="16" spans="3:10" x14ac:dyDescent="0.3">
      <c r="C16" s="1" t="s">
        <v>12</v>
      </c>
      <c r="D16" s="1" t="s">
        <v>13</v>
      </c>
      <c r="E16" t="s">
        <v>9</v>
      </c>
      <c r="F16" s="4">
        <v>78600</v>
      </c>
      <c r="G16" s="4">
        <v>55300</v>
      </c>
      <c r="H16" t="s">
        <v>9</v>
      </c>
      <c r="I16" s="2" t="s">
        <v>11</v>
      </c>
      <c r="J16" s="2">
        <v>4</v>
      </c>
    </row>
    <row r="17" spans="3:10" x14ac:dyDescent="0.3">
      <c r="C17" s="1" t="s">
        <v>7</v>
      </c>
      <c r="D17" s="1" t="s">
        <v>8</v>
      </c>
      <c r="E17" t="s">
        <v>9</v>
      </c>
      <c r="F17" s="4">
        <v>70200</v>
      </c>
      <c r="G17" s="4">
        <v>51000</v>
      </c>
      <c r="H17" t="s">
        <v>9</v>
      </c>
      <c r="I17" s="2" t="s">
        <v>10</v>
      </c>
      <c r="J17" s="2">
        <v>0</v>
      </c>
    </row>
    <row r="18" spans="3:10" x14ac:dyDescent="0.3">
      <c r="C18" s="1" t="s">
        <v>7</v>
      </c>
      <c r="D18" s="1" t="s">
        <v>8</v>
      </c>
      <c r="E18" t="s">
        <v>9</v>
      </c>
      <c r="F18" s="4">
        <v>60900</v>
      </c>
      <c r="G18" s="4">
        <v>38700</v>
      </c>
      <c r="H18" t="s">
        <v>9</v>
      </c>
      <c r="I18" s="2" t="s">
        <v>11</v>
      </c>
      <c r="J18" s="2">
        <v>16</v>
      </c>
    </row>
    <row r="19" spans="3:10" x14ac:dyDescent="0.3">
      <c r="C19" s="1" t="s">
        <v>12</v>
      </c>
      <c r="D19" s="1" t="s">
        <v>8</v>
      </c>
      <c r="E19" t="s">
        <v>9</v>
      </c>
      <c r="F19" s="4">
        <v>69300</v>
      </c>
      <c r="G19" s="4">
        <v>45300</v>
      </c>
      <c r="H19" t="s">
        <v>9</v>
      </c>
      <c r="I19" s="2" t="s">
        <v>11</v>
      </c>
      <c r="J19" s="2">
        <v>6</v>
      </c>
    </row>
    <row r="20" spans="3:10" x14ac:dyDescent="0.3">
      <c r="C20" s="1" t="s">
        <v>12</v>
      </c>
      <c r="D20" s="1" t="s">
        <v>13</v>
      </c>
      <c r="E20" t="s">
        <v>9</v>
      </c>
      <c r="F20" s="4">
        <v>76800</v>
      </c>
      <c r="G20" s="4">
        <v>56900</v>
      </c>
      <c r="H20" t="s">
        <v>9</v>
      </c>
      <c r="I20" s="2" t="s">
        <v>10</v>
      </c>
      <c r="J20" s="2">
        <v>1</v>
      </c>
    </row>
    <row r="21" spans="3:10" x14ac:dyDescent="0.3">
      <c r="C21" s="1" t="s">
        <v>7</v>
      </c>
      <c r="D21" s="1" t="s">
        <v>8</v>
      </c>
      <c r="E21" t="s">
        <v>9</v>
      </c>
      <c r="F21" s="4">
        <v>74400</v>
      </c>
      <c r="G21" s="4">
        <v>47800</v>
      </c>
      <c r="H21" t="s">
        <v>9</v>
      </c>
      <c r="I21" s="2" t="s">
        <v>10</v>
      </c>
      <c r="J21" s="2">
        <v>0</v>
      </c>
    </row>
    <row r="22" spans="3:10" x14ac:dyDescent="0.3">
      <c r="C22" s="1" t="s">
        <v>7</v>
      </c>
      <c r="D22" s="1" t="s">
        <v>13</v>
      </c>
      <c r="E22" t="s">
        <v>9</v>
      </c>
      <c r="F22" s="4">
        <v>88500</v>
      </c>
      <c r="G22" s="4">
        <v>57299.999999999993</v>
      </c>
      <c r="H22" t="s">
        <v>9</v>
      </c>
      <c r="I22" s="2" t="s">
        <v>10</v>
      </c>
      <c r="J22" s="2">
        <v>0</v>
      </c>
    </row>
    <row r="23" spans="3:10" x14ac:dyDescent="0.3">
      <c r="C23" s="1" t="s">
        <v>12</v>
      </c>
      <c r="D23" s="1" t="s">
        <v>13</v>
      </c>
      <c r="E23" t="s">
        <v>9</v>
      </c>
      <c r="F23" s="4">
        <v>82500</v>
      </c>
      <c r="G23" s="4">
        <v>61099.999999999993</v>
      </c>
      <c r="H23" t="s">
        <v>9</v>
      </c>
      <c r="I23" s="2" t="s">
        <v>11</v>
      </c>
      <c r="J23" s="2">
        <v>15</v>
      </c>
    </row>
    <row r="24" spans="3:10" x14ac:dyDescent="0.3">
      <c r="C24" s="1" t="s">
        <v>7</v>
      </c>
      <c r="D24" s="1" t="s">
        <v>8</v>
      </c>
      <c r="E24" t="s">
        <v>9</v>
      </c>
      <c r="F24" s="4">
        <v>88200</v>
      </c>
      <c r="G24" s="4">
        <v>58599.999999999993</v>
      </c>
      <c r="H24" t="s">
        <v>9</v>
      </c>
      <c r="I24" s="2" t="s">
        <v>10</v>
      </c>
      <c r="J24" s="2">
        <v>9</v>
      </c>
    </row>
    <row r="25" spans="3:10" x14ac:dyDescent="0.3">
      <c r="C25" s="1" t="s">
        <v>7</v>
      </c>
      <c r="D25" s="1" t="s">
        <v>8</v>
      </c>
      <c r="E25" t="s">
        <v>9</v>
      </c>
      <c r="F25" s="4">
        <v>99900</v>
      </c>
      <c r="G25" s="4">
        <v>74000</v>
      </c>
      <c r="H25" t="s">
        <v>9</v>
      </c>
      <c r="I25" s="2" t="s">
        <v>10</v>
      </c>
      <c r="J25" s="2">
        <v>0</v>
      </c>
    </row>
    <row r="26" spans="3:10" x14ac:dyDescent="0.3">
      <c r="C26" s="1" t="s">
        <v>12</v>
      </c>
      <c r="D26" s="1" t="s">
        <v>8</v>
      </c>
      <c r="E26" t="s">
        <v>9</v>
      </c>
      <c r="F26" s="4">
        <v>92900</v>
      </c>
      <c r="G26" s="4">
        <v>62099.999999999993</v>
      </c>
      <c r="H26" t="s">
        <v>9</v>
      </c>
      <c r="I26" s="2" t="s">
        <v>10</v>
      </c>
      <c r="J26" s="2">
        <v>0</v>
      </c>
    </row>
    <row r="27" spans="3:10" x14ac:dyDescent="0.3">
      <c r="C27" s="1" t="s">
        <v>7</v>
      </c>
      <c r="D27" s="1" t="s">
        <v>8</v>
      </c>
      <c r="E27" t="s">
        <v>9</v>
      </c>
      <c r="F27" s="4">
        <v>82500</v>
      </c>
      <c r="G27" s="4">
        <v>57399.999999999993</v>
      </c>
      <c r="H27" t="s">
        <v>9</v>
      </c>
      <c r="I27" s="2" t="s">
        <v>11</v>
      </c>
      <c r="J27" s="2">
        <v>11</v>
      </c>
    </row>
    <row r="28" spans="3:10" x14ac:dyDescent="0.3">
      <c r="C28" s="1" t="s">
        <v>12</v>
      </c>
      <c r="D28" s="1" t="s">
        <v>13</v>
      </c>
      <c r="E28" t="s">
        <v>9</v>
      </c>
      <c r="F28" s="4">
        <v>72000</v>
      </c>
      <c r="G28" s="4">
        <v>52400</v>
      </c>
      <c r="H28" t="s">
        <v>9</v>
      </c>
      <c r="I28" s="2" t="s">
        <v>11</v>
      </c>
      <c r="J28" s="2">
        <v>20</v>
      </c>
    </row>
    <row r="29" spans="3:10" x14ac:dyDescent="0.3">
      <c r="C29" s="1" t="s">
        <v>7</v>
      </c>
      <c r="D29" s="1" t="s">
        <v>13</v>
      </c>
      <c r="E29" t="s">
        <v>9</v>
      </c>
      <c r="F29" s="4">
        <v>62000</v>
      </c>
      <c r="G29" s="4">
        <v>43400</v>
      </c>
      <c r="H29" t="s">
        <v>9</v>
      </c>
      <c r="I29" s="2" t="s">
        <v>10</v>
      </c>
      <c r="J29" s="2">
        <v>0</v>
      </c>
    </row>
    <row r="30" spans="3:10" x14ac:dyDescent="0.3">
      <c r="C30" s="1" t="s">
        <v>7</v>
      </c>
      <c r="D30" s="1" t="s">
        <v>8</v>
      </c>
      <c r="E30" t="s">
        <v>9</v>
      </c>
      <c r="F30" s="4">
        <v>49900</v>
      </c>
      <c r="G30" s="4">
        <v>33000</v>
      </c>
      <c r="H30" t="s">
        <v>9</v>
      </c>
      <c r="I30" s="2" t="s">
        <v>11</v>
      </c>
      <c r="J30" s="2">
        <v>13</v>
      </c>
    </row>
    <row r="31" spans="3:10" x14ac:dyDescent="0.3">
      <c r="C31" s="1" t="s">
        <v>7</v>
      </c>
      <c r="D31" s="1" t="s">
        <v>8</v>
      </c>
      <c r="E31" t="s">
        <v>9</v>
      </c>
      <c r="F31" s="4">
        <v>56400</v>
      </c>
      <c r="G31" s="4">
        <v>44200</v>
      </c>
      <c r="H31" t="s">
        <v>9</v>
      </c>
      <c r="I31" s="2" t="s">
        <v>11</v>
      </c>
      <c r="J31" s="2">
        <v>15</v>
      </c>
    </row>
    <row r="32" spans="3:10" x14ac:dyDescent="0.3">
      <c r="C32" s="1" t="s">
        <v>12</v>
      </c>
      <c r="D32" s="1" t="s">
        <v>13</v>
      </c>
      <c r="E32" t="s">
        <v>9</v>
      </c>
      <c r="F32" s="4">
        <v>79300</v>
      </c>
      <c r="G32" s="4">
        <v>59300</v>
      </c>
      <c r="H32" t="s">
        <v>9</v>
      </c>
      <c r="I32" s="2" t="s">
        <v>10</v>
      </c>
      <c r="J32" s="2">
        <v>0</v>
      </c>
    </row>
    <row r="33" spans="3:10" x14ac:dyDescent="0.3">
      <c r="C33" s="1" t="s">
        <v>7</v>
      </c>
      <c r="D33" s="1" t="s">
        <v>8</v>
      </c>
      <c r="E33" t="s">
        <v>9</v>
      </c>
      <c r="F33" s="4">
        <v>71300</v>
      </c>
      <c r="G33" s="4">
        <v>51700</v>
      </c>
      <c r="H33" t="s">
        <v>9</v>
      </c>
      <c r="I33" s="2" t="s">
        <v>11</v>
      </c>
      <c r="J33" s="2">
        <v>14</v>
      </c>
    </row>
    <row r="34" spans="3:10" x14ac:dyDescent="0.3">
      <c r="C34" s="1" t="s">
        <v>7</v>
      </c>
      <c r="D34" s="1" t="s">
        <v>8</v>
      </c>
      <c r="E34" t="s">
        <v>9</v>
      </c>
      <c r="F34" s="4">
        <v>64700</v>
      </c>
      <c r="G34" s="4">
        <v>45500</v>
      </c>
      <c r="H34" t="s">
        <v>9</v>
      </c>
      <c r="I34" s="2" t="s">
        <v>10</v>
      </c>
      <c r="J34" s="2">
        <v>3</v>
      </c>
    </row>
    <row r="35" spans="3:10" x14ac:dyDescent="0.3">
      <c r="C35" s="1" t="s">
        <v>12</v>
      </c>
      <c r="D35" s="1" t="s">
        <v>13</v>
      </c>
      <c r="E35" t="s">
        <v>9</v>
      </c>
      <c r="F35" s="4">
        <v>66500</v>
      </c>
      <c r="G35" s="4">
        <v>41200</v>
      </c>
      <c r="H35" t="s">
        <v>9</v>
      </c>
      <c r="I35" s="2" t="s">
        <v>11</v>
      </c>
      <c r="J35" s="2">
        <v>18</v>
      </c>
    </row>
    <row r="36" spans="3:10" x14ac:dyDescent="0.3">
      <c r="C36" s="1" t="s">
        <v>12</v>
      </c>
      <c r="D36" s="1" t="s">
        <v>8</v>
      </c>
      <c r="E36" t="s">
        <v>9</v>
      </c>
      <c r="F36" s="4">
        <v>50500</v>
      </c>
      <c r="G36" s="4">
        <v>30000</v>
      </c>
      <c r="H36" t="s">
        <v>9</v>
      </c>
      <c r="I36" s="2" t="s">
        <v>10</v>
      </c>
      <c r="J36" s="2">
        <v>2</v>
      </c>
    </row>
    <row r="37" spans="3:10" x14ac:dyDescent="0.3">
      <c r="C37" s="1" t="s">
        <v>7</v>
      </c>
      <c r="D37" s="1" t="s">
        <v>8</v>
      </c>
      <c r="E37" t="s">
        <v>9</v>
      </c>
      <c r="F37" s="4">
        <v>71400</v>
      </c>
      <c r="G37" s="4">
        <v>52700</v>
      </c>
      <c r="H37" t="s">
        <v>9</v>
      </c>
      <c r="I37" s="2" t="s">
        <v>11</v>
      </c>
      <c r="J37" s="2">
        <v>1</v>
      </c>
    </row>
    <row r="38" spans="3:10" x14ac:dyDescent="0.3">
      <c r="C38" s="1" t="s">
        <v>7</v>
      </c>
      <c r="D38" s="1" t="s">
        <v>8</v>
      </c>
      <c r="E38" t="s">
        <v>9</v>
      </c>
      <c r="F38" s="4">
        <v>86100</v>
      </c>
      <c r="G38" s="4">
        <v>64199.999999999993</v>
      </c>
      <c r="H38" t="s">
        <v>9</v>
      </c>
      <c r="I38" s="2" t="s">
        <v>11</v>
      </c>
      <c r="J38" s="2">
        <v>17</v>
      </c>
    </row>
    <row r="39" spans="3:10" x14ac:dyDescent="0.3">
      <c r="C39" s="1" t="s">
        <v>7</v>
      </c>
      <c r="D39" s="1" t="s">
        <v>13</v>
      </c>
      <c r="E39" t="s">
        <v>9</v>
      </c>
      <c r="F39" s="4">
        <v>68500</v>
      </c>
      <c r="G39" s="4">
        <v>48600</v>
      </c>
      <c r="H39" t="s">
        <v>9</v>
      </c>
      <c r="I39" s="2" t="s">
        <v>11</v>
      </c>
      <c r="J39" s="2">
        <v>5</v>
      </c>
    </row>
    <row r="40" spans="3:10" x14ac:dyDescent="0.3">
      <c r="C40" s="1" t="s">
        <v>7</v>
      </c>
      <c r="D40" s="1" t="s">
        <v>8</v>
      </c>
      <c r="E40" t="s">
        <v>9</v>
      </c>
      <c r="F40" s="4">
        <v>94800</v>
      </c>
      <c r="G40" s="4">
        <v>68500</v>
      </c>
      <c r="H40" t="s">
        <v>9</v>
      </c>
      <c r="I40" s="2" t="s">
        <v>10</v>
      </c>
      <c r="J40" s="2">
        <v>0</v>
      </c>
    </row>
    <row r="41" spans="3:10" x14ac:dyDescent="0.3">
      <c r="C41" s="1" t="s">
        <v>7</v>
      </c>
      <c r="D41" s="1" t="s">
        <v>8</v>
      </c>
      <c r="E41" t="s">
        <v>9</v>
      </c>
      <c r="F41" s="4">
        <v>57200</v>
      </c>
      <c r="G41" s="4">
        <v>37900</v>
      </c>
      <c r="H41" t="s">
        <v>9</v>
      </c>
      <c r="I41" s="2" t="s">
        <v>10</v>
      </c>
      <c r="J41" s="2">
        <v>0</v>
      </c>
    </row>
    <row r="42" spans="3:10" x14ac:dyDescent="0.3">
      <c r="C42" s="1" t="s">
        <v>7</v>
      </c>
      <c r="D42" s="1" t="s">
        <v>8</v>
      </c>
      <c r="E42" t="s">
        <v>9</v>
      </c>
      <c r="F42" s="4">
        <v>61500</v>
      </c>
      <c r="G42" s="4">
        <v>40400</v>
      </c>
      <c r="H42" t="s">
        <v>9</v>
      </c>
      <c r="I42" s="2" t="s">
        <v>10</v>
      </c>
      <c r="J42" s="2">
        <v>5</v>
      </c>
    </row>
    <row r="43" spans="3:10" x14ac:dyDescent="0.3">
      <c r="C43" s="1" t="s">
        <v>12</v>
      </c>
      <c r="D43" s="1" t="s">
        <v>13</v>
      </c>
      <c r="E43" t="s">
        <v>9</v>
      </c>
      <c r="F43" s="4">
        <v>95900</v>
      </c>
      <c r="G43" s="4">
        <v>62200</v>
      </c>
      <c r="H43" t="s">
        <v>9</v>
      </c>
      <c r="I43" s="2" t="s">
        <v>11</v>
      </c>
      <c r="J43" s="2">
        <v>4</v>
      </c>
    </row>
    <row r="44" spans="3:10" x14ac:dyDescent="0.3">
      <c r="C44" s="1" t="s">
        <v>7</v>
      </c>
      <c r="D44" s="1" t="s">
        <v>8</v>
      </c>
      <c r="E44" t="s">
        <v>9</v>
      </c>
      <c r="F44" s="4">
        <v>96500</v>
      </c>
      <c r="G44" s="4">
        <v>62200</v>
      </c>
      <c r="H44" t="s">
        <v>9</v>
      </c>
      <c r="I44" s="2" t="s">
        <v>11</v>
      </c>
      <c r="J44" s="2">
        <v>7</v>
      </c>
    </row>
    <row r="45" spans="3:10" x14ac:dyDescent="0.3">
      <c r="C45" s="1" t="s">
        <v>12</v>
      </c>
      <c r="D45" s="1" t="s">
        <v>13</v>
      </c>
      <c r="E45" t="s">
        <v>9</v>
      </c>
      <c r="F45" s="4">
        <v>72500</v>
      </c>
      <c r="G45" s="4">
        <v>49400</v>
      </c>
      <c r="H45" t="s">
        <v>9</v>
      </c>
      <c r="I45" s="2" t="s">
        <v>11</v>
      </c>
      <c r="J45" s="2">
        <v>3</v>
      </c>
    </row>
    <row r="46" spans="3:10" x14ac:dyDescent="0.3">
      <c r="C46" s="1" t="s">
        <v>12</v>
      </c>
      <c r="D46" s="1" t="s">
        <v>8</v>
      </c>
      <c r="E46" t="s">
        <v>9</v>
      </c>
      <c r="F46" s="4">
        <v>81400</v>
      </c>
      <c r="G46" s="4">
        <v>61700</v>
      </c>
      <c r="H46" t="s">
        <v>9</v>
      </c>
      <c r="I46" s="2" t="s">
        <v>10</v>
      </c>
      <c r="J46" s="2">
        <v>8</v>
      </c>
    </row>
    <row r="47" spans="3:10" x14ac:dyDescent="0.3">
      <c r="C47" s="1" t="s">
        <v>7</v>
      </c>
      <c r="D47" s="1" t="s">
        <v>8</v>
      </c>
      <c r="E47" t="s">
        <v>9</v>
      </c>
      <c r="F47" s="4">
        <v>65100</v>
      </c>
      <c r="G47" s="4">
        <v>40500</v>
      </c>
      <c r="H47" t="s">
        <v>9</v>
      </c>
      <c r="I47" s="2" t="s">
        <v>11</v>
      </c>
      <c r="J47" s="2">
        <v>1</v>
      </c>
    </row>
    <row r="48" spans="3:10" x14ac:dyDescent="0.3">
      <c r="C48" s="1" t="s">
        <v>7</v>
      </c>
      <c r="D48" s="1" t="s">
        <v>8</v>
      </c>
      <c r="E48" t="s">
        <v>9</v>
      </c>
      <c r="F48" s="4">
        <v>59500</v>
      </c>
      <c r="G48" s="4">
        <v>43300</v>
      </c>
      <c r="H48" t="s">
        <v>9</v>
      </c>
      <c r="I48" s="2" t="s">
        <v>11</v>
      </c>
      <c r="J48" s="2">
        <v>0</v>
      </c>
    </row>
    <row r="49" spans="3:10" x14ac:dyDescent="0.3">
      <c r="C49" s="1" t="s">
        <v>12</v>
      </c>
      <c r="D49" s="1" t="s">
        <v>8</v>
      </c>
      <c r="E49" t="s">
        <v>9</v>
      </c>
      <c r="F49" s="4">
        <v>78700</v>
      </c>
      <c r="G49" s="4">
        <v>51300</v>
      </c>
      <c r="H49" t="s">
        <v>9</v>
      </c>
      <c r="I49" s="2" t="s">
        <v>10</v>
      </c>
      <c r="J49" s="2">
        <v>10</v>
      </c>
    </row>
    <row r="50" spans="3:10" x14ac:dyDescent="0.3">
      <c r="C50" s="1" t="s">
        <v>12</v>
      </c>
      <c r="D50" s="1" t="s">
        <v>13</v>
      </c>
      <c r="E50" t="s">
        <v>9</v>
      </c>
      <c r="F50" s="4">
        <v>50000</v>
      </c>
      <c r="G50" s="4">
        <v>38000</v>
      </c>
      <c r="H50" t="s">
        <v>9</v>
      </c>
      <c r="I50" s="2" t="s">
        <v>10</v>
      </c>
      <c r="J50" s="2">
        <v>0</v>
      </c>
    </row>
    <row r="51" spans="3:10" x14ac:dyDescent="0.3">
      <c r="C51" s="1" t="s">
        <v>7</v>
      </c>
      <c r="D51" s="1" t="s">
        <v>8</v>
      </c>
      <c r="E51" t="s">
        <v>9</v>
      </c>
      <c r="F51" s="4">
        <v>83400</v>
      </c>
      <c r="G51" s="4">
        <v>56099.999999999993</v>
      </c>
      <c r="H51" t="s">
        <v>9</v>
      </c>
      <c r="I51" s="2" t="s">
        <v>11</v>
      </c>
      <c r="J51" s="2">
        <v>6</v>
      </c>
    </row>
    <row r="52" spans="3:10" x14ac:dyDescent="0.3">
      <c r="C52" s="1" t="s">
        <v>7</v>
      </c>
      <c r="D52" s="1" t="s">
        <v>13</v>
      </c>
      <c r="E52" t="s">
        <v>9</v>
      </c>
      <c r="F52" s="4">
        <v>88900</v>
      </c>
      <c r="G52" s="4">
        <v>60299.999999999993</v>
      </c>
      <c r="H52" t="s">
        <v>9</v>
      </c>
      <c r="I52" s="2" t="s">
        <v>11</v>
      </c>
      <c r="J52" s="2">
        <v>0</v>
      </c>
    </row>
    <row r="53" spans="3:10" x14ac:dyDescent="0.3">
      <c r="C53" s="1" t="s">
        <v>7</v>
      </c>
      <c r="D53" s="1" t="s">
        <v>13</v>
      </c>
      <c r="E53" t="s">
        <v>9</v>
      </c>
      <c r="F53" s="4">
        <v>77800</v>
      </c>
      <c r="G53" s="4">
        <v>56600</v>
      </c>
      <c r="H53" t="s">
        <v>9</v>
      </c>
      <c r="I53" s="2" t="s">
        <v>10</v>
      </c>
      <c r="J53" s="2">
        <v>0</v>
      </c>
    </row>
    <row r="54" spans="3:10" x14ac:dyDescent="0.3">
      <c r="C54" s="1" t="s">
        <v>7</v>
      </c>
      <c r="D54" s="1" t="s">
        <v>8</v>
      </c>
      <c r="E54" t="s">
        <v>9</v>
      </c>
      <c r="F54" s="4">
        <v>55000</v>
      </c>
      <c r="G54" s="4">
        <v>43500</v>
      </c>
      <c r="H54" t="s">
        <v>9</v>
      </c>
      <c r="I54" s="2" t="s">
        <v>10</v>
      </c>
      <c r="J54" s="2">
        <v>0</v>
      </c>
    </row>
    <row r="55" spans="3:10" x14ac:dyDescent="0.3">
      <c r="C55" s="1" t="s">
        <v>7</v>
      </c>
      <c r="D55" s="1" t="s">
        <v>13</v>
      </c>
      <c r="E55" t="s">
        <v>9</v>
      </c>
      <c r="F55" s="4">
        <v>59200</v>
      </c>
      <c r="G55" s="4">
        <v>43300</v>
      </c>
      <c r="H55" t="s">
        <v>9</v>
      </c>
      <c r="I55" s="2" t="s">
        <v>10</v>
      </c>
      <c r="J55" s="2">
        <v>0</v>
      </c>
    </row>
    <row r="56" spans="3:10" x14ac:dyDescent="0.3">
      <c r="C56" s="1" t="s">
        <v>7</v>
      </c>
      <c r="D56" s="1" t="s">
        <v>8</v>
      </c>
      <c r="E56" t="s">
        <v>9</v>
      </c>
      <c r="F56" s="4">
        <v>74200</v>
      </c>
      <c r="G56" s="4">
        <v>56800</v>
      </c>
      <c r="H56" t="s">
        <v>9</v>
      </c>
      <c r="I56" s="2" t="s">
        <v>10</v>
      </c>
      <c r="J56" s="2">
        <v>1</v>
      </c>
    </row>
    <row r="57" spans="3:10" x14ac:dyDescent="0.3">
      <c r="C57" s="1" t="s">
        <v>12</v>
      </c>
      <c r="D57" s="1" t="s">
        <v>13</v>
      </c>
      <c r="E57" t="s">
        <v>9</v>
      </c>
      <c r="F57" s="4">
        <v>61600</v>
      </c>
      <c r="G57" s="4">
        <v>46400</v>
      </c>
      <c r="H57" t="s">
        <v>9</v>
      </c>
      <c r="I57" s="2" t="s">
        <v>11</v>
      </c>
      <c r="J57" s="2">
        <v>10</v>
      </c>
    </row>
    <row r="58" spans="3:10" x14ac:dyDescent="0.3">
      <c r="C58" s="1" t="s">
        <v>7</v>
      </c>
      <c r="D58" s="1" t="s">
        <v>8</v>
      </c>
      <c r="E58" t="s">
        <v>9</v>
      </c>
      <c r="F58" s="4">
        <v>91900</v>
      </c>
      <c r="G58" s="4">
        <v>67400</v>
      </c>
      <c r="H58" t="s">
        <v>9</v>
      </c>
      <c r="I58" s="2" t="s">
        <v>11</v>
      </c>
      <c r="J58" s="2">
        <v>14</v>
      </c>
    </row>
    <row r="59" spans="3:10" x14ac:dyDescent="0.3">
      <c r="C59" s="1" t="s">
        <v>7</v>
      </c>
      <c r="D59" s="1" t="s">
        <v>8</v>
      </c>
      <c r="E59" t="s">
        <v>9</v>
      </c>
      <c r="F59" s="4">
        <v>59500</v>
      </c>
      <c r="G59" s="4">
        <v>38300</v>
      </c>
      <c r="H59" t="s">
        <v>9</v>
      </c>
      <c r="I59" s="2" t="s">
        <v>10</v>
      </c>
      <c r="J59" s="2">
        <v>0</v>
      </c>
    </row>
    <row r="60" spans="3:10" x14ac:dyDescent="0.3">
      <c r="C60" s="1" t="s">
        <v>12</v>
      </c>
      <c r="D60" s="1" t="s">
        <v>8</v>
      </c>
      <c r="E60" t="s">
        <v>9</v>
      </c>
      <c r="F60" s="4">
        <v>55400</v>
      </c>
      <c r="G60" s="4">
        <v>38500</v>
      </c>
      <c r="H60" t="s">
        <v>9</v>
      </c>
      <c r="I60" s="2" t="s">
        <v>10</v>
      </c>
      <c r="J60" s="2">
        <v>9</v>
      </c>
    </row>
    <row r="61" spans="3:10" x14ac:dyDescent="0.3">
      <c r="C61" s="1" t="s">
        <v>7</v>
      </c>
      <c r="D61" s="1" t="s">
        <v>8</v>
      </c>
      <c r="E61" t="s">
        <v>9</v>
      </c>
      <c r="F61" s="4">
        <v>72500</v>
      </c>
      <c r="G61" s="4">
        <v>50100</v>
      </c>
      <c r="H61" t="s">
        <v>9</v>
      </c>
      <c r="I61" s="2" t="s">
        <v>11</v>
      </c>
      <c r="J61" s="2">
        <v>12</v>
      </c>
    </row>
    <row r="62" spans="3:10" x14ac:dyDescent="0.3">
      <c r="C62" s="1" t="s">
        <v>7</v>
      </c>
      <c r="D62" s="1" t="s">
        <v>8</v>
      </c>
      <c r="E62" t="s">
        <v>9</v>
      </c>
      <c r="F62" s="4">
        <v>98500</v>
      </c>
      <c r="G62" s="4">
        <v>74300</v>
      </c>
      <c r="H62" t="s">
        <v>9</v>
      </c>
      <c r="I62" s="2" t="s">
        <v>11</v>
      </c>
      <c r="J62" s="2">
        <v>1</v>
      </c>
    </row>
    <row r="63" spans="3:10" x14ac:dyDescent="0.3">
      <c r="C63" s="1" t="s">
        <v>7</v>
      </c>
      <c r="D63" s="1" t="s">
        <v>8</v>
      </c>
      <c r="E63" t="s">
        <v>9</v>
      </c>
      <c r="F63" s="4">
        <v>65600</v>
      </c>
      <c r="G63" s="4">
        <v>42200</v>
      </c>
      <c r="H63" t="s">
        <v>9</v>
      </c>
      <c r="I63" s="2" t="s">
        <v>11</v>
      </c>
      <c r="J63" s="2">
        <v>0</v>
      </c>
    </row>
    <row r="64" spans="3:10" x14ac:dyDescent="0.3">
      <c r="C64" s="1" t="s">
        <v>12</v>
      </c>
      <c r="D64" s="1" t="s">
        <v>8</v>
      </c>
      <c r="E64" t="s">
        <v>9</v>
      </c>
      <c r="F64" s="4">
        <v>69300</v>
      </c>
      <c r="G64" s="4">
        <v>50300</v>
      </c>
      <c r="H64" t="s">
        <v>9</v>
      </c>
      <c r="I64" s="2" t="s">
        <v>11</v>
      </c>
      <c r="J64" s="2">
        <v>9</v>
      </c>
    </row>
    <row r="65" spans="3:10" x14ac:dyDescent="0.3">
      <c r="C65" s="1" t="s">
        <v>7</v>
      </c>
      <c r="D65" s="1" t="s">
        <v>8</v>
      </c>
      <c r="E65" t="s">
        <v>9</v>
      </c>
      <c r="F65" s="4">
        <v>89700</v>
      </c>
      <c r="G65" s="4">
        <v>67000</v>
      </c>
      <c r="H65" t="s">
        <v>9</v>
      </c>
      <c r="I65" s="2" t="s">
        <v>10</v>
      </c>
      <c r="J65" s="2">
        <v>4</v>
      </c>
    </row>
    <row r="66" spans="3:10" x14ac:dyDescent="0.3">
      <c r="C66" s="1" t="s">
        <v>12</v>
      </c>
      <c r="D66" s="1" t="s">
        <v>13</v>
      </c>
      <c r="E66" t="s">
        <v>9</v>
      </c>
      <c r="F66" s="4">
        <v>76500</v>
      </c>
      <c r="G66" s="4">
        <v>55900</v>
      </c>
      <c r="H66" t="s">
        <v>9</v>
      </c>
      <c r="I66" s="2" t="s">
        <v>10</v>
      </c>
      <c r="J66" s="2">
        <v>0</v>
      </c>
    </row>
    <row r="67" spans="3:10" x14ac:dyDescent="0.3">
      <c r="C67" s="1" t="s">
        <v>7</v>
      </c>
      <c r="D67" s="1" t="s">
        <v>8</v>
      </c>
      <c r="E67" t="s">
        <v>9</v>
      </c>
      <c r="F67" s="4">
        <v>53500</v>
      </c>
      <c r="G67" s="4">
        <v>39100</v>
      </c>
      <c r="H67" t="s">
        <v>9</v>
      </c>
      <c r="I67" s="2" t="s">
        <v>10</v>
      </c>
      <c r="J67" s="2">
        <v>0</v>
      </c>
    </row>
    <row r="68" spans="3:10" x14ac:dyDescent="0.3">
      <c r="C68" s="1" t="s">
        <v>12</v>
      </c>
      <c r="D68" s="1" t="s">
        <v>8</v>
      </c>
      <c r="E68" t="s">
        <v>9</v>
      </c>
      <c r="F68" s="4">
        <v>72500</v>
      </c>
      <c r="G68" s="4">
        <v>51100</v>
      </c>
      <c r="H68" t="s">
        <v>9</v>
      </c>
      <c r="I68" s="2" t="s">
        <v>11</v>
      </c>
      <c r="J68" s="2">
        <v>3</v>
      </c>
    </row>
    <row r="69" spans="3:10" x14ac:dyDescent="0.3">
      <c r="C69" s="1" t="s">
        <v>7</v>
      </c>
      <c r="D69" s="1" t="s">
        <v>8</v>
      </c>
      <c r="E69" t="s">
        <v>9</v>
      </c>
      <c r="F69" s="4">
        <v>86900</v>
      </c>
      <c r="G69" s="4">
        <v>56899.999999999993</v>
      </c>
      <c r="H69" t="s">
        <v>9</v>
      </c>
      <c r="I69" s="2" t="s">
        <v>11</v>
      </c>
      <c r="J69" s="2">
        <v>1</v>
      </c>
    </row>
    <row r="70" spans="3:10" x14ac:dyDescent="0.3">
      <c r="C70" s="1" t="s">
        <v>7</v>
      </c>
      <c r="D70" s="1" t="s">
        <v>8</v>
      </c>
      <c r="E70" t="s">
        <v>9</v>
      </c>
      <c r="F70" s="4">
        <v>72100</v>
      </c>
      <c r="G70" s="4">
        <v>50400</v>
      </c>
      <c r="H70" t="s">
        <v>9</v>
      </c>
      <c r="I70" s="2" t="s">
        <v>11</v>
      </c>
      <c r="J70" s="2">
        <v>7</v>
      </c>
    </row>
    <row r="71" spans="3:10" x14ac:dyDescent="0.3">
      <c r="C71" s="1" t="s">
        <v>12</v>
      </c>
      <c r="D71" s="1" t="s">
        <v>13</v>
      </c>
      <c r="E71" t="s">
        <v>9</v>
      </c>
      <c r="F71" s="4">
        <v>94400</v>
      </c>
      <c r="G71" s="4">
        <v>64800</v>
      </c>
      <c r="H71" t="s">
        <v>9</v>
      </c>
      <c r="I71" s="2" t="s">
        <v>11</v>
      </c>
      <c r="J71" s="2">
        <v>0</v>
      </c>
    </row>
    <row r="72" spans="3:10" x14ac:dyDescent="0.3">
      <c r="C72" s="1" t="s">
        <v>12</v>
      </c>
      <c r="D72" s="1" t="s">
        <v>13</v>
      </c>
      <c r="E72" t="s">
        <v>9</v>
      </c>
      <c r="F72" s="4">
        <v>68700</v>
      </c>
      <c r="G72" s="4">
        <v>48300</v>
      </c>
      <c r="H72" t="s">
        <v>9</v>
      </c>
      <c r="I72" s="2" t="s">
        <v>11</v>
      </c>
      <c r="J72" s="2">
        <v>17</v>
      </c>
    </row>
    <row r="73" spans="3:10" x14ac:dyDescent="0.3">
      <c r="C73" s="1" t="s">
        <v>7</v>
      </c>
      <c r="D73" s="1" t="s">
        <v>13</v>
      </c>
      <c r="E73" t="s">
        <v>9</v>
      </c>
      <c r="F73" s="4">
        <v>92300</v>
      </c>
      <c r="G73" s="4">
        <v>65399.999999999993</v>
      </c>
      <c r="H73" t="s">
        <v>9</v>
      </c>
      <c r="I73" s="2" t="s">
        <v>11</v>
      </c>
      <c r="J73" s="2">
        <v>0</v>
      </c>
    </row>
    <row r="74" spans="3:10" x14ac:dyDescent="0.3">
      <c r="C74" s="1" t="s">
        <v>12</v>
      </c>
      <c r="D74" s="1" t="s">
        <v>13</v>
      </c>
      <c r="E74" t="s">
        <v>9</v>
      </c>
      <c r="F74" s="4">
        <v>49600</v>
      </c>
      <c r="G74" s="4">
        <v>32000</v>
      </c>
      <c r="H74" t="s">
        <v>9</v>
      </c>
      <c r="I74" s="2" t="s">
        <v>10</v>
      </c>
      <c r="J74" s="2">
        <v>3</v>
      </c>
    </row>
    <row r="75" spans="3:10" x14ac:dyDescent="0.3">
      <c r="C75" s="1" t="s">
        <v>12</v>
      </c>
      <c r="D75" s="1" t="s">
        <v>13</v>
      </c>
      <c r="E75" t="s">
        <v>9</v>
      </c>
      <c r="F75" s="4">
        <v>86900</v>
      </c>
      <c r="G75" s="4">
        <v>55899.999999999993</v>
      </c>
      <c r="H75" t="s">
        <v>9</v>
      </c>
      <c r="I75" s="2" t="s">
        <v>10</v>
      </c>
      <c r="J75" s="2">
        <v>0</v>
      </c>
    </row>
    <row r="76" spans="3:10" x14ac:dyDescent="0.3">
      <c r="C76" s="1" t="s">
        <v>12</v>
      </c>
      <c r="D76" s="1" t="s">
        <v>8</v>
      </c>
      <c r="E76" t="s">
        <v>9</v>
      </c>
      <c r="F76" s="4">
        <v>56500</v>
      </c>
      <c r="G76" s="4">
        <v>35200</v>
      </c>
      <c r="H76" t="s">
        <v>9</v>
      </c>
      <c r="I76" s="2" t="s">
        <v>10</v>
      </c>
      <c r="J76" s="2">
        <v>3</v>
      </c>
    </row>
    <row r="77" spans="3:10" x14ac:dyDescent="0.3">
      <c r="C77" s="1" t="s">
        <v>12</v>
      </c>
      <c r="D77" s="1" t="s">
        <v>8</v>
      </c>
      <c r="E77" t="s">
        <v>9</v>
      </c>
      <c r="F77" s="4">
        <v>83400</v>
      </c>
      <c r="G77" s="4">
        <v>54099.999999999993</v>
      </c>
      <c r="H77" t="s">
        <v>9</v>
      </c>
      <c r="I77" s="2" t="s">
        <v>11</v>
      </c>
      <c r="J77" s="2">
        <v>0</v>
      </c>
    </row>
    <row r="78" spans="3:10" x14ac:dyDescent="0.3">
      <c r="C78" s="1" t="s">
        <v>7</v>
      </c>
      <c r="D78" s="1" t="s">
        <v>8</v>
      </c>
      <c r="E78" t="s">
        <v>9</v>
      </c>
      <c r="F78" s="4">
        <v>92000</v>
      </c>
      <c r="G78" s="4">
        <v>68400</v>
      </c>
      <c r="H78" t="s">
        <v>9</v>
      </c>
      <c r="I78" s="2" t="s">
        <v>11</v>
      </c>
      <c r="J78" s="2">
        <v>4</v>
      </c>
    </row>
    <row r="79" spans="3:10" x14ac:dyDescent="0.3">
      <c r="C79" s="1" t="s">
        <v>12</v>
      </c>
      <c r="D79" s="1" t="s">
        <v>13</v>
      </c>
      <c r="E79" t="s">
        <v>9</v>
      </c>
      <c r="F79" s="4">
        <v>91500</v>
      </c>
      <c r="G79" s="4">
        <v>60699.999999999993</v>
      </c>
      <c r="H79" t="s">
        <v>9</v>
      </c>
      <c r="I79" s="2" t="s">
        <v>10</v>
      </c>
      <c r="J79" s="2">
        <v>9</v>
      </c>
    </row>
    <row r="80" spans="3:10" x14ac:dyDescent="0.3">
      <c r="C80" s="1" t="s">
        <v>7</v>
      </c>
      <c r="D80" s="1" t="s">
        <v>8</v>
      </c>
      <c r="E80" t="s">
        <v>9</v>
      </c>
      <c r="F80" s="4">
        <v>93700</v>
      </c>
      <c r="G80" s="4">
        <v>70800</v>
      </c>
      <c r="H80" t="s">
        <v>9</v>
      </c>
      <c r="I80" s="2" t="s">
        <v>10</v>
      </c>
      <c r="J80" s="2">
        <v>3</v>
      </c>
    </row>
    <row r="81" spans="3:10" x14ac:dyDescent="0.3">
      <c r="C81" s="1" t="s">
        <v>7</v>
      </c>
      <c r="D81" s="1" t="s">
        <v>13</v>
      </c>
      <c r="E81" t="s">
        <v>9</v>
      </c>
      <c r="F81" s="4">
        <v>61400</v>
      </c>
      <c r="G81" s="4">
        <v>40700</v>
      </c>
      <c r="H81" t="s">
        <v>9</v>
      </c>
      <c r="I81" s="2" t="s">
        <v>11</v>
      </c>
      <c r="J81" s="2">
        <v>5</v>
      </c>
    </row>
    <row r="82" spans="3:10" x14ac:dyDescent="0.3">
      <c r="C82" s="1" t="s">
        <v>7</v>
      </c>
      <c r="D82" s="1" t="s">
        <v>8</v>
      </c>
      <c r="E82" t="s">
        <v>9</v>
      </c>
      <c r="F82" s="4">
        <v>57700</v>
      </c>
      <c r="G82" s="4">
        <v>44600</v>
      </c>
      <c r="H82" t="s">
        <v>9</v>
      </c>
      <c r="I82" s="2" t="s">
        <v>10</v>
      </c>
      <c r="J82" s="2">
        <v>0</v>
      </c>
    </row>
    <row r="83" spans="3:10" x14ac:dyDescent="0.3">
      <c r="C83" s="1" t="s">
        <v>7</v>
      </c>
      <c r="D83" s="1" t="s">
        <v>8</v>
      </c>
      <c r="E83" t="s">
        <v>9</v>
      </c>
      <c r="F83" s="4">
        <v>99400</v>
      </c>
      <c r="G83" s="4">
        <v>70300</v>
      </c>
      <c r="H83" t="s">
        <v>9</v>
      </c>
      <c r="I83" s="2" t="s">
        <v>10</v>
      </c>
      <c r="J83" s="2">
        <v>0</v>
      </c>
    </row>
    <row r="84" spans="3:10" x14ac:dyDescent="0.3">
      <c r="C84" s="1" t="s">
        <v>12</v>
      </c>
      <c r="D84" s="1" t="s">
        <v>8</v>
      </c>
      <c r="E84" t="s">
        <v>9</v>
      </c>
      <c r="F84" s="4">
        <v>94400</v>
      </c>
      <c r="G84" s="4">
        <v>61800</v>
      </c>
      <c r="H84" t="s">
        <v>9</v>
      </c>
      <c r="I84" s="2" t="s">
        <v>11</v>
      </c>
      <c r="J84" s="2">
        <v>0</v>
      </c>
    </row>
    <row r="85" spans="3:10" x14ac:dyDescent="0.3">
      <c r="C85" s="1" t="s">
        <v>12</v>
      </c>
      <c r="D85" s="1" t="s">
        <v>8</v>
      </c>
      <c r="E85" t="s">
        <v>9</v>
      </c>
      <c r="F85" s="4">
        <v>49900</v>
      </c>
      <c r="G85" s="4">
        <v>40000</v>
      </c>
      <c r="H85" t="s">
        <v>9</v>
      </c>
      <c r="I85" s="2" t="s">
        <v>11</v>
      </c>
      <c r="J85" s="2">
        <v>9</v>
      </c>
    </row>
    <row r="86" spans="3:10" x14ac:dyDescent="0.3">
      <c r="C86" s="1" t="s">
        <v>12</v>
      </c>
      <c r="D86" s="1" t="s">
        <v>8</v>
      </c>
      <c r="E86" t="s">
        <v>9</v>
      </c>
      <c r="F86" s="4">
        <v>62300</v>
      </c>
      <c r="G86" s="4">
        <v>38400</v>
      </c>
      <c r="H86" t="s">
        <v>9</v>
      </c>
      <c r="I86" s="2" t="s">
        <v>11</v>
      </c>
      <c r="J86" s="2">
        <v>14</v>
      </c>
    </row>
    <row r="87" spans="3:10" x14ac:dyDescent="0.3">
      <c r="C87" s="1" t="s">
        <v>12</v>
      </c>
      <c r="D87" s="1" t="s">
        <v>8</v>
      </c>
      <c r="E87" t="s">
        <v>9</v>
      </c>
      <c r="F87" s="4">
        <v>82100</v>
      </c>
      <c r="G87" s="4">
        <v>57399.999999999993</v>
      </c>
      <c r="H87" t="s">
        <v>9</v>
      </c>
      <c r="I87" s="2" t="s">
        <v>10</v>
      </c>
      <c r="J87" s="2">
        <v>5</v>
      </c>
    </row>
    <row r="88" spans="3:10" x14ac:dyDescent="0.3">
      <c r="C88" s="1" t="s">
        <v>7</v>
      </c>
      <c r="D88" s="1" t="s">
        <v>13</v>
      </c>
      <c r="E88" t="s">
        <v>9</v>
      </c>
      <c r="F88" s="4">
        <v>59200</v>
      </c>
      <c r="G88" s="4">
        <v>42300</v>
      </c>
      <c r="H88" t="s">
        <v>9</v>
      </c>
      <c r="I88" s="2" t="s">
        <v>11</v>
      </c>
      <c r="J88" s="2">
        <v>1</v>
      </c>
    </row>
    <row r="89" spans="3:10" x14ac:dyDescent="0.3">
      <c r="C89" s="1" t="s">
        <v>7</v>
      </c>
      <c r="D89" s="1" t="s">
        <v>8</v>
      </c>
      <c r="E89" t="s">
        <v>9</v>
      </c>
      <c r="F89" s="4">
        <v>61700</v>
      </c>
      <c r="G89" s="4">
        <v>44400</v>
      </c>
      <c r="H89" t="s">
        <v>9</v>
      </c>
      <c r="I89" s="2" t="s">
        <v>10</v>
      </c>
      <c r="J89" s="2">
        <v>0</v>
      </c>
    </row>
    <row r="90" spans="3:10" x14ac:dyDescent="0.3">
      <c r="C90" s="1" t="s">
        <v>12</v>
      </c>
      <c r="D90" s="1" t="s">
        <v>13</v>
      </c>
      <c r="E90" t="s">
        <v>9</v>
      </c>
      <c r="F90" s="4">
        <v>94900</v>
      </c>
      <c r="G90" s="4">
        <v>64500</v>
      </c>
      <c r="H90" t="s">
        <v>9</v>
      </c>
      <c r="I90" s="2" t="s">
        <v>10</v>
      </c>
      <c r="J90" s="2">
        <v>0</v>
      </c>
    </row>
    <row r="91" spans="3:10" x14ac:dyDescent="0.3">
      <c r="C91" s="1" t="s">
        <v>7</v>
      </c>
      <c r="D91" s="1" t="s">
        <v>8</v>
      </c>
      <c r="E91" t="s">
        <v>9</v>
      </c>
      <c r="F91" s="4">
        <v>98700</v>
      </c>
      <c r="G91" s="4">
        <v>71300</v>
      </c>
      <c r="H91" t="s">
        <v>9</v>
      </c>
      <c r="I91" s="2" t="s">
        <v>10</v>
      </c>
      <c r="J91" s="2">
        <v>1</v>
      </c>
    </row>
    <row r="92" spans="3:10" x14ac:dyDescent="0.3">
      <c r="C92" s="1" t="s">
        <v>12</v>
      </c>
      <c r="D92" s="1" t="s">
        <v>13</v>
      </c>
      <c r="E92" t="s">
        <v>9</v>
      </c>
      <c r="F92" s="4">
        <v>68800</v>
      </c>
      <c r="G92" s="4">
        <v>43300</v>
      </c>
      <c r="H92" t="s">
        <v>9</v>
      </c>
      <c r="I92" s="2" t="s">
        <v>10</v>
      </c>
      <c r="J92" s="2">
        <v>7</v>
      </c>
    </row>
    <row r="93" spans="3:10" x14ac:dyDescent="0.3">
      <c r="C93" s="1" t="s">
        <v>12</v>
      </c>
      <c r="D93" s="1" t="s">
        <v>13</v>
      </c>
      <c r="E93" t="s">
        <v>9</v>
      </c>
      <c r="F93" s="4">
        <v>57600</v>
      </c>
      <c r="G93" s="4">
        <v>42600</v>
      </c>
      <c r="H93" t="s">
        <v>9</v>
      </c>
      <c r="I93" s="2" t="s">
        <v>10</v>
      </c>
      <c r="J93" s="2">
        <v>0</v>
      </c>
    </row>
    <row r="94" spans="3:10" x14ac:dyDescent="0.3">
      <c r="C94" s="1" t="s">
        <v>7</v>
      </c>
      <c r="D94" s="1" t="s">
        <v>8</v>
      </c>
      <c r="E94" t="s">
        <v>9</v>
      </c>
      <c r="F94" s="4">
        <v>74500</v>
      </c>
      <c r="G94" s="4">
        <v>51800</v>
      </c>
      <c r="H94" t="s">
        <v>9</v>
      </c>
      <c r="I94" s="2" t="s">
        <v>10</v>
      </c>
      <c r="J94" s="2">
        <v>3</v>
      </c>
    </row>
    <row r="95" spans="3:10" x14ac:dyDescent="0.3">
      <c r="C95" s="1" t="s">
        <v>7</v>
      </c>
      <c r="D95" s="1" t="s">
        <v>8</v>
      </c>
      <c r="E95" t="s">
        <v>9</v>
      </c>
      <c r="F95" s="4">
        <v>50600</v>
      </c>
      <c r="G95" s="4">
        <v>36700</v>
      </c>
      <c r="H95" t="s">
        <v>9</v>
      </c>
      <c r="I95" s="2" t="s">
        <v>11</v>
      </c>
      <c r="J95" s="2">
        <v>13</v>
      </c>
    </row>
    <row r="96" spans="3:10" x14ac:dyDescent="0.3">
      <c r="C96" s="1" t="s">
        <v>7</v>
      </c>
      <c r="D96" s="1" t="s">
        <v>8</v>
      </c>
      <c r="E96" t="s">
        <v>9</v>
      </c>
      <c r="F96" s="4">
        <v>97000</v>
      </c>
      <c r="G96" s="4">
        <v>70900</v>
      </c>
      <c r="H96" t="s">
        <v>9</v>
      </c>
      <c r="I96" s="2" t="s">
        <v>10</v>
      </c>
      <c r="J96" s="2">
        <v>1</v>
      </c>
    </row>
    <row r="97" spans="3:10" x14ac:dyDescent="0.3">
      <c r="C97" s="1" t="s">
        <v>12</v>
      </c>
      <c r="D97" s="1" t="s">
        <v>8</v>
      </c>
      <c r="E97" t="s">
        <v>9</v>
      </c>
      <c r="F97" s="4">
        <v>95400</v>
      </c>
      <c r="G97" s="4">
        <v>69500</v>
      </c>
      <c r="H97" t="s">
        <v>9</v>
      </c>
      <c r="I97" s="2" t="s">
        <v>10</v>
      </c>
      <c r="J97" s="2">
        <v>0</v>
      </c>
    </row>
    <row r="98" spans="3:10" x14ac:dyDescent="0.3">
      <c r="C98" s="1" t="s">
        <v>7</v>
      </c>
      <c r="D98" s="1" t="s">
        <v>13</v>
      </c>
      <c r="E98" t="s">
        <v>9</v>
      </c>
      <c r="F98" s="4">
        <v>79600</v>
      </c>
      <c r="G98" s="4">
        <v>61000</v>
      </c>
      <c r="H98" t="s">
        <v>9</v>
      </c>
      <c r="I98" s="2" t="s">
        <v>10</v>
      </c>
      <c r="J98" s="2">
        <v>10</v>
      </c>
    </row>
    <row r="99" spans="3:10" x14ac:dyDescent="0.3">
      <c r="C99" s="1" t="s">
        <v>12</v>
      </c>
      <c r="D99" s="1" t="s">
        <v>8</v>
      </c>
      <c r="E99" t="s">
        <v>9</v>
      </c>
      <c r="F99" s="4">
        <v>93800</v>
      </c>
      <c r="G99" s="4">
        <v>64800</v>
      </c>
      <c r="H99" t="s">
        <v>9</v>
      </c>
      <c r="I99" s="2" t="s">
        <v>11</v>
      </c>
      <c r="J99" s="2">
        <v>13</v>
      </c>
    </row>
    <row r="100" spans="3:10" x14ac:dyDescent="0.3">
      <c r="C100" s="1" t="s">
        <v>7</v>
      </c>
      <c r="D100" s="1" t="s">
        <v>13</v>
      </c>
      <c r="E100" t="s">
        <v>9</v>
      </c>
      <c r="F100" s="4">
        <v>88000</v>
      </c>
      <c r="G100" s="4">
        <v>59599.999999999993</v>
      </c>
      <c r="H100" t="s">
        <v>9</v>
      </c>
      <c r="I100" s="2" t="s">
        <v>11</v>
      </c>
      <c r="J100" s="2">
        <v>0</v>
      </c>
    </row>
    <row r="101" spans="3:10" x14ac:dyDescent="0.3">
      <c r="C101" s="1" t="s">
        <v>7</v>
      </c>
      <c r="D101" s="1" t="s">
        <v>13</v>
      </c>
      <c r="E101" t="s">
        <v>9</v>
      </c>
      <c r="F101" s="4">
        <v>56400</v>
      </c>
      <c r="G101" s="4">
        <v>44200</v>
      </c>
      <c r="H101" t="s">
        <v>9</v>
      </c>
      <c r="I101" s="2" t="s">
        <v>11</v>
      </c>
      <c r="J101" s="2">
        <v>6</v>
      </c>
    </row>
    <row r="102" spans="3:10" x14ac:dyDescent="0.3">
      <c r="C102" s="1" t="s">
        <v>7</v>
      </c>
      <c r="D102" s="1" t="s">
        <v>8</v>
      </c>
      <c r="E102" t="s">
        <v>9</v>
      </c>
      <c r="F102" s="4">
        <v>82200</v>
      </c>
      <c r="G102" s="4">
        <v>57399.999999999993</v>
      </c>
      <c r="H102" t="s">
        <v>9</v>
      </c>
      <c r="I102" s="2" t="s">
        <v>10</v>
      </c>
      <c r="J102" s="2">
        <v>0</v>
      </c>
    </row>
    <row r="103" spans="3:10" x14ac:dyDescent="0.3">
      <c r="C103" s="1" t="s">
        <v>7</v>
      </c>
      <c r="D103" s="1" t="s">
        <v>8</v>
      </c>
      <c r="E103" t="s">
        <v>9</v>
      </c>
      <c r="F103" s="4">
        <v>84600</v>
      </c>
      <c r="G103" s="4">
        <v>62499.999999999993</v>
      </c>
      <c r="H103" t="s">
        <v>9</v>
      </c>
      <c r="I103" s="2" t="s">
        <v>10</v>
      </c>
      <c r="J103" s="2">
        <v>8</v>
      </c>
    </row>
    <row r="104" spans="3:10" x14ac:dyDescent="0.3">
      <c r="C104" s="1" t="s">
        <v>7</v>
      </c>
      <c r="D104" s="1" t="s">
        <v>13</v>
      </c>
      <c r="E104" t="s">
        <v>9</v>
      </c>
      <c r="F104" s="4">
        <v>65300</v>
      </c>
      <c r="G104" s="4">
        <v>41500</v>
      </c>
      <c r="H104" t="s">
        <v>9</v>
      </c>
      <c r="I104" s="2" t="s">
        <v>11</v>
      </c>
      <c r="J104" s="2">
        <v>13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6C31-498F-43DB-A4C1-21145B7E2EA7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income before and after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Edward Maccallum</dc:creator>
  <cp:lastModifiedBy>DELL</cp:lastModifiedBy>
  <dcterms:created xsi:type="dcterms:W3CDTF">2022-03-02T00:38:29Z</dcterms:created>
  <dcterms:modified xsi:type="dcterms:W3CDTF">2022-03-03T14:12:43Z</dcterms:modified>
</cp:coreProperties>
</file>