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Augment Systems Kasotiya\Excel\7. Finance\"/>
    </mc:Choice>
  </mc:AlternateContent>
  <xr:revisionPtr revIDLastSave="0" documentId="13_ncr:1_{2CE355DC-F8EB-4D6B-8D83-DF1B7F8A00DC}" xr6:coauthVersionLast="47" xr6:coauthVersionMax="47" xr10:uidLastSave="{00000000-0000-0000-0000-000000000000}"/>
  <bookViews>
    <workbookView xWindow="-108" yWindow="-108" windowWidth="23256" windowHeight="12456" activeTab="2" xr2:uid="{00000000-000D-0000-FFFF-FFFF00000000}"/>
  </bookViews>
  <sheets>
    <sheet name="Module 3, Questions 1 - 3" sheetId="1" r:id="rId1"/>
    <sheet name="Directions for Question 4" sheetId="2" r:id="rId2"/>
    <sheet name="Module 3, Questions 4 - 6"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 i="3" l="1"/>
  <c r="S5" i="3"/>
  <c r="I6" i="3"/>
  <c r="I5" i="3"/>
  <c r="K37" i="2"/>
  <c r="K36" i="2"/>
</calcChain>
</file>

<file path=xl/sharedStrings.xml><?xml version="1.0" encoding="utf-8"?>
<sst xmlns="http://schemas.openxmlformats.org/spreadsheetml/2006/main" count="63" uniqueCount="40">
  <si>
    <t>Trident University</t>
  </si>
  <si>
    <t>FIN301:  Principles of Finance</t>
  </si>
  <si>
    <t>Name:</t>
  </si>
  <si>
    <t>Company Name:</t>
  </si>
  <si>
    <t>Ticker Symbol:</t>
  </si>
  <si>
    <t>Module 3:  SLP Template</t>
  </si>
  <si>
    <t>FILL IN ALL CELLS THAT ARE HIGHLIGHTED IN YELLOW</t>
  </si>
  <si>
    <t>STOCK 1:  PRICE/RETURNS SHOULD BE INVERSELY RELATED TO STOCK 2</t>
  </si>
  <si>
    <t>Reason for Buying (Explain how you know this stock's price or returns are inversely or negatively related to stock 2's price or returns):</t>
  </si>
  <si>
    <t>Reason for Buying (Explain how you know this stock's price or returns are inversely or negatively related to the economic business cycle.  In other words, this stock does better when the economy is in a slowdown or recession; it does worse when the economy is in an upturn or expansion):</t>
  </si>
  <si>
    <t>Date</t>
  </si>
  <si>
    <t>Open</t>
  </si>
  <si>
    <t>High</t>
  </si>
  <si>
    <t>Low</t>
  </si>
  <si>
    <t>Close</t>
  </si>
  <si>
    <t>Adj Close</t>
  </si>
  <si>
    <t>Volume</t>
  </si>
  <si>
    <t>Copy and Paste the downloaded data for one stock here:</t>
  </si>
  <si>
    <t>Copy and Paste the downloaded data for the second stock here:</t>
  </si>
  <si>
    <t>Mean (Average):</t>
  </si>
  <si>
    <t>Standard Deviation:</t>
  </si>
  <si>
    <t>QUESTION 5: Based on the standard deviation alone, can you make any conclusions about the relative risk of the two stocks?</t>
  </si>
  <si>
    <t>QUESTION 6: Given the risk, what can you say about the relative expected return of the two stocks?</t>
  </si>
  <si>
    <t>FILL IN ALL CELLS THAT ARE HIGHLIGHTED IN YELLOW.  SCROLL TO THE RIGHT TO ANSWER QUESTIONS 5 AND 6</t>
  </si>
  <si>
    <t>QUESTION 4 - STOCK 1:</t>
  </si>
  <si>
    <t>QUESTION 4 - STOCK 2:</t>
  </si>
  <si>
    <t>DIRECTIONS FOR MODULE 3 - QUESTION 4</t>
  </si>
  <si>
    <t>Please remember to save this file with your last name in the file name.  For example:  FIN301 Module 3 SLP Template, Doe.doc</t>
  </si>
  <si>
    <t>STOCK 3:  STOCK SHOULD BE INVERSELY RELATED TO THE ECONOMIC BUSINESS CYCLE</t>
  </si>
  <si>
    <t>STOCK 2: PRICE/RETURNS SHOULD BE INVERSELY RELATED TO STOCK 1</t>
  </si>
  <si>
    <t>Coca-Cola</t>
  </si>
  <si>
    <t>KO</t>
  </si>
  <si>
    <t>PEP</t>
  </si>
  <si>
    <t>PepsiCo, Inc.</t>
  </si>
  <si>
    <t>The negative correlation tell us that the stock 1's price or returns are inverserly or negatively related to stock 2's price or returns. In this case, if one stock increases, then other stock decreases or vice-versa.</t>
  </si>
  <si>
    <t>Johnson &amp; Johnson</t>
  </si>
  <si>
    <t>JNJ</t>
  </si>
  <si>
    <t>As anticipated, stock returns decrease throughout economic expansions and become negative during the first half of recessions. Returns are largest during the second half of recessions, suggesting an important role for expected earnings (See figure 1).</t>
  </si>
  <si>
    <t>Figure 1</t>
  </si>
  <si>
    <t>Stock 1: 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</si>
</sst>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Times New Roman"/>
      <family val="1"/>
    </font>
    <font>
      <b/>
      <sz val="14"/>
      <color theme="1"/>
      <name val="Calibri"/>
      <family val="2"/>
      <scheme val="minor"/>
    </font>
    <font>
      <sz val="12"/>
      <color theme="1"/>
      <name val="Arial"/>
      <family val="2"/>
    </font>
    <font>
      <sz val="14"/>
      <color theme="1"/>
      <name val="Calibri"/>
      <family val="2"/>
      <scheme val="minor"/>
    </font>
    <font>
      <b/>
      <u/>
      <sz val="14"/>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applyAlignment="1">
      <alignment vertical="center"/>
    </xf>
    <xf numFmtId="0" fontId="2" fillId="0" borderId="1" xfId="0" applyFont="1" applyBorder="1" applyAlignment="1">
      <alignment vertical="center"/>
    </xf>
    <xf numFmtId="0" fontId="0" fillId="2" borderId="2" xfId="0" applyFill="1" applyBorder="1"/>
    <xf numFmtId="0" fontId="1" fillId="0" borderId="0" xfId="0" applyFont="1"/>
    <xf numFmtId="0" fontId="3" fillId="0" borderId="0" xfId="0" applyFont="1" applyFill="1" applyBorder="1" applyAlignment="1">
      <alignment horizontal="center"/>
    </xf>
    <xf numFmtId="0" fontId="0" fillId="0" borderId="0" xfId="0" applyFill="1"/>
    <xf numFmtId="0" fontId="0" fillId="0" borderId="0" xfId="0" applyAlignment="1">
      <alignment vertical="center" wrapText="1"/>
    </xf>
    <xf numFmtId="0" fontId="4" fillId="0" borderId="0" xfId="0" applyFont="1"/>
    <xf numFmtId="14" fontId="0" fillId="0" borderId="0" xfId="0" applyNumberFormat="1"/>
    <xf numFmtId="0" fontId="1" fillId="2" borderId="2" xfId="0" applyFont="1" applyFill="1" applyBorder="1"/>
    <xf numFmtId="0" fontId="1" fillId="0" borderId="2" xfId="0" applyFont="1" applyBorder="1"/>
    <xf numFmtId="0" fontId="5" fillId="0" borderId="0" xfId="0" applyFont="1" applyFill="1" applyAlignment="1">
      <alignment horizontal="center"/>
    </xf>
    <xf numFmtId="0" fontId="6" fillId="0" borderId="0" xfId="0" applyFont="1"/>
    <xf numFmtId="0" fontId="7" fillId="0" borderId="0" xfId="0" applyFont="1"/>
    <xf numFmtId="0" fontId="1" fillId="0" borderId="4" xfId="0" applyFont="1" applyFill="1" applyBorder="1"/>
    <xf numFmtId="0" fontId="1" fillId="2" borderId="3" xfId="0" applyFont="1" applyFill="1" applyBorder="1"/>
    <xf numFmtId="0" fontId="0" fillId="2" borderId="2" xfId="0" applyFont="1" applyFill="1" applyBorder="1"/>
    <xf numFmtId="0" fontId="3" fillId="2" borderId="2" xfId="0" applyFont="1" applyFill="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1" fillId="2" borderId="2" xfId="0" applyFont="1" applyFill="1" applyBorder="1" applyAlignment="1">
      <alignment vertical="top"/>
    </xf>
    <xf numFmtId="0" fontId="1" fillId="2" borderId="2" xfId="0" applyFont="1" applyFill="1" applyBorder="1" applyAlignment="1">
      <alignment vertical="top" wrapText="1"/>
    </xf>
    <xf numFmtId="0" fontId="5" fillId="0" borderId="0" xfId="0" applyFont="1" applyFill="1" applyAlignment="1">
      <alignment horizontal="left" vertical="top"/>
    </xf>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112643</xdr:colOff>
      <xdr:row>23</xdr:row>
      <xdr:rowOff>53008</xdr:rowOff>
    </xdr:from>
    <xdr:to>
      <xdr:col>9</xdr:col>
      <xdr:colOff>523460</xdr:colOff>
      <xdr:row>39</xdr:row>
      <xdr:rowOff>66260</xdr:rowOff>
    </xdr:to>
    <xdr:pic>
      <xdr:nvPicPr>
        <xdr:cNvPr id="3" name="Picture 2" descr="What to Invest In At Different Stages Of The Business Cycle">
          <a:extLst>
            <a:ext uri="{FF2B5EF4-FFF2-40B4-BE49-F238E27FC236}">
              <a16:creationId xmlns:a16="http://schemas.microsoft.com/office/drawing/2014/main" id="{514DAF6E-97EF-4F90-9DF3-196993BB2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0765" y="5108712"/>
          <a:ext cx="4678017" cy="4075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171449</xdr:rowOff>
    </xdr:from>
    <xdr:to>
      <xdr:col>13</xdr:col>
      <xdr:colOff>66675</xdr:colOff>
      <xdr:row>31</xdr:row>
      <xdr:rowOff>180975</xdr:rowOff>
    </xdr:to>
    <xdr:sp macro="" textlink="">
      <xdr:nvSpPr>
        <xdr:cNvPr id="2" name="TextBox 1">
          <a:extLst>
            <a:ext uri="{FF2B5EF4-FFF2-40B4-BE49-F238E27FC236}">
              <a16:creationId xmlns:a16="http://schemas.microsoft.com/office/drawing/2014/main" id="{815B4C14-9B43-406D-A89A-5AED6F83FE62}"/>
            </a:ext>
          </a:extLst>
        </xdr:cNvPr>
        <xdr:cNvSpPr txBox="1"/>
      </xdr:nvSpPr>
      <xdr:spPr>
        <a:xfrm>
          <a:off x="114300" y="171449"/>
          <a:ext cx="7981950" cy="5724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Question 4:</a:t>
          </a:r>
          <a:r>
            <a:rPr lang="en-US" sz="1100">
              <a:solidFill>
                <a:schemeClr val="dk1"/>
              </a:solidFill>
              <a:effectLst/>
              <a:latin typeface="+mn-lt"/>
              <a:ea typeface="+mn-ea"/>
              <a:cs typeface="+mn-cs"/>
            </a:rPr>
            <a:t>  Calculate the mean and standard deviation of the daily stock price for TWO of your required stock purchases for the last year.  To do this, follow these steps:</a:t>
          </a:r>
        </a:p>
        <a:p>
          <a:r>
            <a:rPr lang="en-US" sz="1100">
              <a:solidFill>
                <a:schemeClr val="dk1"/>
              </a:solidFill>
              <a:effectLst/>
              <a:latin typeface="+mn-lt"/>
              <a:ea typeface="+mn-ea"/>
              <a:cs typeface="+mn-cs"/>
            </a:rPr>
            <a:t>1. Go to finance.yahoo.com.  </a:t>
          </a:r>
        </a:p>
        <a:p>
          <a:r>
            <a:rPr lang="en-US" sz="1100">
              <a:solidFill>
                <a:schemeClr val="dk1"/>
              </a:solidFill>
              <a:effectLst/>
              <a:latin typeface="+mn-lt"/>
              <a:ea typeface="+mn-ea"/>
              <a:cs typeface="+mn-cs"/>
            </a:rPr>
            <a:t>2.  Type in the ticker symbol for one</a:t>
          </a:r>
          <a:r>
            <a:rPr lang="en-US" sz="1100" baseline="0">
              <a:solidFill>
                <a:schemeClr val="dk1"/>
              </a:solidFill>
              <a:effectLst/>
              <a:latin typeface="+mn-lt"/>
              <a:ea typeface="+mn-ea"/>
              <a:cs typeface="+mn-cs"/>
            </a:rPr>
            <a:t> of the stock that you purchased in the search bar at the top of the Yahoo! Finance page.  Click the  search button.  For example, if you purchased Walmart stock, you would type in "WMT."</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Once you have searched on the company, using the ticker symbol, you can select the “Historical Data” tab:</a:t>
          </a: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4.   Then select the "Download Data"</a:t>
          </a:r>
          <a:r>
            <a:rPr lang="en-US" sz="1100" baseline="0">
              <a:solidFill>
                <a:schemeClr val="dk1"/>
              </a:solidFill>
              <a:effectLst/>
              <a:latin typeface="+mn-lt"/>
              <a:ea typeface="+mn-ea"/>
              <a:cs typeface="+mn-cs"/>
            </a:rPr>
            <a:t> link:</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a:t>5.  A .csv file will start downloading.  Open that file to view the data.  You should copy and paste this data into the tab labeled "Module 3,</a:t>
          </a:r>
          <a:r>
            <a:rPr lang="en-US" sz="1100" baseline="0"/>
            <a:t> Questions 4 - 6," in this workbook.  </a:t>
          </a:r>
          <a:r>
            <a:rPr lang="en-US" sz="1100"/>
            <a:t>An example of the data is included below.  You will</a:t>
          </a:r>
          <a:r>
            <a:rPr lang="en-US" sz="1100" baseline="0"/>
            <a:t> want to make sure you have a full year's worth of daily stock prices.</a:t>
          </a:r>
          <a:endParaRPr lang="en-US" sz="1100"/>
        </a:p>
      </xdr:txBody>
    </xdr:sp>
    <xdr:clientData/>
  </xdr:twoCellAnchor>
  <xdr:twoCellAnchor editAs="oneCell">
    <xdr:from>
      <xdr:col>2</xdr:col>
      <xdr:colOff>466725</xdr:colOff>
      <xdr:row>7</xdr:row>
      <xdr:rowOff>9525</xdr:rowOff>
    </xdr:from>
    <xdr:to>
      <xdr:col>10</xdr:col>
      <xdr:colOff>219075</xdr:colOff>
      <xdr:row>11</xdr:row>
      <xdr:rowOff>28575</xdr:rowOff>
    </xdr:to>
    <xdr:pic>
      <xdr:nvPicPr>
        <xdr:cNvPr id="3" name="Picture 2">
          <a:extLst>
            <a:ext uri="{FF2B5EF4-FFF2-40B4-BE49-F238E27FC236}">
              <a16:creationId xmlns:a16="http://schemas.microsoft.com/office/drawing/2014/main" id="{CE937B2A-5142-4D27-BE44-6614987CB96F}"/>
            </a:ext>
          </a:extLst>
        </xdr:cNvPr>
        <xdr:cNvPicPr/>
      </xdr:nvPicPr>
      <xdr:blipFill rotWithShape="1">
        <a:blip xmlns:r="http://schemas.openxmlformats.org/officeDocument/2006/relationships" r:embed="rId1"/>
        <a:srcRect l="1281" t="6838" r="20834" b="69800"/>
        <a:stretch/>
      </xdr:blipFill>
      <xdr:spPr bwMode="auto">
        <a:xfrm>
          <a:off x="1685925" y="1152525"/>
          <a:ext cx="4629150" cy="781050"/>
        </a:xfrm>
        <a:prstGeom prst="rect">
          <a:avLst/>
        </a:prstGeom>
        <a:ln>
          <a:noFill/>
        </a:ln>
        <a:extLst>
          <a:ext uri="{53640926-AAD7-44D8-BBD7-CCE9431645EC}">
            <a14:shadowObscured xmlns:a14="http://schemas.microsoft.com/office/drawing/2010/main"/>
          </a:ext>
        </a:extLst>
      </xdr:spPr>
    </xdr:pic>
    <xdr:clientData/>
  </xdr:twoCellAnchor>
  <xdr:twoCellAnchor>
    <xdr:from>
      <xdr:col>4</xdr:col>
      <xdr:colOff>38100</xdr:colOff>
      <xdr:row>8</xdr:row>
      <xdr:rowOff>9525</xdr:rowOff>
    </xdr:from>
    <xdr:to>
      <xdr:col>9</xdr:col>
      <xdr:colOff>171450</xdr:colOff>
      <xdr:row>10</xdr:row>
      <xdr:rowOff>38100</xdr:rowOff>
    </xdr:to>
    <xdr:sp macro="" textlink="">
      <xdr:nvSpPr>
        <xdr:cNvPr id="4" name="Oval 3">
          <a:extLst>
            <a:ext uri="{FF2B5EF4-FFF2-40B4-BE49-F238E27FC236}">
              <a16:creationId xmlns:a16="http://schemas.microsoft.com/office/drawing/2014/main" id="{5E32DE2E-E053-4028-AE77-A5CB94AC885F}"/>
            </a:ext>
          </a:extLst>
        </xdr:cNvPr>
        <xdr:cNvSpPr/>
      </xdr:nvSpPr>
      <xdr:spPr>
        <a:xfrm>
          <a:off x="2476500" y="1343025"/>
          <a:ext cx="3181350" cy="40957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571500</xdr:colOff>
      <xdr:row>13</xdr:row>
      <xdr:rowOff>57149</xdr:rowOff>
    </xdr:from>
    <xdr:to>
      <xdr:col>10</xdr:col>
      <xdr:colOff>57150</xdr:colOff>
      <xdr:row>18</xdr:row>
      <xdr:rowOff>66674</xdr:rowOff>
    </xdr:to>
    <xdr:pic>
      <xdr:nvPicPr>
        <xdr:cNvPr id="5" name="Picture 4">
          <a:extLst>
            <a:ext uri="{FF2B5EF4-FFF2-40B4-BE49-F238E27FC236}">
              <a16:creationId xmlns:a16="http://schemas.microsoft.com/office/drawing/2014/main" id="{6A43F462-85C5-410F-B448-0DB4A8B686C5}"/>
            </a:ext>
          </a:extLst>
        </xdr:cNvPr>
        <xdr:cNvPicPr/>
      </xdr:nvPicPr>
      <xdr:blipFill rotWithShape="1">
        <a:blip xmlns:r="http://schemas.openxmlformats.org/officeDocument/2006/relationships" r:embed="rId2"/>
        <a:srcRect t="20798" r="26602" b="50427"/>
        <a:stretch/>
      </xdr:blipFill>
      <xdr:spPr bwMode="auto">
        <a:xfrm>
          <a:off x="1790700" y="2343149"/>
          <a:ext cx="4362450" cy="9620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533400</xdr:colOff>
      <xdr:row>21</xdr:row>
      <xdr:rowOff>76199</xdr:rowOff>
    </xdr:from>
    <xdr:to>
      <xdr:col>10</xdr:col>
      <xdr:colOff>19050</xdr:colOff>
      <xdr:row>26</xdr:row>
      <xdr:rowOff>133349</xdr:rowOff>
    </xdr:to>
    <xdr:pic>
      <xdr:nvPicPr>
        <xdr:cNvPr id="6" name="Picture 5">
          <a:extLst>
            <a:ext uri="{FF2B5EF4-FFF2-40B4-BE49-F238E27FC236}">
              <a16:creationId xmlns:a16="http://schemas.microsoft.com/office/drawing/2014/main" id="{B8219425-1822-4828-9D17-1DC16B36B9E4}"/>
            </a:ext>
          </a:extLst>
        </xdr:cNvPr>
        <xdr:cNvPicPr/>
      </xdr:nvPicPr>
      <xdr:blipFill rotWithShape="1">
        <a:blip xmlns:r="http://schemas.openxmlformats.org/officeDocument/2006/relationships" r:embed="rId2"/>
        <a:srcRect t="63817" r="26602" b="5984"/>
        <a:stretch/>
      </xdr:blipFill>
      <xdr:spPr bwMode="auto">
        <a:xfrm>
          <a:off x="1752600" y="3886199"/>
          <a:ext cx="4362450" cy="1009650"/>
        </a:xfrm>
        <a:prstGeom prst="rect">
          <a:avLst/>
        </a:prstGeom>
        <a:ln>
          <a:noFill/>
        </a:ln>
        <a:extLst>
          <a:ext uri="{53640926-AAD7-44D8-BBD7-CCE9431645EC}">
            <a14:shadowObscured xmlns:a14="http://schemas.microsoft.com/office/drawing/2010/main"/>
          </a:ext>
        </a:extLst>
      </xdr:spPr>
    </xdr:pic>
    <xdr:clientData/>
  </xdr:twoCellAnchor>
  <xdr:twoCellAnchor>
    <xdr:from>
      <xdr:col>11</xdr:col>
      <xdr:colOff>190500</xdr:colOff>
      <xdr:row>34</xdr:row>
      <xdr:rowOff>133349</xdr:rowOff>
    </xdr:from>
    <xdr:to>
      <xdr:col>17</xdr:col>
      <xdr:colOff>190500</xdr:colOff>
      <xdr:row>47</xdr:row>
      <xdr:rowOff>19051</xdr:rowOff>
    </xdr:to>
    <xdr:sp macro="" textlink="">
      <xdr:nvSpPr>
        <xdr:cNvPr id="7" name="TextBox 6">
          <a:extLst>
            <a:ext uri="{FF2B5EF4-FFF2-40B4-BE49-F238E27FC236}">
              <a16:creationId xmlns:a16="http://schemas.microsoft.com/office/drawing/2014/main" id="{DFCF676B-8D4E-465F-AE5C-A30248A35109}"/>
            </a:ext>
          </a:extLst>
        </xdr:cNvPr>
        <xdr:cNvSpPr txBox="1"/>
      </xdr:nvSpPr>
      <xdr:spPr>
        <a:xfrm>
          <a:off x="7000875" y="6229349"/>
          <a:ext cx="3657600" cy="2362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6.  Calculate</a:t>
          </a:r>
          <a:r>
            <a:rPr lang="en-US" sz="1100" baseline="0"/>
            <a:t> the mean and standard deviation for the Adj Close price.  The formula for the mean is =AVERAGE() and the formula for the standard deviation is =STDEV.S()  You should type these formulas into the appropriate cells and highlight the data for which you want to generate these statistics.  The cells that you highlight will show between the parentheses.  You can practice calculating these statistics using the sample data in this worksheet and the formulas that are in the yellow highlighted cells to the left.</a:t>
          </a:r>
        </a:p>
        <a:p>
          <a:endParaRPr lang="en-US" sz="1100"/>
        </a:p>
        <a:p>
          <a:r>
            <a:rPr lang="en-US" sz="1100"/>
            <a:t>7.  Repeat</a:t>
          </a:r>
          <a:r>
            <a:rPr lang="en-US" sz="1100" baseline="0"/>
            <a:t> these steps for the second stock you chose.  Answer questions 5 and 6 in the worksheet titled "Module 3, Questions 4 - 6."</a:t>
          </a:r>
          <a:endParaRPr lang="en-US" sz="1100"/>
        </a:p>
      </xdr:txBody>
    </xdr:sp>
    <xdr:clientData/>
  </xdr:twoCellAnchor>
  <xdr:twoCellAnchor>
    <xdr:from>
      <xdr:col>5</xdr:col>
      <xdr:colOff>180975</xdr:colOff>
      <xdr:row>16</xdr:row>
      <xdr:rowOff>47624</xdr:rowOff>
    </xdr:from>
    <xdr:to>
      <xdr:col>6</xdr:col>
      <xdr:colOff>390525</xdr:colOff>
      <xdr:row>18</xdr:row>
      <xdr:rowOff>76199</xdr:rowOff>
    </xdr:to>
    <xdr:sp macro="" textlink="">
      <xdr:nvSpPr>
        <xdr:cNvPr id="8" name="Oval 7">
          <a:extLst>
            <a:ext uri="{FF2B5EF4-FFF2-40B4-BE49-F238E27FC236}">
              <a16:creationId xmlns:a16="http://schemas.microsoft.com/office/drawing/2014/main" id="{A516630F-4F12-4C77-B301-EAE9EEA84D59}"/>
            </a:ext>
          </a:extLst>
        </xdr:cNvPr>
        <xdr:cNvSpPr/>
      </xdr:nvSpPr>
      <xdr:spPr>
        <a:xfrm>
          <a:off x="3333750" y="2905124"/>
          <a:ext cx="819150" cy="40957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400050</xdr:colOff>
      <xdr:row>22</xdr:row>
      <xdr:rowOff>85724</xdr:rowOff>
    </xdr:from>
    <xdr:to>
      <xdr:col>10</xdr:col>
      <xdr:colOff>0</xdr:colOff>
      <xdr:row>24</xdr:row>
      <xdr:rowOff>114299</xdr:rowOff>
    </xdr:to>
    <xdr:sp macro="" textlink="">
      <xdr:nvSpPr>
        <xdr:cNvPr id="9" name="Oval 8">
          <a:extLst>
            <a:ext uri="{FF2B5EF4-FFF2-40B4-BE49-F238E27FC236}">
              <a16:creationId xmlns:a16="http://schemas.microsoft.com/office/drawing/2014/main" id="{E921519B-094C-48EF-A329-01D480993984}"/>
            </a:ext>
          </a:extLst>
        </xdr:cNvPr>
        <xdr:cNvSpPr/>
      </xdr:nvSpPr>
      <xdr:spPr>
        <a:xfrm>
          <a:off x="5381625" y="4086224"/>
          <a:ext cx="819150" cy="40957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0</xdr:colOff>
      <xdr:row>3</xdr:row>
      <xdr:rowOff>9525</xdr:rowOff>
    </xdr:from>
    <xdr:to>
      <xdr:col>31</xdr:col>
      <xdr:colOff>571500</xdr:colOff>
      <xdr:row>10</xdr:row>
      <xdr:rowOff>171450</xdr:rowOff>
    </xdr:to>
    <xdr:sp macro="" textlink="">
      <xdr:nvSpPr>
        <xdr:cNvPr id="2" name="TextBox 1">
          <a:extLst>
            <a:ext uri="{FF2B5EF4-FFF2-40B4-BE49-F238E27FC236}">
              <a16:creationId xmlns:a16="http://schemas.microsoft.com/office/drawing/2014/main" id="{B3123A9F-6049-43E3-864D-DD72737EEAED}"/>
            </a:ext>
          </a:extLst>
        </xdr:cNvPr>
        <xdr:cNvSpPr txBox="1"/>
      </xdr:nvSpPr>
      <xdr:spPr>
        <a:xfrm>
          <a:off x="13087350" y="200025"/>
          <a:ext cx="7277100" cy="1504950"/>
        </a:xfrm>
        <a:prstGeom prst="rect">
          <a:avLst/>
        </a:prstGeom>
        <a:solidFill>
          <a:srgbClr val="FFFF00"/>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When the standard deviation is high, investment will be risky. In contrast, when the standard deviation is less, then investments come with low risk. </a:t>
          </a:r>
          <a:r>
            <a:rPr lang="en-US" sz="1100"/>
            <a:t>Based</a:t>
          </a:r>
          <a:r>
            <a:rPr lang="en-US" sz="1100" baseline="0"/>
            <a:t> on the standard deviation, the relative risk of the stock 1 is less as compared to the stock 2, for the reason that, the value of standard deviation of the stock 1 is less as compared to the stock 2 i.e., 2.36 &lt; 5.21.</a:t>
          </a:r>
          <a:endParaRPr lang="en-US" sz="1100"/>
        </a:p>
      </xdr:txBody>
    </xdr:sp>
    <xdr:clientData/>
  </xdr:twoCellAnchor>
  <xdr:twoCellAnchor>
    <xdr:from>
      <xdr:col>20</xdr:col>
      <xdr:colOff>9525</xdr:colOff>
      <xdr:row>13</xdr:row>
      <xdr:rowOff>19050</xdr:rowOff>
    </xdr:from>
    <xdr:to>
      <xdr:col>31</xdr:col>
      <xdr:colOff>581025</xdr:colOff>
      <xdr:row>21</xdr:row>
      <xdr:rowOff>0</xdr:rowOff>
    </xdr:to>
    <xdr:sp macro="" textlink="">
      <xdr:nvSpPr>
        <xdr:cNvPr id="3" name="TextBox 2">
          <a:extLst>
            <a:ext uri="{FF2B5EF4-FFF2-40B4-BE49-F238E27FC236}">
              <a16:creationId xmlns:a16="http://schemas.microsoft.com/office/drawing/2014/main" id="{00C6BC9B-867A-43AB-99D1-BEBC73086DDC}"/>
            </a:ext>
          </a:extLst>
        </xdr:cNvPr>
        <xdr:cNvSpPr txBox="1"/>
      </xdr:nvSpPr>
      <xdr:spPr>
        <a:xfrm>
          <a:off x="13096875" y="2124075"/>
          <a:ext cx="7277100" cy="1504950"/>
        </a:xfrm>
        <a:prstGeom prst="rect">
          <a:avLst/>
        </a:prstGeom>
        <a:solidFill>
          <a:srgbClr val="FFFF00"/>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a:t>
          </a:r>
          <a:r>
            <a:rPr lang="en-US" sz="1100" baseline="0"/>
            <a:t> is a positive correaltion exists between risk and expected risk, if the risk is higher then obviously the expected returns or profit will higher. So, when</a:t>
          </a:r>
          <a:r>
            <a:rPr lang="en-IN" sz="1100" b="0" i="0">
              <a:solidFill>
                <a:schemeClr val="dk1"/>
              </a:solidFill>
              <a:effectLst/>
              <a:latin typeface="+mn-lt"/>
              <a:ea typeface="+mn-ea"/>
              <a:cs typeface="+mn-cs"/>
            </a:rPr>
            <a:t> smaller an investment's standard deviation, the less volatile it is. The larger the standard deviation, the more dispersed those returns are and thus the riskier the investment.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zoomScale="115" zoomScaleNormal="115" workbookViewId="0">
      <selection activeCell="E23" sqref="E23"/>
    </sheetView>
  </sheetViews>
  <sheetFormatPr defaultRowHeight="14.4" x14ac:dyDescent="0.3"/>
  <cols>
    <col min="1" max="1" width="38.109375" customWidth="1"/>
    <col min="2" max="2" width="61.6640625" style="4" customWidth="1"/>
  </cols>
  <sheetData>
    <row r="1" spans="1:2" ht="15.6" x14ac:dyDescent="0.3">
      <c r="A1" s="1" t="s">
        <v>0</v>
      </c>
    </row>
    <row r="2" spans="1:2" ht="15.6" x14ac:dyDescent="0.3">
      <c r="A2" s="1" t="s">
        <v>1</v>
      </c>
    </row>
    <row r="3" spans="1:2" ht="15.6" x14ac:dyDescent="0.3">
      <c r="A3" s="1" t="s">
        <v>5</v>
      </c>
    </row>
    <row r="4" spans="1:2" ht="15.6" x14ac:dyDescent="0.3">
      <c r="A4" s="1"/>
    </row>
    <row r="5" spans="1:2" ht="15.6" x14ac:dyDescent="0.3">
      <c r="A5" s="1"/>
    </row>
    <row r="6" spans="1:2" ht="18" x14ac:dyDescent="0.35">
      <c r="A6" s="18" t="s">
        <v>6</v>
      </c>
      <c r="B6" s="18"/>
    </row>
    <row r="7" spans="1:2" s="6" customFormat="1" ht="18" x14ac:dyDescent="0.35">
      <c r="A7" s="5"/>
      <c r="B7" s="5"/>
    </row>
    <row r="8" spans="1:2" ht="15.6" x14ac:dyDescent="0.3">
      <c r="A8" s="1" t="s">
        <v>27</v>
      </c>
    </row>
    <row r="9" spans="1:2" ht="15.6" x14ac:dyDescent="0.3">
      <c r="A9" s="1"/>
    </row>
    <row r="10" spans="1:2" ht="15.6" x14ac:dyDescent="0.3">
      <c r="A10" s="2" t="s">
        <v>2</v>
      </c>
      <c r="B10" s="10"/>
    </row>
    <row r="13" spans="1:2" x14ac:dyDescent="0.3">
      <c r="A13" s="4" t="s">
        <v>7</v>
      </c>
      <c r="B13" s="15"/>
    </row>
    <row r="14" spans="1:2" x14ac:dyDescent="0.3">
      <c r="A14" t="s">
        <v>3</v>
      </c>
      <c r="B14" s="16" t="s">
        <v>30</v>
      </c>
    </row>
    <row r="15" spans="1:2" x14ac:dyDescent="0.3">
      <c r="A15" t="s">
        <v>4</v>
      </c>
      <c r="B15" s="10" t="s">
        <v>31</v>
      </c>
    </row>
    <row r="16" spans="1:2" ht="61.5" customHeight="1" x14ac:dyDescent="0.3">
      <c r="A16" s="7" t="s">
        <v>8</v>
      </c>
      <c r="B16" s="22" t="s">
        <v>34</v>
      </c>
    </row>
    <row r="18" spans="1:5" x14ac:dyDescent="0.3">
      <c r="A18" s="4" t="s">
        <v>29</v>
      </c>
      <c r="B18" s="15"/>
    </row>
    <row r="19" spans="1:5" x14ac:dyDescent="0.3">
      <c r="A19" t="s">
        <v>3</v>
      </c>
      <c r="B19" s="16" t="s">
        <v>33</v>
      </c>
    </row>
    <row r="20" spans="1:5" x14ac:dyDescent="0.3">
      <c r="A20" t="s">
        <v>4</v>
      </c>
      <c r="B20" s="10" t="s">
        <v>32</v>
      </c>
    </row>
    <row r="22" spans="1:5" x14ac:dyDescent="0.3">
      <c r="A22" s="4" t="s">
        <v>28</v>
      </c>
      <c r="B22" s="15"/>
    </row>
    <row r="23" spans="1:5" x14ac:dyDescent="0.3">
      <c r="A23" t="s">
        <v>3</v>
      </c>
      <c r="B23" s="16" t="s">
        <v>35</v>
      </c>
      <c r="E23" t="s">
        <v>38</v>
      </c>
    </row>
    <row r="24" spans="1:5" x14ac:dyDescent="0.3">
      <c r="A24" t="s">
        <v>4</v>
      </c>
      <c r="B24" s="10" t="s">
        <v>36</v>
      </c>
    </row>
    <row r="25" spans="1:5" ht="100.8" x14ac:dyDescent="0.3">
      <c r="A25" s="7" t="s">
        <v>9</v>
      </c>
      <c r="B25" s="23" t="s">
        <v>37</v>
      </c>
    </row>
    <row r="27" spans="1:5" x14ac:dyDescent="0.3">
      <c r="B27"/>
    </row>
  </sheetData>
  <mergeCells count="1">
    <mergeCell ref="A6:B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6"/>
  <sheetViews>
    <sheetView topLeftCell="A28" zoomScale="145" zoomScaleNormal="145" workbookViewId="0">
      <selection activeCell="K37" sqref="K37"/>
    </sheetView>
  </sheetViews>
  <sheetFormatPr defaultRowHeight="14.4" x14ac:dyDescent="0.3"/>
  <cols>
    <col min="1" max="1" width="10.6640625" customWidth="1"/>
  </cols>
  <sheetData>
    <row r="1" spans="1:1" ht="18" x14ac:dyDescent="0.35">
      <c r="A1" s="13" t="s">
        <v>26</v>
      </c>
    </row>
    <row r="34" spans="1:11" x14ac:dyDescent="0.3">
      <c r="A34" t="s">
        <v>17</v>
      </c>
    </row>
    <row r="35" spans="1:11" x14ac:dyDescent="0.3">
      <c r="A35" t="s">
        <v>10</v>
      </c>
      <c r="B35" t="s">
        <v>11</v>
      </c>
      <c r="C35" t="s">
        <v>12</v>
      </c>
      <c r="D35" t="s">
        <v>13</v>
      </c>
      <c r="E35" t="s">
        <v>14</v>
      </c>
      <c r="F35" t="s">
        <v>15</v>
      </c>
      <c r="G35" t="s">
        <v>16</v>
      </c>
    </row>
    <row r="36" spans="1:11" x14ac:dyDescent="0.3">
      <c r="A36" s="9">
        <v>43487</v>
      </c>
      <c r="B36">
        <v>97.150002000000001</v>
      </c>
      <c r="C36">
        <v>98.43</v>
      </c>
      <c r="D36">
        <v>96.779999000000004</v>
      </c>
      <c r="E36">
        <v>97.489998</v>
      </c>
      <c r="F36">
        <v>97.489998</v>
      </c>
      <c r="G36">
        <v>8063200</v>
      </c>
      <c r="I36" t="s">
        <v>19</v>
      </c>
      <c r="K36" s="3">
        <f>AVERAGE(F36:F56)</f>
        <v>97.106190285714263</v>
      </c>
    </row>
    <row r="37" spans="1:11" x14ac:dyDescent="0.3">
      <c r="A37" s="9">
        <v>43488</v>
      </c>
      <c r="B37">
        <v>98.870002999999997</v>
      </c>
      <c r="C37">
        <v>99.349997999999999</v>
      </c>
      <c r="D37">
        <v>97.529999000000004</v>
      </c>
      <c r="E37">
        <v>98.709998999999996</v>
      </c>
      <c r="F37">
        <v>98.709998999999996</v>
      </c>
      <c r="G37">
        <v>8345800</v>
      </c>
      <c r="I37" t="s">
        <v>20</v>
      </c>
      <c r="K37" s="3">
        <f>_xlfn.STDEV.S(F36:F56)</f>
        <v>1.9628098393338342</v>
      </c>
    </row>
    <row r="38" spans="1:11" x14ac:dyDescent="0.3">
      <c r="A38" s="9">
        <v>43489</v>
      </c>
      <c r="B38">
        <v>98.199996999999996</v>
      </c>
      <c r="C38">
        <v>98.459998999999996</v>
      </c>
      <c r="D38">
        <v>96.43</v>
      </c>
      <c r="E38">
        <v>98.360000999999997</v>
      </c>
      <c r="F38">
        <v>98.360000999999997</v>
      </c>
      <c r="G38">
        <v>7609700</v>
      </c>
    </row>
    <row r="39" spans="1:11" x14ac:dyDescent="0.3">
      <c r="A39" s="9">
        <v>43490</v>
      </c>
      <c r="B39">
        <v>98.75</v>
      </c>
      <c r="C39">
        <v>98.910004000000001</v>
      </c>
      <c r="D39">
        <v>96.75</v>
      </c>
      <c r="E39">
        <v>96.940002000000007</v>
      </c>
      <c r="F39">
        <v>96.940002000000007</v>
      </c>
      <c r="G39">
        <v>7218200</v>
      </c>
    </row>
    <row r="40" spans="1:11" x14ac:dyDescent="0.3">
      <c r="A40" s="9">
        <v>43493</v>
      </c>
      <c r="B40">
        <v>96.529999000000004</v>
      </c>
      <c r="C40">
        <v>97.07</v>
      </c>
      <c r="D40">
        <v>96.080001999999993</v>
      </c>
      <c r="E40">
        <v>97.059997999999993</v>
      </c>
      <c r="F40">
        <v>97.059997999999993</v>
      </c>
      <c r="G40">
        <v>5875800</v>
      </c>
    </row>
    <row r="41" spans="1:11" x14ac:dyDescent="0.3">
      <c r="A41" s="9">
        <v>43494</v>
      </c>
      <c r="B41">
        <v>96.769997000000004</v>
      </c>
      <c r="C41">
        <v>97.160004000000001</v>
      </c>
      <c r="D41">
        <v>96.510002</v>
      </c>
      <c r="E41">
        <v>96.709998999999996</v>
      </c>
      <c r="F41">
        <v>96.709998999999996</v>
      </c>
      <c r="G41">
        <v>5253400</v>
      </c>
    </row>
    <row r="42" spans="1:11" x14ac:dyDescent="0.3">
      <c r="A42" s="9">
        <v>43495</v>
      </c>
      <c r="B42">
        <v>96.68</v>
      </c>
      <c r="C42">
        <v>96.800003000000004</v>
      </c>
      <c r="D42">
        <v>94.260002</v>
      </c>
      <c r="E42">
        <v>94.800003000000004</v>
      </c>
      <c r="F42">
        <v>94.800003000000004</v>
      </c>
      <c r="G42">
        <v>11849300</v>
      </c>
    </row>
    <row r="43" spans="1:11" x14ac:dyDescent="0.3">
      <c r="A43" s="9">
        <v>43496</v>
      </c>
      <c r="B43">
        <v>94.629997000000003</v>
      </c>
      <c r="C43">
        <v>96.870002999999997</v>
      </c>
      <c r="D43">
        <v>94.629997000000003</v>
      </c>
      <c r="E43">
        <v>95.830001999999993</v>
      </c>
      <c r="F43">
        <v>95.830001999999993</v>
      </c>
      <c r="G43">
        <v>14723000</v>
      </c>
    </row>
    <row r="44" spans="1:11" x14ac:dyDescent="0.3">
      <c r="A44" s="9">
        <v>43497</v>
      </c>
      <c r="B44">
        <v>95.919998000000007</v>
      </c>
      <c r="C44">
        <v>96</v>
      </c>
      <c r="D44">
        <v>93.110000999999997</v>
      </c>
      <c r="E44">
        <v>93.860000999999997</v>
      </c>
      <c r="F44">
        <v>93.860000999999997</v>
      </c>
      <c r="G44">
        <v>12591900</v>
      </c>
    </row>
    <row r="45" spans="1:11" x14ac:dyDescent="0.3">
      <c r="A45" s="9">
        <v>43500</v>
      </c>
      <c r="B45">
        <v>93.860000999999997</v>
      </c>
      <c r="C45">
        <v>94.769997000000004</v>
      </c>
      <c r="D45">
        <v>93.349997999999999</v>
      </c>
      <c r="E45">
        <v>94.769997000000004</v>
      </c>
      <c r="F45">
        <v>94.769997000000004</v>
      </c>
      <c r="G45">
        <v>7268600</v>
      </c>
    </row>
    <row r="46" spans="1:11" x14ac:dyDescent="0.3">
      <c r="A46" s="9">
        <v>43501</v>
      </c>
      <c r="B46">
        <v>95.25</v>
      </c>
      <c r="C46">
        <v>95.940002000000007</v>
      </c>
      <c r="D46">
        <v>95.019997000000004</v>
      </c>
      <c r="E46">
        <v>95.599997999999999</v>
      </c>
      <c r="F46">
        <v>95.599997999999999</v>
      </c>
      <c r="G46">
        <v>6099900</v>
      </c>
    </row>
    <row r="47" spans="1:11" x14ac:dyDescent="0.3">
      <c r="A47" s="9">
        <v>43502</v>
      </c>
      <c r="B47">
        <v>95.43</v>
      </c>
      <c r="C47">
        <v>96.010002</v>
      </c>
      <c r="D47">
        <v>95.220000999999996</v>
      </c>
      <c r="E47">
        <v>95.639999000000003</v>
      </c>
      <c r="F47">
        <v>95.639999000000003</v>
      </c>
      <c r="G47">
        <v>4264900</v>
      </c>
    </row>
    <row r="48" spans="1:11" x14ac:dyDescent="0.3">
      <c r="A48" s="9">
        <v>43503</v>
      </c>
      <c r="B48">
        <v>95.110000999999997</v>
      </c>
      <c r="C48">
        <v>96.82</v>
      </c>
      <c r="D48">
        <v>95</v>
      </c>
      <c r="E48">
        <v>96.730002999999996</v>
      </c>
      <c r="F48">
        <v>96.730002999999996</v>
      </c>
      <c r="G48">
        <v>7010100</v>
      </c>
    </row>
    <row r="49" spans="1:7" x14ac:dyDescent="0.3">
      <c r="A49" s="9">
        <v>43504</v>
      </c>
      <c r="B49">
        <v>96.339995999999999</v>
      </c>
      <c r="C49">
        <v>96.690002000000007</v>
      </c>
      <c r="D49">
        <v>95.139999000000003</v>
      </c>
      <c r="E49">
        <v>95.580001999999993</v>
      </c>
      <c r="F49">
        <v>95.580001999999993</v>
      </c>
      <c r="G49">
        <v>6169200</v>
      </c>
    </row>
    <row r="50" spans="1:7" x14ac:dyDescent="0.3">
      <c r="A50" s="9">
        <v>43507</v>
      </c>
      <c r="B50">
        <v>95.650002000000001</v>
      </c>
      <c r="C50">
        <v>96.349997999999999</v>
      </c>
      <c r="D50">
        <v>95.639999000000003</v>
      </c>
      <c r="E50">
        <v>96.199996999999996</v>
      </c>
      <c r="F50">
        <v>96.199996999999996</v>
      </c>
      <c r="G50">
        <v>5542800</v>
      </c>
    </row>
    <row r="51" spans="1:7" x14ac:dyDescent="0.3">
      <c r="A51" s="9">
        <v>43508</v>
      </c>
      <c r="B51">
        <v>96.82</v>
      </c>
      <c r="C51">
        <v>97.169998000000007</v>
      </c>
      <c r="D51">
        <v>96.5</v>
      </c>
      <c r="E51">
        <v>96.970000999999996</v>
      </c>
      <c r="F51">
        <v>96.970000999999996</v>
      </c>
      <c r="G51">
        <v>5881300</v>
      </c>
    </row>
    <row r="52" spans="1:7" x14ac:dyDescent="0.3">
      <c r="A52" s="9">
        <v>43509</v>
      </c>
      <c r="B52">
        <v>97.300003000000004</v>
      </c>
      <c r="C52">
        <v>98</v>
      </c>
      <c r="D52">
        <v>97.089995999999999</v>
      </c>
      <c r="E52">
        <v>97.940002000000007</v>
      </c>
      <c r="F52">
        <v>97.940002000000007</v>
      </c>
      <c r="G52">
        <v>5458500</v>
      </c>
    </row>
    <row r="53" spans="1:7" x14ac:dyDescent="0.3">
      <c r="A53" s="9">
        <v>43510</v>
      </c>
      <c r="B53">
        <v>97.68</v>
      </c>
      <c r="C53">
        <v>99.199996999999996</v>
      </c>
      <c r="D53">
        <v>97.019997000000004</v>
      </c>
      <c r="E53">
        <v>98.519997000000004</v>
      </c>
      <c r="F53">
        <v>98.519997000000004</v>
      </c>
      <c r="G53">
        <v>7200800</v>
      </c>
    </row>
    <row r="54" spans="1:7" x14ac:dyDescent="0.3">
      <c r="A54" s="9">
        <v>43511</v>
      </c>
      <c r="B54">
        <v>98.980002999999996</v>
      </c>
      <c r="C54">
        <v>100</v>
      </c>
      <c r="D54">
        <v>98.860000999999997</v>
      </c>
      <c r="E54">
        <v>99.989998</v>
      </c>
      <c r="F54">
        <v>99.989998</v>
      </c>
      <c r="G54">
        <v>9481000</v>
      </c>
    </row>
    <row r="55" spans="1:7" x14ac:dyDescent="0.3">
      <c r="A55" s="9">
        <v>43515</v>
      </c>
      <c r="B55">
        <v>102.379997</v>
      </c>
      <c r="C55">
        <v>104.18</v>
      </c>
      <c r="D55">
        <v>102.07</v>
      </c>
      <c r="E55">
        <v>102.199997</v>
      </c>
      <c r="F55">
        <v>102.199997</v>
      </c>
      <c r="G55">
        <v>20685100</v>
      </c>
    </row>
    <row r="56" spans="1:7" x14ac:dyDescent="0.3">
      <c r="A56" s="9">
        <v>43516</v>
      </c>
      <c r="B56">
        <v>101.80999799999999</v>
      </c>
      <c r="C56">
        <v>102.33989699999999</v>
      </c>
      <c r="D56">
        <v>98.650002000000001</v>
      </c>
      <c r="E56">
        <v>99.330001999999993</v>
      </c>
      <c r="F56">
        <v>99.330001999999993</v>
      </c>
      <c r="G56">
        <v>12292228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54"/>
  <sheetViews>
    <sheetView tabSelected="1" workbookViewId="0">
      <selection activeCell="U13" sqref="U13"/>
    </sheetView>
  </sheetViews>
  <sheetFormatPr defaultRowHeight="14.4" x14ac:dyDescent="0.3"/>
  <cols>
    <col min="1" max="1" width="10.5546875" customWidth="1"/>
    <col min="8" max="8" width="18.5546875" customWidth="1"/>
    <col min="10" max="10" width="2.109375" customWidth="1"/>
    <col min="11" max="11" width="11.44140625" customWidth="1"/>
    <col min="18" max="18" width="18.6640625" bestFit="1" customWidth="1"/>
  </cols>
  <sheetData>
    <row r="1" spans="1:21" ht="18" x14ac:dyDescent="0.35">
      <c r="A1" s="25" t="s">
        <v>23</v>
      </c>
      <c r="B1" s="25"/>
      <c r="C1" s="25"/>
      <c r="D1" s="25"/>
      <c r="E1" s="25"/>
      <c r="F1" s="25"/>
      <c r="G1" s="25"/>
      <c r="H1" s="25"/>
      <c r="I1" s="25"/>
      <c r="J1" s="25"/>
      <c r="K1" s="25"/>
      <c r="L1" s="25"/>
      <c r="M1" s="25"/>
      <c r="N1" s="25"/>
      <c r="O1" s="25"/>
      <c r="P1" s="25"/>
      <c r="Q1" s="25"/>
    </row>
    <row r="2" spans="1:21" ht="18" x14ac:dyDescent="0.35">
      <c r="A2" s="24" t="s">
        <v>39</v>
      </c>
      <c r="B2" s="12"/>
      <c r="C2" s="12"/>
      <c r="D2" s="12"/>
      <c r="E2" s="12"/>
      <c r="F2" s="12"/>
      <c r="G2" s="12"/>
      <c r="H2" s="12"/>
      <c r="I2" s="12"/>
      <c r="J2" s="12"/>
      <c r="K2" s="12"/>
      <c r="L2" s="12"/>
      <c r="M2" s="12"/>
      <c r="N2" s="12"/>
      <c r="O2" s="12"/>
      <c r="P2" s="12"/>
      <c r="Q2" s="12"/>
    </row>
    <row r="3" spans="1:21" x14ac:dyDescent="0.3">
      <c r="A3" s="14" t="s">
        <v>17</v>
      </c>
      <c r="K3" s="14" t="s">
        <v>18</v>
      </c>
      <c r="U3" s="4" t="s">
        <v>21</v>
      </c>
    </row>
    <row r="4" spans="1:21" ht="15.6" x14ac:dyDescent="0.3">
      <c r="A4" t="s">
        <v>10</v>
      </c>
      <c r="B4" t="s">
        <v>11</v>
      </c>
      <c r="C4" t="s">
        <v>12</v>
      </c>
      <c r="D4" t="s">
        <v>13</v>
      </c>
      <c r="E4" t="s">
        <v>14</v>
      </c>
      <c r="F4" t="s">
        <v>15</v>
      </c>
      <c r="G4" t="s">
        <v>16</v>
      </c>
      <c r="H4" s="20" t="s">
        <v>24</v>
      </c>
      <c r="I4" s="21"/>
      <c r="K4" t="s">
        <v>10</v>
      </c>
      <c r="L4" t="s">
        <v>11</v>
      </c>
      <c r="M4" t="s">
        <v>12</v>
      </c>
      <c r="N4" t="s">
        <v>13</v>
      </c>
      <c r="O4" t="s">
        <v>14</v>
      </c>
      <c r="P4" t="s">
        <v>15</v>
      </c>
      <c r="Q4" t="s">
        <v>16</v>
      </c>
      <c r="R4" s="19" t="s">
        <v>25</v>
      </c>
      <c r="S4" s="19"/>
      <c r="U4" s="8"/>
    </row>
    <row r="5" spans="1:21" x14ac:dyDescent="0.3">
      <c r="A5" s="9">
        <v>43151</v>
      </c>
      <c r="B5">
        <v>44.75</v>
      </c>
      <c r="C5">
        <v>44.830002</v>
      </c>
      <c r="D5">
        <v>43.939999</v>
      </c>
      <c r="E5">
        <v>43.990001999999997</v>
      </c>
      <c r="F5">
        <v>38.338417</v>
      </c>
      <c r="G5">
        <v>14137300</v>
      </c>
      <c r="H5" s="11" t="s">
        <v>19</v>
      </c>
      <c r="I5" s="17">
        <f>AVERAGE(F5:F254)</f>
        <v>40.574961472000005</v>
      </c>
      <c r="K5" s="9">
        <v>43151</v>
      </c>
      <c r="L5">
        <v>110.959999</v>
      </c>
      <c r="M5">
        <v>110.980003</v>
      </c>
      <c r="N5">
        <v>109.339996</v>
      </c>
      <c r="O5">
        <v>109.480003</v>
      </c>
      <c r="P5">
        <v>96.520966000000001</v>
      </c>
      <c r="Q5">
        <v>3835500</v>
      </c>
      <c r="R5" s="11" t="s">
        <v>19</v>
      </c>
      <c r="S5" s="17">
        <f>AVERAGE(P5:P254)</f>
        <v>98.751467324000032</v>
      </c>
    </row>
    <row r="6" spans="1:21" x14ac:dyDescent="0.3">
      <c r="A6" s="9">
        <v>43152</v>
      </c>
      <c r="B6">
        <v>44.110000999999997</v>
      </c>
      <c r="C6">
        <v>44.259998000000003</v>
      </c>
      <c r="D6">
        <v>43.330002</v>
      </c>
      <c r="E6">
        <v>43.34</v>
      </c>
      <c r="F6">
        <v>37.771923000000001</v>
      </c>
      <c r="G6">
        <v>12792900</v>
      </c>
      <c r="H6" s="11" t="s">
        <v>20</v>
      </c>
      <c r="I6" s="17">
        <f>_xlfn.STDEV.S(F5:F254)</f>
        <v>2.3603329657530039</v>
      </c>
      <c r="K6" s="9">
        <v>43152</v>
      </c>
      <c r="L6">
        <v>109.349998</v>
      </c>
      <c r="M6">
        <v>109.839996</v>
      </c>
      <c r="N6">
        <v>107.94000200000001</v>
      </c>
      <c r="O6">
        <v>108</v>
      </c>
      <c r="P6">
        <v>95.216155999999998</v>
      </c>
      <c r="Q6">
        <v>4501900</v>
      </c>
      <c r="R6" s="11" t="s">
        <v>20</v>
      </c>
      <c r="S6" s="17">
        <f>_xlfn.STDEV.S(P5:P254)</f>
        <v>5.2052453422514393</v>
      </c>
    </row>
    <row r="7" spans="1:21" x14ac:dyDescent="0.3">
      <c r="A7" s="9">
        <v>43153</v>
      </c>
      <c r="B7">
        <v>43.43</v>
      </c>
      <c r="C7">
        <v>43.82</v>
      </c>
      <c r="D7">
        <v>43.220001000000003</v>
      </c>
      <c r="E7">
        <v>43.52</v>
      </c>
      <c r="F7">
        <v>37.928809999999999</v>
      </c>
      <c r="G7">
        <v>12377800</v>
      </c>
      <c r="K7" s="9">
        <v>43153</v>
      </c>
      <c r="L7">
        <v>108.33000199999999</v>
      </c>
      <c r="M7">
        <v>109.970001</v>
      </c>
      <c r="N7">
        <v>108.019997</v>
      </c>
      <c r="O7">
        <v>109.260002</v>
      </c>
      <c r="P7">
        <v>96.327019000000007</v>
      </c>
      <c r="Q7">
        <v>5394700</v>
      </c>
    </row>
    <row r="8" spans="1:21" x14ac:dyDescent="0.3">
      <c r="A8" s="9">
        <v>43154</v>
      </c>
      <c r="B8">
        <v>43.580002</v>
      </c>
      <c r="C8">
        <v>44.060001</v>
      </c>
      <c r="D8">
        <v>43.419998</v>
      </c>
      <c r="E8">
        <v>44.040000999999997</v>
      </c>
      <c r="F8">
        <v>38.381991999999997</v>
      </c>
      <c r="G8">
        <v>8277200</v>
      </c>
      <c r="K8" s="9">
        <v>43154</v>
      </c>
      <c r="L8">
        <v>109.360001</v>
      </c>
      <c r="M8">
        <v>110.050003</v>
      </c>
      <c r="N8">
        <v>108.57</v>
      </c>
      <c r="O8">
        <v>109.68</v>
      </c>
      <c r="P8">
        <v>96.697304000000003</v>
      </c>
      <c r="Q8">
        <v>4760400</v>
      </c>
    </row>
    <row r="9" spans="1:21" x14ac:dyDescent="0.3">
      <c r="A9" s="9">
        <v>43157</v>
      </c>
      <c r="B9">
        <v>44.23</v>
      </c>
      <c r="C9">
        <v>44.389999000000003</v>
      </c>
      <c r="D9">
        <v>43.810001</v>
      </c>
      <c r="E9">
        <v>44.029998999999997</v>
      </c>
      <c r="F9">
        <v>38.373286999999998</v>
      </c>
      <c r="G9">
        <v>12713300</v>
      </c>
      <c r="K9" s="9">
        <v>43157</v>
      </c>
      <c r="L9">
        <v>110.120003</v>
      </c>
      <c r="M9">
        <v>111.16999800000001</v>
      </c>
      <c r="N9">
        <v>110.029999</v>
      </c>
      <c r="O9">
        <v>110.94000200000001</v>
      </c>
      <c r="P9">
        <v>97.808159000000003</v>
      </c>
      <c r="Q9">
        <v>5355400</v>
      </c>
    </row>
    <row r="10" spans="1:21" x14ac:dyDescent="0.3">
      <c r="A10" s="9">
        <v>43158</v>
      </c>
      <c r="B10">
        <v>44.150002000000001</v>
      </c>
      <c r="C10">
        <v>44.310001</v>
      </c>
      <c r="D10">
        <v>43.619999</v>
      </c>
      <c r="E10">
        <v>43.619999</v>
      </c>
      <c r="F10">
        <v>38.015953000000003</v>
      </c>
      <c r="G10">
        <v>12774400</v>
      </c>
      <c r="K10" s="9">
        <v>43158</v>
      </c>
      <c r="L10">
        <v>111.19000200000001</v>
      </c>
      <c r="M10">
        <v>112.08000199999999</v>
      </c>
      <c r="N10">
        <v>110.709999</v>
      </c>
      <c r="O10">
        <v>110.889999</v>
      </c>
      <c r="P10">
        <v>97.764060999999998</v>
      </c>
      <c r="Q10">
        <v>6385800</v>
      </c>
    </row>
    <row r="11" spans="1:21" x14ac:dyDescent="0.3">
      <c r="A11" s="9">
        <v>43159</v>
      </c>
      <c r="B11">
        <v>43.830002</v>
      </c>
      <c r="C11">
        <v>43.91</v>
      </c>
      <c r="D11">
        <v>43.220001000000003</v>
      </c>
      <c r="E11">
        <v>43.220001000000003</v>
      </c>
      <c r="F11">
        <v>37.667338999999998</v>
      </c>
      <c r="G11">
        <v>11929400</v>
      </c>
      <c r="K11" s="9">
        <v>43159</v>
      </c>
      <c r="L11">
        <v>111</v>
      </c>
      <c r="M11">
        <v>111.650002</v>
      </c>
      <c r="N11">
        <v>109.68</v>
      </c>
      <c r="O11">
        <v>109.730003</v>
      </c>
      <c r="P11">
        <v>96.741386000000006</v>
      </c>
      <c r="Q11">
        <v>4638900</v>
      </c>
    </row>
    <row r="12" spans="1:21" x14ac:dyDescent="0.3">
      <c r="A12" s="9">
        <v>43160</v>
      </c>
      <c r="B12">
        <v>43.099997999999999</v>
      </c>
      <c r="C12">
        <v>43.639999000000003</v>
      </c>
      <c r="D12">
        <v>42.82</v>
      </c>
      <c r="E12">
        <v>43.43</v>
      </c>
      <c r="F12">
        <v>37.850368000000003</v>
      </c>
      <c r="G12">
        <v>17746800</v>
      </c>
      <c r="K12" s="9">
        <v>43160</v>
      </c>
      <c r="L12">
        <v>109.209999</v>
      </c>
      <c r="M12">
        <v>109.879997</v>
      </c>
      <c r="N12">
        <v>107.239998</v>
      </c>
      <c r="O12">
        <v>108.120003</v>
      </c>
      <c r="P12">
        <v>96.026436000000004</v>
      </c>
      <c r="Q12">
        <v>6896300</v>
      </c>
    </row>
    <row r="13" spans="1:21" x14ac:dyDescent="0.3">
      <c r="A13" s="9">
        <v>43161</v>
      </c>
      <c r="B13">
        <v>43.25</v>
      </c>
      <c r="C13">
        <v>43.799999</v>
      </c>
      <c r="D13">
        <v>43.240001999999997</v>
      </c>
      <c r="E13">
        <v>43.720001000000003</v>
      </c>
      <c r="F13">
        <v>38.103110999999998</v>
      </c>
      <c r="G13">
        <v>14050100</v>
      </c>
      <c r="K13" s="9">
        <v>43161</v>
      </c>
      <c r="L13">
        <v>107.910004</v>
      </c>
      <c r="M13">
        <v>109.32</v>
      </c>
      <c r="N13">
        <v>107.900002</v>
      </c>
      <c r="O13">
        <v>109.040001</v>
      </c>
      <c r="P13">
        <v>96.843513000000002</v>
      </c>
      <c r="Q13">
        <v>4903600</v>
      </c>
      <c r="U13" s="4" t="s">
        <v>22</v>
      </c>
    </row>
    <row r="14" spans="1:21" x14ac:dyDescent="0.3">
      <c r="A14" s="9">
        <v>43164</v>
      </c>
      <c r="B14">
        <v>43.57</v>
      </c>
      <c r="C14">
        <v>43.939999</v>
      </c>
      <c r="D14">
        <v>43.5</v>
      </c>
      <c r="E14">
        <v>43.889999000000003</v>
      </c>
      <c r="F14">
        <v>38.251266000000001</v>
      </c>
      <c r="G14">
        <v>11992700</v>
      </c>
      <c r="K14" s="9">
        <v>43164</v>
      </c>
      <c r="L14">
        <v>108.459999</v>
      </c>
      <c r="M14">
        <v>109.599998</v>
      </c>
      <c r="N14">
        <v>108.019997</v>
      </c>
      <c r="O14">
        <v>109.43</v>
      </c>
      <c r="P14">
        <v>97.189910999999995</v>
      </c>
      <c r="Q14">
        <v>3781700</v>
      </c>
    </row>
    <row r="15" spans="1:21" x14ac:dyDescent="0.3">
      <c r="A15" s="9">
        <v>43165</v>
      </c>
      <c r="B15">
        <v>43.950001</v>
      </c>
      <c r="C15">
        <v>44.049999</v>
      </c>
      <c r="D15">
        <v>43.59</v>
      </c>
      <c r="E15">
        <v>43.93</v>
      </c>
      <c r="F15">
        <v>38.286129000000003</v>
      </c>
      <c r="G15">
        <v>10010500</v>
      </c>
      <c r="K15" s="9">
        <v>43165</v>
      </c>
      <c r="L15">
        <v>109.360001</v>
      </c>
      <c r="M15">
        <v>109.620003</v>
      </c>
      <c r="N15">
        <v>108.44000200000001</v>
      </c>
      <c r="O15">
        <v>109.58000199999999</v>
      </c>
      <c r="P15">
        <v>97.323134999999994</v>
      </c>
      <c r="Q15">
        <v>3380800</v>
      </c>
    </row>
    <row r="16" spans="1:21" x14ac:dyDescent="0.3">
      <c r="A16" s="9">
        <v>43166</v>
      </c>
      <c r="B16">
        <v>43.59</v>
      </c>
      <c r="C16">
        <v>43.919998</v>
      </c>
      <c r="D16">
        <v>43.470001000000003</v>
      </c>
      <c r="E16">
        <v>43.82</v>
      </c>
      <c r="F16">
        <v>38.190261999999997</v>
      </c>
      <c r="G16">
        <v>10881700</v>
      </c>
      <c r="K16" s="9">
        <v>43166</v>
      </c>
      <c r="L16">
        <v>108.889999</v>
      </c>
      <c r="M16">
        <v>110.05999799999999</v>
      </c>
      <c r="N16">
        <v>108.610001</v>
      </c>
      <c r="O16">
        <v>109.839996</v>
      </c>
      <c r="P16">
        <v>97.554046999999997</v>
      </c>
      <c r="Q16">
        <v>4612600</v>
      </c>
    </row>
    <row r="17" spans="1:17" x14ac:dyDescent="0.3">
      <c r="A17" s="9">
        <v>43167</v>
      </c>
      <c r="B17">
        <v>43.900002000000001</v>
      </c>
      <c r="C17">
        <v>44.459999000000003</v>
      </c>
      <c r="D17">
        <v>43.799999</v>
      </c>
      <c r="E17">
        <v>44.450001</v>
      </c>
      <c r="F17">
        <v>38.739314999999998</v>
      </c>
      <c r="G17">
        <v>12361100</v>
      </c>
      <c r="K17" s="9">
        <v>43167</v>
      </c>
      <c r="L17">
        <v>110.029999</v>
      </c>
      <c r="M17">
        <v>112.129997</v>
      </c>
      <c r="N17">
        <v>109.58000199999999</v>
      </c>
      <c r="O17">
        <v>112.08000199999999</v>
      </c>
      <c r="P17">
        <v>99.543471999999994</v>
      </c>
      <c r="Q17">
        <v>5437700</v>
      </c>
    </row>
    <row r="18" spans="1:17" x14ac:dyDescent="0.3">
      <c r="A18" s="9">
        <v>43168</v>
      </c>
      <c r="B18">
        <v>44.57</v>
      </c>
      <c r="C18">
        <v>44.82</v>
      </c>
      <c r="D18">
        <v>44.389999000000003</v>
      </c>
      <c r="E18">
        <v>44.82</v>
      </c>
      <c r="F18">
        <v>39.061787000000002</v>
      </c>
      <c r="G18">
        <v>9778600</v>
      </c>
      <c r="K18" s="9">
        <v>43168</v>
      </c>
      <c r="L18">
        <v>112.269997</v>
      </c>
      <c r="M18">
        <v>112.57</v>
      </c>
      <c r="N18">
        <v>111.639999</v>
      </c>
      <c r="O18">
        <v>112.540001</v>
      </c>
      <c r="P18">
        <v>99.952033999999998</v>
      </c>
      <c r="Q18">
        <v>3680600</v>
      </c>
    </row>
    <row r="19" spans="1:17" x14ac:dyDescent="0.3">
      <c r="A19" s="9">
        <v>43171</v>
      </c>
      <c r="B19">
        <v>44.950001</v>
      </c>
      <c r="C19">
        <v>45.09</v>
      </c>
      <c r="D19">
        <v>44.330002</v>
      </c>
      <c r="E19">
        <v>44.529998999999997</v>
      </c>
      <c r="F19">
        <v>38.809040000000003</v>
      </c>
      <c r="G19">
        <v>11857700</v>
      </c>
      <c r="K19" s="9">
        <v>43171</v>
      </c>
      <c r="L19">
        <v>112.5</v>
      </c>
      <c r="M19">
        <v>113.089996</v>
      </c>
      <c r="N19">
        <v>112.08000199999999</v>
      </c>
      <c r="O19">
        <v>112.75</v>
      </c>
      <c r="P19">
        <v>100.138527</v>
      </c>
      <c r="Q19">
        <v>4509600</v>
      </c>
    </row>
    <row r="20" spans="1:17" x14ac:dyDescent="0.3">
      <c r="A20" s="9">
        <v>43172</v>
      </c>
      <c r="B20">
        <v>44.669998</v>
      </c>
      <c r="C20">
        <v>44.830002</v>
      </c>
      <c r="D20">
        <v>44.400002000000001</v>
      </c>
      <c r="E20">
        <v>44.57</v>
      </c>
      <c r="F20">
        <v>38.843899</v>
      </c>
      <c r="G20">
        <v>11342100</v>
      </c>
      <c r="K20" s="9">
        <v>43172</v>
      </c>
      <c r="L20">
        <v>113.269997</v>
      </c>
      <c r="M20">
        <v>113.900002</v>
      </c>
      <c r="N20">
        <v>112.720001</v>
      </c>
      <c r="O20">
        <v>113.599998</v>
      </c>
      <c r="P20">
        <v>100.893463</v>
      </c>
      <c r="Q20">
        <v>4590000</v>
      </c>
    </row>
    <row r="21" spans="1:17" x14ac:dyDescent="0.3">
      <c r="A21" s="9">
        <v>43173</v>
      </c>
      <c r="B21">
        <v>44.380001</v>
      </c>
      <c r="C21">
        <v>44.43</v>
      </c>
      <c r="D21">
        <v>43.73</v>
      </c>
      <c r="E21">
        <v>43.779998999999997</v>
      </c>
      <c r="F21">
        <v>38.492213999999997</v>
      </c>
      <c r="G21">
        <v>15321200</v>
      </c>
      <c r="K21" s="9">
        <v>43173</v>
      </c>
      <c r="L21">
        <v>113.57</v>
      </c>
      <c r="M21">
        <v>113.769997</v>
      </c>
      <c r="N21">
        <v>112.230003</v>
      </c>
      <c r="O21">
        <v>112.610001</v>
      </c>
      <c r="P21">
        <v>100.01419799999999</v>
      </c>
      <c r="Q21">
        <v>4055700</v>
      </c>
    </row>
    <row r="22" spans="1:17" x14ac:dyDescent="0.3">
      <c r="A22" s="9">
        <v>43174</v>
      </c>
      <c r="B22">
        <v>43.880001</v>
      </c>
      <c r="C22">
        <v>44</v>
      </c>
      <c r="D22">
        <v>43.549999</v>
      </c>
      <c r="E22">
        <v>43.669998</v>
      </c>
      <c r="F22">
        <v>38.395504000000003</v>
      </c>
      <c r="G22">
        <v>12456700</v>
      </c>
      <c r="K22" s="9">
        <v>43174</v>
      </c>
      <c r="L22">
        <v>112.400002</v>
      </c>
      <c r="M22">
        <v>113.25</v>
      </c>
      <c r="N22">
        <v>111.660004</v>
      </c>
      <c r="O22">
        <v>111.989998</v>
      </c>
      <c r="P22">
        <v>99.463547000000005</v>
      </c>
      <c r="Q22">
        <v>3906800</v>
      </c>
    </row>
    <row r="23" spans="1:17" x14ac:dyDescent="0.3">
      <c r="A23" s="9">
        <v>43175</v>
      </c>
      <c r="B23">
        <v>43.700001</v>
      </c>
      <c r="C23">
        <v>44.02</v>
      </c>
      <c r="D23">
        <v>43.450001</v>
      </c>
      <c r="E23">
        <v>43.459999000000003</v>
      </c>
      <c r="F23">
        <v>38.210872999999999</v>
      </c>
      <c r="G23">
        <v>26603300</v>
      </c>
      <c r="K23" s="9">
        <v>43175</v>
      </c>
      <c r="L23">
        <v>112.33000199999999</v>
      </c>
      <c r="M23">
        <v>113.199997</v>
      </c>
      <c r="N23">
        <v>111.58000199999999</v>
      </c>
      <c r="O23">
        <v>111.639999</v>
      </c>
      <c r="P23">
        <v>99.152702000000005</v>
      </c>
      <c r="Q23">
        <v>7730800</v>
      </c>
    </row>
    <row r="24" spans="1:17" x14ac:dyDescent="0.3">
      <c r="A24" s="9">
        <v>43178</v>
      </c>
      <c r="B24">
        <v>43.459999000000003</v>
      </c>
      <c r="C24">
        <v>43.709999000000003</v>
      </c>
      <c r="D24">
        <v>43.18</v>
      </c>
      <c r="E24">
        <v>43.259998000000003</v>
      </c>
      <c r="F24">
        <v>38.035018999999998</v>
      </c>
      <c r="G24">
        <v>12380300</v>
      </c>
      <c r="K24" s="9">
        <v>43178</v>
      </c>
      <c r="L24">
        <v>111.650002</v>
      </c>
      <c r="M24">
        <v>111.989998</v>
      </c>
      <c r="N24">
        <v>110.050003</v>
      </c>
      <c r="O24">
        <v>110.360001</v>
      </c>
      <c r="P24">
        <v>98.015877000000003</v>
      </c>
      <c r="Q24">
        <v>4216700</v>
      </c>
    </row>
    <row r="25" spans="1:17" x14ac:dyDescent="0.3">
      <c r="A25" s="9">
        <v>43179</v>
      </c>
      <c r="B25">
        <v>43.32</v>
      </c>
      <c r="C25">
        <v>43.48</v>
      </c>
      <c r="D25">
        <v>43.009998000000003</v>
      </c>
      <c r="E25">
        <v>43.16</v>
      </c>
      <c r="F25">
        <v>37.947097999999997</v>
      </c>
      <c r="G25">
        <v>13559800</v>
      </c>
      <c r="K25" s="9">
        <v>43179</v>
      </c>
      <c r="L25">
        <v>110.75</v>
      </c>
      <c r="M25">
        <v>111.300003</v>
      </c>
      <c r="N25">
        <v>109.83000199999999</v>
      </c>
      <c r="O25">
        <v>109.900002</v>
      </c>
      <c r="P25">
        <v>97.607315</v>
      </c>
      <c r="Q25">
        <v>3319000</v>
      </c>
    </row>
    <row r="26" spans="1:17" x14ac:dyDescent="0.3">
      <c r="A26" s="9">
        <v>43180</v>
      </c>
      <c r="B26">
        <v>43.130001</v>
      </c>
      <c r="C26">
        <v>43.450001</v>
      </c>
      <c r="D26">
        <v>42.790000999999997</v>
      </c>
      <c r="E26">
        <v>43</v>
      </c>
      <c r="F26">
        <v>37.806426999999999</v>
      </c>
      <c r="G26">
        <v>13054000</v>
      </c>
      <c r="K26" s="9">
        <v>43180</v>
      </c>
      <c r="L26">
        <v>109.889999</v>
      </c>
      <c r="M26">
        <v>110.08000199999999</v>
      </c>
      <c r="N26">
        <v>108.529999</v>
      </c>
      <c r="O26">
        <v>108.739998</v>
      </c>
      <c r="P26">
        <v>96.577079999999995</v>
      </c>
      <c r="Q26">
        <v>3867600</v>
      </c>
    </row>
    <row r="27" spans="1:17" x14ac:dyDescent="0.3">
      <c r="A27" s="9">
        <v>43181</v>
      </c>
      <c r="B27">
        <v>42.880001</v>
      </c>
      <c r="C27">
        <v>43.369999</v>
      </c>
      <c r="D27">
        <v>42.700001</v>
      </c>
      <c r="E27">
        <v>42.759998000000003</v>
      </c>
      <c r="F27">
        <v>37.595408999999997</v>
      </c>
      <c r="G27">
        <v>12274100</v>
      </c>
      <c r="K27" s="9">
        <v>43181</v>
      </c>
      <c r="L27">
        <v>108.449997</v>
      </c>
      <c r="M27">
        <v>109.66999800000001</v>
      </c>
      <c r="N27">
        <v>107.800003</v>
      </c>
      <c r="O27">
        <v>107.94000200000001</v>
      </c>
      <c r="P27">
        <v>95.866562000000002</v>
      </c>
      <c r="Q27">
        <v>4325500</v>
      </c>
    </row>
    <row r="28" spans="1:17" x14ac:dyDescent="0.3">
      <c r="A28" s="9">
        <v>43182</v>
      </c>
      <c r="B28">
        <v>42.82</v>
      </c>
      <c r="C28">
        <v>43.16</v>
      </c>
      <c r="D28">
        <v>42.290000999999997</v>
      </c>
      <c r="E28">
        <v>42.330002</v>
      </c>
      <c r="F28">
        <v>37.217345999999999</v>
      </c>
      <c r="G28">
        <v>13475200</v>
      </c>
      <c r="K28" s="9">
        <v>43182</v>
      </c>
      <c r="L28">
        <v>108.089996</v>
      </c>
      <c r="M28">
        <v>108.739998</v>
      </c>
      <c r="N28">
        <v>105.94000200000001</v>
      </c>
      <c r="O28">
        <v>106.150002</v>
      </c>
      <c r="P28">
        <v>94.276779000000005</v>
      </c>
      <c r="Q28">
        <v>4873300</v>
      </c>
    </row>
    <row r="29" spans="1:17" x14ac:dyDescent="0.3">
      <c r="A29" s="9">
        <v>43185</v>
      </c>
      <c r="B29">
        <v>42.610000999999997</v>
      </c>
      <c r="C29">
        <v>42.810001</v>
      </c>
      <c r="D29">
        <v>42.25</v>
      </c>
      <c r="E29">
        <v>42.689999</v>
      </c>
      <c r="F29">
        <v>37.533862999999997</v>
      </c>
      <c r="G29">
        <v>11276100</v>
      </c>
      <c r="K29" s="9">
        <v>43185</v>
      </c>
      <c r="L29">
        <v>106.68</v>
      </c>
      <c r="M29">
        <v>107.470001</v>
      </c>
      <c r="N29">
        <v>106.089996</v>
      </c>
      <c r="O29">
        <v>106.80999799999999</v>
      </c>
      <c r="P29">
        <v>94.862945999999994</v>
      </c>
      <c r="Q29">
        <v>4119400</v>
      </c>
    </row>
    <row r="30" spans="1:17" x14ac:dyDescent="0.3">
      <c r="A30" s="9">
        <v>43186</v>
      </c>
      <c r="B30">
        <v>42.700001</v>
      </c>
      <c r="C30">
        <v>43.310001</v>
      </c>
      <c r="D30">
        <v>42.529998999999997</v>
      </c>
      <c r="E30">
        <v>42.889999000000003</v>
      </c>
      <c r="F30">
        <v>37.709705</v>
      </c>
      <c r="G30">
        <v>11627000</v>
      </c>
      <c r="K30" s="9">
        <v>43186</v>
      </c>
      <c r="L30">
        <v>107.230003</v>
      </c>
      <c r="M30">
        <v>108.540001</v>
      </c>
      <c r="N30">
        <v>106.510002</v>
      </c>
      <c r="O30">
        <v>107.639999</v>
      </c>
      <c r="P30">
        <v>95.600121000000001</v>
      </c>
      <c r="Q30">
        <v>5036300</v>
      </c>
    </row>
    <row r="31" spans="1:17" x14ac:dyDescent="0.3">
      <c r="A31" s="9">
        <v>43187</v>
      </c>
      <c r="B31">
        <v>43</v>
      </c>
      <c r="C31">
        <v>43.700001</v>
      </c>
      <c r="D31">
        <v>43</v>
      </c>
      <c r="E31">
        <v>43.32</v>
      </c>
      <c r="F31">
        <v>38.087780000000002</v>
      </c>
      <c r="G31">
        <v>16277400</v>
      </c>
      <c r="K31" s="9">
        <v>43187</v>
      </c>
      <c r="L31">
        <v>108.139999</v>
      </c>
      <c r="M31">
        <v>110.110001</v>
      </c>
      <c r="N31">
        <v>108</v>
      </c>
      <c r="O31">
        <v>109.18</v>
      </c>
      <c r="P31">
        <v>96.967856999999995</v>
      </c>
      <c r="Q31">
        <v>6413000</v>
      </c>
    </row>
    <row r="32" spans="1:17" x14ac:dyDescent="0.3">
      <c r="A32" s="9">
        <v>43188</v>
      </c>
      <c r="B32">
        <v>43.540000999999997</v>
      </c>
      <c r="C32">
        <v>43.919998</v>
      </c>
      <c r="D32">
        <v>43.290000999999997</v>
      </c>
      <c r="E32">
        <v>43.43</v>
      </c>
      <c r="F32">
        <v>38.184486</v>
      </c>
      <c r="G32">
        <v>10450500</v>
      </c>
      <c r="K32" s="9">
        <v>43188</v>
      </c>
      <c r="L32">
        <v>110.120003</v>
      </c>
      <c r="M32">
        <v>110.660004</v>
      </c>
      <c r="N32">
        <v>108.970001</v>
      </c>
      <c r="O32">
        <v>109.150002</v>
      </c>
      <c r="P32">
        <v>96.941215999999997</v>
      </c>
      <c r="Q32">
        <v>3829500</v>
      </c>
    </row>
    <row r="33" spans="1:17" x14ac:dyDescent="0.3">
      <c r="A33" s="9">
        <v>43192</v>
      </c>
      <c r="B33">
        <v>43.439999</v>
      </c>
      <c r="C33">
        <v>43.5</v>
      </c>
      <c r="D33">
        <v>42.470001000000003</v>
      </c>
      <c r="E33">
        <v>42.669998</v>
      </c>
      <c r="F33">
        <v>37.516277000000002</v>
      </c>
      <c r="G33">
        <v>14207900</v>
      </c>
      <c r="K33" s="9">
        <v>43192</v>
      </c>
      <c r="L33">
        <v>108.620003</v>
      </c>
      <c r="M33">
        <v>109.220001</v>
      </c>
      <c r="N33">
        <v>106.44000200000001</v>
      </c>
      <c r="O33">
        <v>107.050003</v>
      </c>
      <c r="P33">
        <v>95.076117999999994</v>
      </c>
      <c r="Q33">
        <v>4325500</v>
      </c>
    </row>
    <row r="34" spans="1:17" x14ac:dyDescent="0.3">
      <c r="A34" s="9">
        <v>43193</v>
      </c>
      <c r="B34">
        <v>42.98</v>
      </c>
      <c r="C34">
        <v>43.540000999999997</v>
      </c>
      <c r="D34">
        <v>42.84</v>
      </c>
      <c r="E34">
        <v>43.380001</v>
      </c>
      <c r="F34">
        <v>38.140521999999997</v>
      </c>
      <c r="G34">
        <v>15484600</v>
      </c>
      <c r="K34" s="9">
        <v>43193</v>
      </c>
      <c r="L34">
        <v>107.389999</v>
      </c>
      <c r="M34">
        <v>108.529999</v>
      </c>
      <c r="N34">
        <v>106.589996</v>
      </c>
      <c r="O34">
        <v>108.19000200000001</v>
      </c>
      <c r="P34">
        <v>96.088607999999994</v>
      </c>
      <c r="Q34">
        <v>4699000</v>
      </c>
    </row>
    <row r="35" spans="1:17" x14ac:dyDescent="0.3">
      <c r="A35" s="9">
        <v>43194</v>
      </c>
      <c r="B35">
        <v>43.139999000000003</v>
      </c>
      <c r="C35">
        <v>44.400002000000001</v>
      </c>
      <c r="D35">
        <v>43.110000999999997</v>
      </c>
      <c r="E35">
        <v>44.240001999999997</v>
      </c>
      <c r="F35">
        <v>38.896656</v>
      </c>
      <c r="G35">
        <v>13563300</v>
      </c>
      <c r="K35" s="9">
        <v>43194</v>
      </c>
      <c r="L35">
        <v>107.779999</v>
      </c>
      <c r="M35">
        <v>110.730003</v>
      </c>
      <c r="N35">
        <v>107.239998</v>
      </c>
      <c r="O35">
        <v>110.18</v>
      </c>
      <c r="P35">
        <v>97.856018000000006</v>
      </c>
      <c r="Q35">
        <v>4694200</v>
      </c>
    </row>
    <row r="36" spans="1:17" x14ac:dyDescent="0.3">
      <c r="A36" s="9">
        <v>43195</v>
      </c>
      <c r="B36">
        <v>44.279998999999997</v>
      </c>
      <c r="C36">
        <v>44.610000999999997</v>
      </c>
      <c r="D36">
        <v>43.939999</v>
      </c>
      <c r="E36">
        <v>44.400002000000001</v>
      </c>
      <c r="F36">
        <v>39.037326999999998</v>
      </c>
      <c r="G36">
        <v>11707800</v>
      </c>
      <c r="K36" s="9">
        <v>43195</v>
      </c>
      <c r="L36">
        <v>110.43</v>
      </c>
      <c r="M36">
        <v>111.18</v>
      </c>
      <c r="N36">
        <v>109.75</v>
      </c>
      <c r="O36">
        <v>110.57</v>
      </c>
      <c r="P36">
        <v>98.202385000000007</v>
      </c>
      <c r="Q36">
        <v>3275700</v>
      </c>
    </row>
    <row r="37" spans="1:17" x14ac:dyDescent="0.3">
      <c r="A37" s="9">
        <v>43196</v>
      </c>
      <c r="B37">
        <v>44.279998999999997</v>
      </c>
      <c r="C37">
        <v>44.52</v>
      </c>
      <c r="D37">
        <v>43.709999000000003</v>
      </c>
      <c r="E37">
        <v>43.919998</v>
      </c>
      <c r="F37">
        <v>38.615307000000001</v>
      </c>
      <c r="G37">
        <v>11495100</v>
      </c>
      <c r="K37" s="9">
        <v>43196</v>
      </c>
      <c r="L37">
        <v>110.05999799999999</v>
      </c>
      <c r="M37">
        <v>110.980003</v>
      </c>
      <c r="N37">
        <v>108.769997</v>
      </c>
      <c r="O37">
        <v>109.300003</v>
      </c>
      <c r="P37">
        <v>97.074455</v>
      </c>
      <c r="Q37">
        <v>3579100</v>
      </c>
    </row>
    <row r="38" spans="1:17" x14ac:dyDescent="0.3">
      <c r="A38" s="9">
        <v>43199</v>
      </c>
      <c r="B38">
        <v>44.029998999999997</v>
      </c>
      <c r="C38">
        <v>44.310001</v>
      </c>
      <c r="D38">
        <v>43.779998999999997</v>
      </c>
      <c r="E38">
        <v>43.830002</v>
      </c>
      <c r="F38">
        <v>38.536186000000001</v>
      </c>
      <c r="G38">
        <v>11913400</v>
      </c>
      <c r="K38" s="9">
        <v>43199</v>
      </c>
      <c r="L38">
        <v>109.540001</v>
      </c>
      <c r="M38">
        <v>110.449997</v>
      </c>
      <c r="N38">
        <v>108.779999</v>
      </c>
      <c r="O38">
        <v>109.379997</v>
      </c>
      <c r="P38">
        <v>97.145477</v>
      </c>
      <c r="Q38">
        <v>2620000</v>
      </c>
    </row>
    <row r="39" spans="1:17" x14ac:dyDescent="0.3">
      <c r="A39" s="9">
        <v>43200</v>
      </c>
      <c r="B39">
        <v>44.07</v>
      </c>
      <c r="C39">
        <v>44.18</v>
      </c>
      <c r="D39">
        <v>43.720001000000003</v>
      </c>
      <c r="E39">
        <v>43.990001999999997</v>
      </c>
      <c r="F39">
        <v>38.676848999999997</v>
      </c>
      <c r="G39">
        <v>10379500</v>
      </c>
      <c r="K39" s="9">
        <v>43200</v>
      </c>
      <c r="L39">
        <v>109.739998</v>
      </c>
      <c r="M39">
        <v>110.199997</v>
      </c>
      <c r="N39">
        <v>108.91999800000001</v>
      </c>
      <c r="O39">
        <v>109.400002</v>
      </c>
      <c r="P39">
        <v>97.163246000000001</v>
      </c>
      <c r="Q39">
        <v>2817000</v>
      </c>
    </row>
    <row r="40" spans="1:17" x14ac:dyDescent="0.3">
      <c r="A40" s="9">
        <v>43201</v>
      </c>
      <c r="B40">
        <v>43.810001</v>
      </c>
      <c r="C40">
        <v>44.139999000000003</v>
      </c>
      <c r="D40">
        <v>43.759998000000003</v>
      </c>
      <c r="E40">
        <v>43.990001999999997</v>
      </c>
      <c r="F40">
        <v>38.676848999999997</v>
      </c>
      <c r="G40">
        <v>8424300</v>
      </c>
      <c r="K40" s="9">
        <v>43201</v>
      </c>
      <c r="L40">
        <v>108.57</v>
      </c>
      <c r="M40">
        <v>109.470001</v>
      </c>
      <c r="N40">
        <v>108.41999800000001</v>
      </c>
      <c r="O40">
        <v>108.68</v>
      </c>
      <c r="P40">
        <v>96.523787999999996</v>
      </c>
      <c r="Q40">
        <v>4000200</v>
      </c>
    </row>
    <row r="41" spans="1:17" x14ac:dyDescent="0.3">
      <c r="A41" s="9">
        <v>43202</v>
      </c>
      <c r="B41">
        <v>44.080002</v>
      </c>
      <c r="C41">
        <v>44.41</v>
      </c>
      <c r="D41">
        <v>43.950001</v>
      </c>
      <c r="E41">
        <v>44.029998999999997</v>
      </c>
      <c r="F41">
        <v>38.712024999999997</v>
      </c>
      <c r="G41">
        <v>8476400</v>
      </c>
      <c r="K41" s="9">
        <v>43202</v>
      </c>
      <c r="L41">
        <v>108.959999</v>
      </c>
      <c r="M41">
        <v>109.510002</v>
      </c>
      <c r="N41">
        <v>108.269997</v>
      </c>
      <c r="O41">
        <v>108.30999799999999</v>
      </c>
      <c r="P41">
        <v>96.195175000000006</v>
      </c>
      <c r="Q41">
        <v>2691700</v>
      </c>
    </row>
    <row r="42" spans="1:17" x14ac:dyDescent="0.3">
      <c r="A42" s="9">
        <v>43203</v>
      </c>
      <c r="B42">
        <v>44.189999</v>
      </c>
      <c r="C42">
        <v>44.689999</v>
      </c>
      <c r="D42">
        <v>44.139999000000003</v>
      </c>
      <c r="E42">
        <v>44.509998000000003</v>
      </c>
      <c r="F42">
        <v>39.134045</v>
      </c>
      <c r="G42">
        <v>10774200</v>
      </c>
      <c r="K42" s="9">
        <v>43203</v>
      </c>
      <c r="L42">
        <v>108.849998</v>
      </c>
      <c r="M42">
        <v>109.459999</v>
      </c>
      <c r="N42">
        <v>108.519997</v>
      </c>
      <c r="O42">
        <v>109.260002</v>
      </c>
      <c r="P42">
        <v>97.038917999999995</v>
      </c>
      <c r="Q42">
        <v>2828300</v>
      </c>
    </row>
    <row r="43" spans="1:17" x14ac:dyDescent="0.3">
      <c r="A43" s="9">
        <v>43206</v>
      </c>
      <c r="B43">
        <v>44.650002000000001</v>
      </c>
      <c r="C43">
        <v>44.889999000000003</v>
      </c>
      <c r="D43">
        <v>44.400002000000001</v>
      </c>
      <c r="E43">
        <v>44.68</v>
      </c>
      <c r="F43">
        <v>39.283512000000002</v>
      </c>
      <c r="G43">
        <v>8962100</v>
      </c>
      <c r="K43" s="9">
        <v>43206</v>
      </c>
      <c r="L43">
        <v>109.75</v>
      </c>
      <c r="M43">
        <v>110.639999</v>
      </c>
      <c r="N43">
        <v>109.519997</v>
      </c>
      <c r="O43">
        <v>109.91999800000001</v>
      </c>
      <c r="P43">
        <v>97.625091999999995</v>
      </c>
      <c r="Q43">
        <v>2769800</v>
      </c>
    </row>
    <row r="44" spans="1:17" x14ac:dyDescent="0.3">
      <c r="A44" s="9">
        <v>43207</v>
      </c>
      <c r="B44">
        <v>44.950001</v>
      </c>
      <c r="C44">
        <v>45.029998999999997</v>
      </c>
      <c r="D44">
        <v>44.650002000000001</v>
      </c>
      <c r="E44">
        <v>44.880001</v>
      </c>
      <c r="F44">
        <v>39.459366000000003</v>
      </c>
      <c r="G44">
        <v>8406400</v>
      </c>
      <c r="K44" s="9">
        <v>43207</v>
      </c>
      <c r="L44">
        <v>108.69000200000001</v>
      </c>
      <c r="M44">
        <v>109.08000199999999</v>
      </c>
      <c r="N44">
        <v>107.980003</v>
      </c>
      <c r="O44">
        <v>108.870003</v>
      </c>
      <c r="P44">
        <v>96.692543000000001</v>
      </c>
      <c r="Q44">
        <v>5022000</v>
      </c>
    </row>
    <row r="45" spans="1:17" x14ac:dyDescent="0.3">
      <c r="A45" s="9">
        <v>43208</v>
      </c>
      <c r="B45">
        <v>44.900002000000001</v>
      </c>
      <c r="C45">
        <v>44.970001000000003</v>
      </c>
      <c r="D45">
        <v>44.330002</v>
      </c>
      <c r="E45">
        <v>44.509998000000003</v>
      </c>
      <c r="F45">
        <v>39.134045</v>
      </c>
      <c r="G45">
        <v>7429000</v>
      </c>
      <c r="K45" s="9">
        <v>43208</v>
      </c>
      <c r="L45">
        <v>108.970001</v>
      </c>
      <c r="M45">
        <v>109.360001</v>
      </c>
      <c r="N45">
        <v>106.459999</v>
      </c>
      <c r="O45">
        <v>106.980003</v>
      </c>
      <c r="P45">
        <v>95.013947000000002</v>
      </c>
      <c r="Q45">
        <v>6525500</v>
      </c>
    </row>
    <row r="46" spans="1:17" x14ac:dyDescent="0.3">
      <c r="A46" s="9">
        <v>43209</v>
      </c>
      <c r="B46">
        <v>44.34</v>
      </c>
      <c r="C46">
        <v>44.470001000000003</v>
      </c>
      <c r="D46">
        <v>44.02</v>
      </c>
      <c r="E46">
        <v>44.310001</v>
      </c>
      <c r="F46">
        <v>38.958205999999997</v>
      </c>
      <c r="G46">
        <v>10370400</v>
      </c>
      <c r="K46" s="9">
        <v>43209</v>
      </c>
      <c r="L46">
        <v>106.709999</v>
      </c>
      <c r="M46">
        <v>106.94000200000001</v>
      </c>
      <c r="N46">
        <v>105.08000199999999</v>
      </c>
      <c r="O46">
        <v>105.57</v>
      </c>
      <c r="P46">
        <v>93.761650000000003</v>
      </c>
      <c r="Q46">
        <v>6320200</v>
      </c>
    </row>
    <row r="47" spans="1:17" x14ac:dyDescent="0.3">
      <c r="A47" s="9">
        <v>43210</v>
      </c>
      <c r="B47">
        <v>44.310001</v>
      </c>
      <c r="C47">
        <v>44.41</v>
      </c>
      <c r="D47">
        <v>43.580002</v>
      </c>
      <c r="E47">
        <v>43.740001999999997</v>
      </c>
      <c r="F47">
        <v>38.457053999999999</v>
      </c>
      <c r="G47">
        <v>14690700</v>
      </c>
      <c r="K47" s="9">
        <v>43210</v>
      </c>
      <c r="L47">
        <v>105.449997</v>
      </c>
      <c r="M47">
        <v>105.599998</v>
      </c>
      <c r="N47">
        <v>102.269997</v>
      </c>
      <c r="O47">
        <v>102.480003</v>
      </c>
      <c r="P47">
        <v>91.017302999999998</v>
      </c>
      <c r="Q47">
        <v>8650000</v>
      </c>
    </row>
    <row r="48" spans="1:17" x14ac:dyDescent="0.3">
      <c r="A48" s="9">
        <v>43213</v>
      </c>
      <c r="B48">
        <v>43.740001999999997</v>
      </c>
      <c r="C48">
        <v>43.990001999999997</v>
      </c>
      <c r="D48">
        <v>43.560001</v>
      </c>
      <c r="E48">
        <v>43.98</v>
      </c>
      <c r="F48">
        <v>38.668064000000001</v>
      </c>
      <c r="G48">
        <v>11878500</v>
      </c>
      <c r="K48" s="9">
        <v>43213</v>
      </c>
      <c r="L48">
        <v>102.550003</v>
      </c>
      <c r="M48">
        <v>102.800003</v>
      </c>
      <c r="N48">
        <v>101.839996</v>
      </c>
      <c r="O48">
        <v>102.58000199999999</v>
      </c>
      <c r="P48">
        <v>91.106102000000007</v>
      </c>
      <c r="Q48">
        <v>6670600</v>
      </c>
    </row>
    <row r="49" spans="1:17" x14ac:dyDescent="0.3">
      <c r="A49" s="9">
        <v>43214</v>
      </c>
      <c r="B49">
        <v>43.98</v>
      </c>
      <c r="C49">
        <v>44.099997999999999</v>
      </c>
      <c r="D49">
        <v>42.73</v>
      </c>
      <c r="E49">
        <v>43.07</v>
      </c>
      <c r="F49">
        <v>37.867966000000003</v>
      </c>
      <c r="G49">
        <v>18523900</v>
      </c>
      <c r="K49" s="9">
        <v>43214</v>
      </c>
      <c r="L49">
        <v>102.620003</v>
      </c>
      <c r="M49">
        <v>102.849998</v>
      </c>
      <c r="N49">
        <v>100.970001</v>
      </c>
      <c r="O49">
        <v>101.44000200000001</v>
      </c>
      <c r="P49">
        <v>90.093620000000001</v>
      </c>
      <c r="Q49">
        <v>5695500</v>
      </c>
    </row>
    <row r="50" spans="1:17" x14ac:dyDescent="0.3">
      <c r="A50" s="9">
        <v>43215</v>
      </c>
      <c r="B50">
        <v>42.740001999999997</v>
      </c>
      <c r="C50">
        <v>42.889999000000003</v>
      </c>
      <c r="D50">
        <v>41.91</v>
      </c>
      <c r="E50">
        <v>42.43</v>
      </c>
      <c r="F50">
        <v>37.305270999999998</v>
      </c>
      <c r="G50">
        <v>20774700</v>
      </c>
      <c r="K50" s="9">
        <v>43215</v>
      </c>
      <c r="L50">
        <v>101.209999</v>
      </c>
      <c r="M50">
        <v>102.360001</v>
      </c>
      <c r="N50">
        <v>100.849998</v>
      </c>
      <c r="O50">
        <v>101.150002</v>
      </c>
      <c r="P50">
        <v>89.836044000000001</v>
      </c>
      <c r="Q50">
        <v>4828300</v>
      </c>
    </row>
    <row r="51" spans="1:17" x14ac:dyDescent="0.3">
      <c r="A51" s="9">
        <v>43216</v>
      </c>
      <c r="B51">
        <v>42.400002000000001</v>
      </c>
      <c r="C51">
        <v>43.099997999999999</v>
      </c>
      <c r="D51">
        <v>42.259998000000003</v>
      </c>
      <c r="E51">
        <v>42.75</v>
      </c>
      <c r="F51">
        <v>37.586613</v>
      </c>
      <c r="G51">
        <v>13561000</v>
      </c>
      <c r="K51" s="9">
        <v>43216</v>
      </c>
      <c r="L51">
        <v>102.25</v>
      </c>
      <c r="M51">
        <v>104.08000199999999</v>
      </c>
      <c r="N51">
        <v>101.150002</v>
      </c>
      <c r="O51">
        <v>103.260002</v>
      </c>
      <c r="P51">
        <v>91.710044999999994</v>
      </c>
      <c r="Q51">
        <v>5978800</v>
      </c>
    </row>
    <row r="52" spans="1:17" x14ac:dyDescent="0.3">
      <c r="A52" s="9">
        <v>43217</v>
      </c>
      <c r="B52">
        <v>42.73</v>
      </c>
      <c r="C52">
        <v>43.34</v>
      </c>
      <c r="D52">
        <v>42.709999000000003</v>
      </c>
      <c r="E52">
        <v>43.310001</v>
      </c>
      <c r="F52">
        <v>38.078983000000001</v>
      </c>
      <c r="G52">
        <v>9777900</v>
      </c>
      <c r="K52" s="9">
        <v>43217</v>
      </c>
      <c r="L52">
        <v>102.220001</v>
      </c>
      <c r="M52">
        <v>102.989998</v>
      </c>
      <c r="N52">
        <v>101.650002</v>
      </c>
      <c r="O52">
        <v>101.709999</v>
      </c>
      <c r="P52">
        <v>90.333397000000005</v>
      </c>
      <c r="Q52">
        <v>4765900</v>
      </c>
    </row>
    <row r="53" spans="1:17" x14ac:dyDescent="0.3">
      <c r="A53" s="9">
        <v>43220</v>
      </c>
      <c r="B53">
        <v>43.5</v>
      </c>
      <c r="C53">
        <v>43.689999</v>
      </c>
      <c r="D53">
        <v>42.970001000000003</v>
      </c>
      <c r="E53">
        <v>43.209999000000003</v>
      </c>
      <c r="F53">
        <v>37.991061999999999</v>
      </c>
      <c r="G53">
        <v>16037700</v>
      </c>
      <c r="K53" s="9">
        <v>43220</v>
      </c>
      <c r="L53">
        <v>101.849998</v>
      </c>
      <c r="M53">
        <v>102.389999</v>
      </c>
      <c r="N53">
        <v>100.58000199999999</v>
      </c>
      <c r="O53">
        <v>100.94000200000001</v>
      </c>
      <c r="P53">
        <v>89.649529000000001</v>
      </c>
      <c r="Q53">
        <v>5479900</v>
      </c>
    </row>
    <row r="54" spans="1:17" x14ac:dyDescent="0.3">
      <c r="A54" s="9">
        <v>43221</v>
      </c>
      <c r="B54">
        <v>42.959999000000003</v>
      </c>
      <c r="C54">
        <v>42.990001999999997</v>
      </c>
      <c r="D54">
        <v>42.18</v>
      </c>
      <c r="E54">
        <v>42.59</v>
      </c>
      <c r="F54">
        <v>37.445942000000002</v>
      </c>
      <c r="G54">
        <v>11514200</v>
      </c>
      <c r="K54" s="9">
        <v>43221</v>
      </c>
      <c r="L54">
        <v>100.360001</v>
      </c>
      <c r="M54">
        <v>100.93</v>
      </c>
      <c r="N54">
        <v>98.57</v>
      </c>
      <c r="O54">
        <v>99.129997000000003</v>
      </c>
      <c r="P54">
        <v>88.041984999999997</v>
      </c>
      <c r="Q54">
        <v>4543900</v>
      </c>
    </row>
    <row r="55" spans="1:17" x14ac:dyDescent="0.3">
      <c r="A55" s="9">
        <v>43222</v>
      </c>
      <c r="B55">
        <v>42.400002000000001</v>
      </c>
      <c r="C55">
        <v>42.59</v>
      </c>
      <c r="D55">
        <v>41.939999</v>
      </c>
      <c r="E55">
        <v>42.060001</v>
      </c>
      <c r="F55">
        <v>36.979961000000003</v>
      </c>
      <c r="G55">
        <v>13736400</v>
      </c>
      <c r="K55" s="9">
        <v>43222</v>
      </c>
      <c r="L55">
        <v>99.160004000000001</v>
      </c>
      <c r="M55">
        <v>99.360000999999997</v>
      </c>
      <c r="N55">
        <v>97.029999000000004</v>
      </c>
      <c r="O55">
        <v>97.230002999999996</v>
      </c>
      <c r="P55">
        <v>86.354515000000006</v>
      </c>
      <c r="Q55">
        <v>5927700</v>
      </c>
    </row>
    <row r="56" spans="1:17" x14ac:dyDescent="0.3">
      <c r="A56" s="9">
        <v>43223</v>
      </c>
      <c r="B56">
        <v>42.220001000000003</v>
      </c>
      <c r="C56">
        <v>42.400002000000001</v>
      </c>
      <c r="D56">
        <v>41.52</v>
      </c>
      <c r="E56">
        <v>41.889999000000003</v>
      </c>
      <c r="F56">
        <v>36.830489999999998</v>
      </c>
      <c r="G56">
        <v>18352200</v>
      </c>
      <c r="K56" s="9">
        <v>43223</v>
      </c>
      <c r="L56">
        <v>97.480002999999996</v>
      </c>
      <c r="M56">
        <v>98.089995999999999</v>
      </c>
      <c r="N56">
        <v>96.699996999999996</v>
      </c>
      <c r="O56">
        <v>97.599997999999999</v>
      </c>
      <c r="P56">
        <v>86.683127999999996</v>
      </c>
      <c r="Q56">
        <v>6668200</v>
      </c>
    </row>
    <row r="57" spans="1:17" x14ac:dyDescent="0.3">
      <c r="A57" s="9">
        <v>43224</v>
      </c>
      <c r="B57">
        <v>41.790000999999997</v>
      </c>
      <c r="C57">
        <v>42.5</v>
      </c>
      <c r="D57">
        <v>41.77</v>
      </c>
      <c r="E57">
        <v>42.360000999999997</v>
      </c>
      <c r="F57">
        <v>37.243721000000001</v>
      </c>
      <c r="G57">
        <v>10946200</v>
      </c>
      <c r="K57" s="9">
        <v>43224</v>
      </c>
      <c r="L57">
        <v>97.550003000000004</v>
      </c>
      <c r="M57">
        <v>99.769997000000004</v>
      </c>
      <c r="N57">
        <v>97.5</v>
      </c>
      <c r="O57">
        <v>98.989998</v>
      </c>
      <c r="P57">
        <v>87.917618000000004</v>
      </c>
      <c r="Q57">
        <v>5937000</v>
      </c>
    </row>
    <row r="58" spans="1:17" x14ac:dyDescent="0.3">
      <c r="A58" s="9">
        <v>43227</v>
      </c>
      <c r="B58">
        <v>42.34</v>
      </c>
      <c r="C58">
        <v>42.490001999999997</v>
      </c>
      <c r="D58">
        <v>41.959999000000003</v>
      </c>
      <c r="E58">
        <v>42.139999000000003</v>
      </c>
      <c r="F58">
        <v>37.050288999999999</v>
      </c>
      <c r="G58">
        <v>9336000</v>
      </c>
      <c r="K58" s="9">
        <v>43227</v>
      </c>
      <c r="L58">
        <v>98.980002999999996</v>
      </c>
      <c r="M58">
        <v>99.309997999999993</v>
      </c>
      <c r="N58">
        <v>98.07</v>
      </c>
      <c r="O58">
        <v>98.230002999999996</v>
      </c>
      <c r="P58">
        <v>87.242653000000004</v>
      </c>
      <c r="Q58">
        <v>3475400</v>
      </c>
    </row>
    <row r="59" spans="1:17" x14ac:dyDescent="0.3">
      <c r="A59" s="9">
        <v>43228</v>
      </c>
      <c r="B59">
        <v>41.970001000000003</v>
      </c>
      <c r="C59">
        <v>42.09</v>
      </c>
      <c r="D59">
        <v>41.689999</v>
      </c>
      <c r="E59">
        <v>41.810001</v>
      </c>
      <c r="F59">
        <v>36.760154999999997</v>
      </c>
      <c r="G59">
        <v>15062200</v>
      </c>
      <c r="K59" s="9">
        <v>43228</v>
      </c>
      <c r="L59">
        <v>97.910004000000001</v>
      </c>
      <c r="M59">
        <v>97.989998</v>
      </c>
      <c r="N59">
        <v>96.43</v>
      </c>
      <c r="O59">
        <v>96.790001000000004</v>
      </c>
      <c r="P59">
        <v>85.963722000000004</v>
      </c>
      <c r="Q59">
        <v>5333700</v>
      </c>
    </row>
    <row r="60" spans="1:17" x14ac:dyDescent="0.3">
      <c r="A60" s="9">
        <v>43229</v>
      </c>
      <c r="B60">
        <v>41.970001000000003</v>
      </c>
      <c r="C60">
        <v>42.23</v>
      </c>
      <c r="D60">
        <v>41.669998</v>
      </c>
      <c r="E60">
        <v>41.779998999999997</v>
      </c>
      <c r="F60">
        <v>36.733784</v>
      </c>
      <c r="G60">
        <v>9295200</v>
      </c>
      <c r="K60" s="9">
        <v>43229</v>
      </c>
      <c r="L60">
        <v>97.190002000000007</v>
      </c>
      <c r="M60">
        <v>97.519997000000004</v>
      </c>
      <c r="N60">
        <v>95.940002000000007</v>
      </c>
      <c r="O60">
        <v>96.160004000000001</v>
      </c>
      <c r="P60">
        <v>85.404197999999994</v>
      </c>
      <c r="Q60">
        <v>6201500</v>
      </c>
    </row>
    <row r="61" spans="1:17" x14ac:dyDescent="0.3">
      <c r="A61" s="9">
        <v>43230</v>
      </c>
      <c r="B61">
        <v>41.990001999999997</v>
      </c>
      <c r="C61">
        <v>42.360000999999997</v>
      </c>
      <c r="D61">
        <v>41.939999</v>
      </c>
      <c r="E61">
        <v>42.18</v>
      </c>
      <c r="F61">
        <v>37.085467999999999</v>
      </c>
      <c r="G61">
        <v>7924200</v>
      </c>
      <c r="K61" s="9">
        <v>43230</v>
      </c>
      <c r="L61">
        <v>96.43</v>
      </c>
      <c r="M61">
        <v>97.739998</v>
      </c>
      <c r="N61">
        <v>96.400002000000001</v>
      </c>
      <c r="O61">
        <v>97.269997000000004</v>
      </c>
      <c r="P61">
        <v>86.390015000000005</v>
      </c>
      <c r="Q61">
        <v>3100600</v>
      </c>
    </row>
    <row r="62" spans="1:17" x14ac:dyDescent="0.3">
      <c r="A62" s="9">
        <v>43231</v>
      </c>
      <c r="B62">
        <v>42.240001999999997</v>
      </c>
      <c r="C62">
        <v>42.470001000000003</v>
      </c>
      <c r="D62">
        <v>42.040000999999997</v>
      </c>
      <c r="E62">
        <v>42.139999000000003</v>
      </c>
      <c r="F62">
        <v>37.050288999999999</v>
      </c>
      <c r="G62">
        <v>6331900</v>
      </c>
      <c r="K62" s="9">
        <v>43231</v>
      </c>
      <c r="L62">
        <v>97.580001999999993</v>
      </c>
      <c r="M62">
        <v>98.260002</v>
      </c>
      <c r="N62">
        <v>96.879997000000003</v>
      </c>
      <c r="O62">
        <v>97.43</v>
      </c>
      <c r="P62">
        <v>86.532134999999997</v>
      </c>
      <c r="Q62">
        <v>3507300</v>
      </c>
    </row>
    <row r="63" spans="1:17" x14ac:dyDescent="0.3">
      <c r="A63" s="9">
        <v>43234</v>
      </c>
      <c r="B63">
        <v>42.25</v>
      </c>
      <c r="C63">
        <v>42.32</v>
      </c>
      <c r="D63">
        <v>41.900002000000001</v>
      </c>
      <c r="E63">
        <v>42.040000999999997</v>
      </c>
      <c r="F63">
        <v>36.962372000000002</v>
      </c>
      <c r="G63">
        <v>10715500</v>
      </c>
      <c r="K63" s="9">
        <v>43234</v>
      </c>
      <c r="L63">
        <v>97.690002000000007</v>
      </c>
      <c r="M63">
        <v>97.730002999999996</v>
      </c>
      <c r="N63">
        <v>96.730002999999996</v>
      </c>
      <c r="O63">
        <v>97.150002000000001</v>
      </c>
      <c r="P63">
        <v>86.283455000000004</v>
      </c>
      <c r="Q63">
        <v>4307900</v>
      </c>
    </row>
    <row r="64" spans="1:17" x14ac:dyDescent="0.3">
      <c r="A64" s="9">
        <v>43235</v>
      </c>
      <c r="B64">
        <v>41.779998999999997</v>
      </c>
      <c r="C64">
        <v>41.919998</v>
      </c>
      <c r="D64">
        <v>41.450001</v>
      </c>
      <c r="E64">
        <v>41.720001000000003</v>
      </c>
      <c r="F64">
        <v>36.681018999999999</v>
      </c>
      <c r="G64">
        <v>16449700</v>
      </c>
      <c r="K64" s="9">
        <v>43235</v>
      </c>
      <c r="L64">
        <v>96.610000999999997</v>
      </c>
      <c r="M64">
        <v>97.239998</v>
      </c>
      <c r="N64">
        <v>96.360000999999997</v>
      </c>
      <c r="O64">
        <v>96.800003000000004</v>
      </c>
      <c r="P64">
        <v>85.972610000000003</v>
      </c>
      <c r="Q64">
        <v>6555700</v>
      </c>
    </row>
    <row r="65" spans="1:17" x14ac:dyDescent="0.3">
      <c r="A65" s="9">
        <v>43236</v>
      </c>
      <c r="B65">
        <v>41.740001999999997</v>
      </c>
      <c r="C65">
        <v>41.939999</v>
      </c>
      <c r="D65">
        <v>41.540000999999997</v>
      </c>
      <c r="E65">
        <v>41.549999</v>
      </c>
      <c r="F65">
        <v>36.531548000000001</v>
      </c>
      <c r="G65">
        <v>11590500</v>
      </c>
      <c r="K65" s="9">
        <v>43236</v>
      </c>
      <c r="L65">
        <v>96.639999000000003</v>
      </c>
      <c r="M65">
        <v>97.550003000000004</v>
      </c>
      <c r="N65">
        <v>96.550003000000004</v>
      </c>
      <c r="O65">
        <v>97.190002000000007</v>
      </c>
      <c r="P65">
        <v>86.318993000000006</v>
      </c>
      <c r="Q65">
        <v>5544700</v>
      </c>
    </row>
    <row r="66" spans="1:17" x14ac:dyDescent="0.3">
      <c r="A66" s="9">
        <v>43237</v>
      </c>
      <c r="B66">
        <v>42.009998000000003</v>
      </c>
      <c r="C66">
        <v>42.349997999999999</v>
      </c>
      <c r="D66">
        <v>41.869999</v>
      </c>
      <c r="E66">
        <v>42.299999</v>
      </c>
      <c r="F66">
        <v>37.190967999999998</v>
      </c>
      <c r="G66">
        <v>14857400</v>
      </c>
      <c r="K66" s="9">
        <v>43237</v>
      </c>
      <c r="L66">
        <v>97.550003000000004</v>
      </c>
      <c r="M66">
        <v>97.989998</v>
      </c>
      <c r="N66">
        <v>97.150002000000001</v>
      </c>
      <c r="O66">
        <v>97.919998000000007</v>
      </c>
      <c r="P66">
        <v>86.967322999999993</v>
      </c>
      <c r="Q66">
        <v>6531100</v>
      </c>
    </row>
    <row r="67" spans="1:17" x14ac:dyDescent="0.3">
      <c r="A67" s="9">
        <v>43238</v>
      </c>
      <c r="B67">
        <v>42.299999</v>
      </c>
      <c r="C67">
        <v>42.380001</v>
      </c>
      <c r="D67">
        <v>42.080002</v>
      </c>
      <c r="E67">
        <v>42.18</v>
      </c>
      <c r="F67">
        <v>37.085467999999999</v>
      </c>
      <c r="G67">
        <v>11950200</v>
      </c>
      <c r="K67" s="9">
        <v>43238</v>
      </c>
      <c r="L67">
        <v>98.309997999999993</v>
      </c>
      <c r="M67">
        <v>98.449996999999996</v>
      </c>
      <c r="N67">
        <v>97.32</v>
      </c>
      <c r="O67">
        <v>97.510002</v>
      </c>
      <c r="P67">
        <v>86.603194999999999</v>
      </c>
      <c r="Q67">
        <v>6894000</v>
      </c>
    </row>
    <row r="68" spans="1:17" x14ac:dyDescent="0.3">
      <c r="A68" s="9">
        <v>43241</v>
      </c>
      <c r="B68">
        <v>42.310001</v>
      </c>
      <c r="C68">
        <v>42.52</v>
      </c>
      <c r="D68">
        <v>42.27</v>
      </c>
      <c r="E68">
        <v>42.41</v>
      </c>
      <c r="F68">
        <v>37.287689</v>
      </c>
      <c r="G68">
        <v>9110200</v>
      </c>
      <c r="K68" s="9">
        <v>43241</v>
      </c>
      <c r="L68">
        <v>98.220000999999996</v>
      </c>
      <c r="M68">
        <v>99.980002999999996</v>
      </c>
      <c r="N68">
        <v>98.059997999999993</v>
      </c>
      <c r="O68">
        <v>99.510002</v>
      </c>
      <c r="P68">
        <v>88.379470999999995</v>
      </c>
      <c r="Q68">
        <v>6678100</v>
      </c>
    </row>
    <row r="69" spans="1:17" x14ac:dyDescent="0.3">
      <c r="A69" s="9">
        <v>43242</v>
      </c>
      <c r="B69">
        <v>42.5</v>
      </c>
      <c r="C69">
        <v>42.599997999999999</v>
      </c>
      <c r="D69">
        <v>42.209999000000003</v>
      </c>
      <c r="E69">
        <v>42.25</v>
      </c>
      <c r="F69">
        <v>37.147007000000002</v>
      </c>
      <c r="G69">
        <v>8222900</v>
      </c>
      <c r="K69" s="9">
        <v>43242</v>
      </c>
      <c r="L69">
        <v>99.779999000000004</v>
      </c>
      <c r="M69">
        <v>100.459999</v>
      </c>
      <c r="N69">
        <v>99.43</v>
      </c>
      <c r="O69">
        <v>99.93</v>
      </c>
      <c r="P69">
        <v>88.752502000000007</v>
      </c>
      <c r="Q69">
        <v>6807600</v>
      </c>
    </row>
    <row r="70" spans="1:17" x14ac:dyDescent="0.3">
      <c r="A70" s="9">
        <v>43243</v>
      </c>
      <c r="B70">
        <v>42.25</v>
      </c>
      <c r="C70">
        <v>42.450001</v>
      </c>
      <c r="D70">
        <v>41.93</v>
      </c>
      <c r="E70">
        <v>42.400002000000001</v>
      </c>
      <c r="F70">
        <v>37.278892999999997</v>
      </c>
      <c r="G70">
        <v>8971400</v>
      </c>
      <c r="K70" s="9">
        <v>43243</v>
      </c>
      <c r="L70">
        <v>99.93</v>
      </c>
      <c r="M70">
        <v>100.599998</v>
      </c>
      <c r="N70">
        <v>99.610000999999997</v>
      </c>
      <c r="O70">
        <v>100.449997</v>
      </c>
      <c r="P70">
        <v>89.214340000000007</v>
      </c>
      <c r="Q70">
        <v>6249900</v>
      </c>
    </row>
    <row r="71" spans="1:17" x14ac:dyDescent="0.3">
      <c r="A71" s="9">
        <v>43244</v>
      </c>
      <c r="B71">
        <v>42.400002000000001</v>
      </c>
      <c r="C71">
        <v>42.470001000000003</v>
      </c>
      <c r="D71">
        <v>42.189999</v>
      </c>
      <c r="E71">
        <v>42.32</v>
      </c>
      <c r="F71">
        <v>37.208553000000002</v>
      </c>
      <c r="G71">
        <v>9269600</v>
      </c>
      <c r="K71" s="9">
        <v>43244</v>
      </c>
      <c r="L71">
        <v>100.30999799999999</v>
      </c>
      <c r="M71">
        <v>100.58000199999999</v>
      </c>
      <c r="N71">
        <v>99.760002</v>
      </c>
      <c r="O71">
        <v>100.18</v>
      </c>
      <c r="P71">
        <v>88.974541000000002</v>
      </c>
      <c r="Q71">
        <v>4696700</v>
      </c>
    </row>
    <row r="72" spans="1:17" x14ac:dyDescent="0.3">
      <c r="A72" s="9">
        <v>43245</v>
      </c>
      <c r="B72">
        <v>42.34</v>
      </c>
      <c r="C72">
        <v>42.580002</v>
      </c>
      <c r="D72">
        <v>42.200001</v>
      </c>
      <c r="E72">
        <v>42.400002000000001</v>
      </c>
      <c r="F72">
        <v>37.278892999999997</v>
      </c>
      <c r="G72">
        <v>8806500</v>
      </c>
      <c r="K72" s="9">
        <v>43245</v>
      </c>
      <c r="L72">
        <v>100.18</v>
      </c>
      <c r="M72">
        <v>101.110001</v>
      </c>
      <c r="N72">
        <v>99.900002000000001</v>
      </c>
      <c r="O72">
        <v>100.30999799999999</v>
      </c>
      <c r="P72">
        <v>89.089995999999999</v>
      </c>
      <c r="Q72">
        <v>5324300</v>
      </c>
    </row>
    <row r="73" spans="1:17" x14ac:dyDescent="0.3">
      <c r="A73" s="9">
        <v>43249</v>
      </c>
      <c r="B73">
        <v>42.119999</v>
      </c>
      <c r="C73">
        <v>42.849997999999999</v>
      </c>
      <c r="D73">
        <v>42.099997999999999</v>
      </c>
      <c r="E73">
        <v>42.68</v>
      </c>
      <c r="F73">
        <v>37.525078000000001</v>
      </c>
      <c r="G73">
        <v>14826900</v>
      </c>
      <c r="K73" s="9">
        <v>43249</v>
      </c>
      <c r="L73">
        <v>100</v>
      </c>
      <c r="M73">
        <v>101.290001</v>
      </c>
      <c r="N73">
        <v>100</v>
      </c>
      <c r="O73">
        <v>101.099998</v>
      </c>
      <c r="P73">
        <v>89.791640999999998</v>
      </c>
      <c r="Q73">
        <v>8302600</v>
      </c>
    </row>
    <row r="74" spans="1:17" x14ac:dyDescent="0.3">
      <c r="A74" s="9">
        <v>43250</v>
      </c>
      <c r="B74">
        <v>42.77</v>
      </c>
      <c r="C74">
        <v>43.279998999999997</v>
      </c>
      <c r="D74">
        <v>42.700001</v>
      </c>
      <c r="E74">
        <v>43.130001</v>
      </c>
      <c r="F74">
        <v>37.920726999999999</v>
      </c>
      <c r="G74">
        <v>10114200</v>
      </c>
      <c r="K74" s="9">
        <v>43250</v>
      </c>
      <c r="L74">
        <v>101.660004</v>
      </c>
      <c r="M74">
        <v>102.239998</v>
      </c>
      <c r="N74">
        <v>101.089996</v>
      </c>
      <c r="O74">
        <v>101.83000199999999</v>
      </c>
      <c r="P74">
        <v>90.439980000000006</v>
      </c>
      <c r="Q74">
        <v>6256600</v>
      </c>
    </row>
    <row r="75" spans="1:17" x14ac:dyDescent="0.3">
      <c r="A75" s="9">
        <v>43251</v>
      </c>
      <c r="B75">
        <v>43.200001</v>
      </c>
      <c r="C75">
        <v>43.209999000000003</v>
      </c>
      <c r="D75">
        <v>42.68</v>
      </c>
      <c r="E75">
        <v>43</v>
      </c>
      <c r="F75">
        <v>37.806426999999999</v>
      </c>
      <c r="G75">
        <v>15571300</v>
      </c>
      <c r="K75" s="9">
        <v>43251</v>
      </c>
      <c r="L75">
        <v>101.150002</v>
      </c>
      <c r="M75">
        <v>101.300003</v>
      </c>
      <c r="N75">
        <v>99.660004000000001</v>
      </c>
      <c r="O75">
        <v>100.25</v>
      </c>
      <c r="P75">
        <v>89.855575999999999</v>
      </c>
      <c r="Q75">
        <v>8270100</v>
      </c>
    </row>
    <row r="76" spans="1:17" x14ac:dyDescent="0.3">
      <c r="A76" s="9">
        <v>43252</v>
      </c>
      <c r="B76">
        <v>43.099997999999999</v>
      </c>
      <c r="C76">
        <v>43.32</v>
      </c>
      <c r="D76">
        <v>43.040000999999997</v>
      </c>
      <c r="E76">
        <v>43.119999</v>
      </c>
      <c r="F76">
        <v>37.911934000000002</v>
      </c>
      <c r="G76">
        <v>10664700</v>
      </c>
      <c r="K76" s="9">
        <v>43252</v>
      </c>
      <c r="L76">
        <v>100.540001</v>
      </c>
      <c r="M76">
        <v>100.93</v>
      </c>
      <c r="N76">
        <v>99.650002000000001</v>
      </c>
      <c r="O76">
        <v>100.25</v>
      </c>
      <c r="P76">
        <v>89.855575999999999</v>
      </c>
      <c r="Q76">
        <v>4414200</v>
      </c>
    </row>
    <row r="77" spans="1:17" x14ac:dyDescent="0.3">
      <c r="A77" s="9">
        <v>43255</v>
      </c>
      <c r="B77">
        <v>43.360000999999997</v>
      </c>
      <c r="C77">
        <v>43.59</v>
      </c>
      <c r="D77">
        <v>43.290000999999997</v>
      </c>
      <c r="E77">
        <v>43.490001999999997</v>
      </c>
      <c r="F77">
        <v>38.237243999999997</v>
      </c>
      <c r="G77">
        <v>11727600</v>
      </c>
      <c r="K77" s="9">
        <v>43255</v>
      </c>
      <c r="L77">
        <v>100.769997</v>
      </c>
      <c r="M77">
        <v>101.089996</v>
      </c>
      <c r="N77">
        <v>100.029999</v>
      </c>
      <c r="O77">
        <v>100.120003</v>
      </c>
      <c r="P77">
        <v>89.739075</v>
      </c>
      <c r="Q77">
        <v>3932000</v>
      </c>
    </row>
    <row r="78" spans="1:17" x14ac:dyDescent="0.3">
      <c r="A78" s="9">
        <v>43256</v>
      </c>
      <c r="B78">
        <v>43.5</v>
      </c>
      <c r="C78">
        <v>43.540000999999997</v>
      </c>
      <c r="D78">
        <v>43.099997999999999</v>
      </c>
      <c r="E78">
        <v>43.110000999999997</v>
      </c>
      <c r="F78">
        <v>37.903137000000001</v>
      </c>
      <c r="G78">
        <v>9975900</v>
      </c>
      <c r="K78" s="9">
        <v>43256</v>
      </c>
      <c r="L78">
        <v>100.459999</v>
      </c>
      <c r="M78">
        <v>100.959999</v>
      </c>
      <c r="N78">
        <v>99.879997000000003</v>
      </c>
      <c r="O78">
        <v>100.209999</v>
      </c>
      <c r="P78">
        <v>89.819732999999999</v>
      </c>
      <c r="Q78">
        <v>4851900</v>
      </c>
    </row>
    <row r="79" spans="1:17" x14ac:dyDescent="0.3">
      <c r="A79" s="9">
        <v>43257</v>
      </c>
      <c r="B79">
        <v>43.060001</v>
      </c>
      <c r="C79">
        <v>43.459999000000003</v>
      </c>
      <c r="D79">
        <v>43.040000999999997</v>
      </c>
      <c r="E79">
        <v>43.459999000000003</v>
      </c>
      <c r="F79">
        <v>38.210872999999999</v>
      </c>
      <c r="G79">
        <v>9202900</v>
      </c>
      <c r="K79" s="9">
        <v>43257</v>
      </c>
      <c r="L79">
        <v>100.400002</v>
      </c>
      <c r="M79">
        <v>100.860001</v>
      </c>
      <c r="N79">
        <v>99.82</v>
      </c>
      <c r="O79">
        <v>100.83000199999999</v>
      </c>
      <c r="P79">
        <v>90.375443000000004</v>
      </c>
      <c r="Q79">
        <v>3946700</v>
      </c>
    </row>
    <row r="80" spans="1:17" x14ac:dyDescent="0.3">
      <c r="A80" s="9">
        <v>43258</v>
      </c>
      <c r="B80">
        <v>43.330002</v>
      </c>
      <c r="C80">
        <v>43.73</v>
      </c>
      <c r="D80">
        <v>43.330002</v>
      </c>
      <c r="E80">
        <v>43.439999</v>
      </c>
      <c r="F80">
        <v>38.193283000000001</v>
      </c>
      <c r="G80">
        <v>11948100</v>
      </c>
      <c r="K80" s="9">
        <v>43258</v>
      </c>
      <c r="L80">
        <v>100.510002</v>
      </c>
      <c r="M80">
        <v>101.510002</v>
      </c>
      <c r="N80">
        <v>100.33000199999999</v>
      </c>
      <c r="O80">
        <v>101.160004</v>
      </c>
      <c r="P80">
        <v>90.671218999999994</v>
      </c>
      <c r="Q80">
        <v>5052900</v>
      </c>
    </row>
    <row r="81" spans="1:17" x14ac:dyDescent="0.3">
      <c r="A81" s="9">
        <v>43259</v>
      </c>
      <c r="B81">
        <v>43.57</v>
      </c>
      <c r="C81">
        <v>44</v>
      </c>
      <c r="D81">
        <v>43.560001</v>
      </c>
      <c r="E81">
        <v>43.950001</v>
      </c>
      <c r="F81">
        <v>38.641674000000002</v>
      </c>
      <c r="G81">
        <v>12078800</v>
      </c>
      <c r="K81" s="9">
        <v>43259</v>
      </c>
      <c r="L81">
        <v>101.18</v>
      </c>
      <c r="M81">
        <v>102.610001</v>
      </c>
      <c r="N81">
        <v>101.18</v>
      </c>
      <c r="O81">
        <v>102.489998</v>
      </c>
      <c r="P81">
        <v>91.863326999999998</v>
      </c>
      <c r="Q81">
        <v>4795500</v>
      </c>
    </row>
    <row r="82" spans="1:17" x14ac:dyDescent="0.3">
      <c r="A82" s="9">
        <v>43262</v>
      </c>
      <c r="B82">
        <v>43.950001</v>
      </c>
      <c r="C82">
        <v>44.25</v>
      </c>
      <c r="D82">
        <v>43.889999000000003</v>
      </c>
      <c r="E82">
        <v>44.130001</v>
      </c>
      <c r="F82">
        <v>38.799934</v>
      </c>
      <c r="G82">
        <v>7526100</v>
      </c>
      <c r="K82" s="9">
        <v>43262</v>
      </c>
      <c r="L82">
        <v>102.610001</v>
      </c>
      <c r="M82">
        <v>103.410004</v>
      </c>
      <c r="N82">
        <v>102.269997</v>
      </c>
      <c r="O82">
        <v>103.209999</v>
      </c>
      <c r="P82">
        <v>92.508681999999993</v>
      </c>
      <c r="Q82">
        <v>3984500</v>
      </c>
    </row>
    <row r="83" spans="1:17" x14ac:dyDescent="0.3">
      <c r="A83" s="9">
        <v>43263</v>
      </c>
      <c r="B83">
        <v>44.130001</v>
      </c>
      <c r="C83">
        <v>44.419998</v>
      </c>
      <c r="D83">
        <v>44.080002</v>
      </c>
      <c r="E83">
        <v>44.41</v>
      </c>
      <c r="F83">
        <v>39.046120000000002</v>
      </c>
      <c r="G83">
        <v>8243300</v>
      </c>
      <c r="K83" s="9">
        <v>43263</v>
      </c>
      <c r="L83">
        <v>103.230003</v>
      </c>
      <c r="M83">
        <v>104.550003</v>
      </c>
      <c r="N83">
        <v>102.82</v>
      </c>
      <c r="O83">
        <v>104.480003</v>
      </c>
      <c r="P83">
        <v>93.646996000000001</v>
      </c>
      <c r="Q83">
        <v>5075900</v>
      </c>
    </row>
    <row r="84" spans="1:17" x14ac:dyDescent="0.3">
      <c r="A84" s="9">
        <v>43264</v>
      </c>
      <c r="B84">
        <v>44.349997999999999</v>
      </c>
      <c r="C84">
        <v>44.52</v>
      </c>
      <c r="D84">
        <v>44.150002000000001</v>
      </c>
      <c r="E84">
        <v>44.18</v>
      </c>
      <c r="F84">
        <v>38.843899</v>
      </c>
      <c r="G84">
        <v>16745000</v>
      </c>
      <c r="K84" s="9">
        <v>43264</v>
      </c>
      <c r="L84">
        <v>104.160004</v>
      </c>
      <c r="M84">
        <v>105.599998</v>
      </c>
      <c r="N84">
        <v>104.160004</v>
      </c>
      <c r="O84">
        <v>105.269997</v>
      </c>
      <c r="P84">
        <v>94.355080000000001</v>
      </c>
      <c r="Q84">
        <v>7553500</v>
      </c>
    </row>
    <row r="85" spans="1:17" x14ac:dyDescent="0.3">
      <c r="A85" s="9">
        <v>43265</v>
      </c>
      <c r="B85">
        <v>43.75</v>
      </c>
      <c r="C85">
        <v>43.849997999999999</v>
      </c>
      <c r="D85">
        <v>43.52</v>
      </c>
      <c r="E85">
        <v>43.580002</v>
      </c>
      <c r="F85">
        <v>38.657623000000001</v>
      </c>
      <c r="G85">
        <v>12696200</v>
      </c>
      <c r="K85" s="9">
        <v>43265</v>
      </c>
      <c r="L85">
        <v>105.260002</v>
      </c>
      <c r="M85">
        <v>105.360001</v>
      </c>
      <c r="N85">
        <v>104.43</v>
      </c>
      <c r="O85">
        <v>105.129997</v>
      </c>
      <c r="P85">
        <v>94.229598999999993</v>
      </c>
      <c r="Q85">
        <v>4812600</v>
      </c>
    </row>
    <row r="86" spans="1:17" x14ac:dyDescent="0.3">
      <c r="A86" s="9">
        <v>43266</v>
      </c>
      <c r="B86">
        <v>43.560001</v>
      </c>
      <c r="C86">
        <v>44.150002000000001</v>
      </c>
      <c r="D86">
        <v>43.450001</v>
      </c>
      <c r="E86">
        <v>44.119999</v>
      </c>
      <c r="F86">
        <v>39.136623</v>
      </c>
      <c r="G86">
        <v>21562500</v>
      </c>
      <c r="K86" s="9">
        <v>43266</v>
      </c>
      <c r="L86">
        <v>105.099998</v>
      </c>
      <c r="M86">
        <v>107.75</v>
      </c>
      <c r="N86">
        <v>104.82</v>
      </c>
      <c r="O86">
        <v>107.610001</v>
      </c>
      <c r="P86">
        <v>96.452461</v>
      </c>
      <c r="Q86">
        <v>10573000</v>
      </c>
    </row>
    <row r="87" spans="1:17" x14ac:dyDescent="0.3">
      <c r="A87" s="9">
        <v>43269</v>
      </c>
      <c r="B87">
        <v>43.880001</v>
      </c>
      <c r="C87">
        <v>43.959999000000003</v>
      </c>
      <c r="D87">
        <v>43.400002000000001</v>
      </c>
      <c r="E87">
        <v>43.549999</v>
      </c>
      <c r="F87">
        <v>38.630997000000001</v>
      </c>
      <c r="G87">
        <v>12161900</v>
      </c>
      <c r="K87" s="9">
        <v>43269</v>
      </c>
      <c r="L87">
        <v>107.010002</v>
      </c>
      <c r="M87">
        <v>107.209999</v>
      </c>
      <c r="N87">
        <v>104.83000199999999</v>
      </c>
      <c r="O87">
        <v>105.379997</v>
      </c>
      <c r="P87">
        <v>94.453689999999995</v>
      </c>
      <c r="Q87">
        <v>5964400</v>
      </c>
    </row>
    <row r="88" spans="1:17" x14ac:dyDescent="0.3">
      <c r="A88" s="9">
        <v>43270</v>
      </c>
      <c r="B88">
        <v>43.299999</v>
      </c>
      <c r="C88">
        <v>43.75</v>
      </c>
      <c r="D88">
        <v>43.200001</v>
      </c>
      <c r="E88">
        <v>43.599997999999999</v>
      </c>
      <c r="F88">
        <v>38.675358000000003</v>
      </c>
      <c r="G88">
        <v>12936400</v>
      </c>
      <c r="K88" s="9">
        <v>43270</v>
      </c>
      <c r="L88">
        <v>105.489998</v>
      </c>
      <c r="M88">
        <v>106.68</v>
      </c>
      <c r="N88">
        <v>105.220001</v>
      </c>
      <c r="O88">
        <v>105.959999</v>
      </c>
      <c r="P88">
        <v>94.973540999999997</v>
      </c>
      <c r="Q88">
        <v>5504400</v>
      </c>
    </row>
    <row r="89" spans="1:17" x14ac:dyDescent="0.3">
      <c r="A89" s="9">
        <v>43271</v>
      </c>
      <c r="B89">
        <v>43.619999</v>
      </c>
      <c r="C89">
        <v>43.779998999999997</v>
      </c>
      <c r="D89">
        <v>43.23</v>
      </c>
      <c r="E89">
        <v>43.259998000000003</v>
      </c>
      <c r="F89">
        <v>38.373764000000001</v>
      </c>
      <c r="G89">
        <v>10893700</v>
      </c>
      <c r="K89" s="9">
        <v>43271</v>
      </c>
      <c r="L89">
        <v>105.730003</v>
      </c>
      <c r="M89">
        <v>106.110001</v>
      </c>
      <c r="N89">
        <v>105.360001</v>
      </c>
      <c r="O89">
        <v>105.80999799999999</v>
      </c>
      <c r="P89">
        <v>94.839095999999998</v>
      </c>
      <c r="Q89">
        <v>4601400</v>
      </c>
    </row>
    <row r="90" spans="1:17" x14ac:dyDescent="0.3">
      <c r="A90" s="9">
        <v>43272</v>
      </c>
      <c r="B90">
        <v>43.27</v>
      </c>
      <c r="C90">
        <v>43.299999</v>
      </c>
      <c r="D90">
        <v>42.959999000000003</v>
      </c>
      <c r="E90">
        <v>43.09</v>
      </c>
      <c r="F90">
        <v>38.222960999999998</v>
      </c>
      <c r="G90">
        <v>10465200</v>
      </c>
      <c r="K90" s="9">
        <v>43272</v>
      </c>
      <c r="L90">
        <v>106.57</v>
      </c>
      <c r="M90">
        <v>107.43</v>
      </c>
      <c r="N90">
        <v>106.300003</v>
      </c>
      <c r="O90">
        <v>107.239998</v>
      </c>
      <c r="P90">
        <v>96.120834000000002</v>
      </c>
      <c r="Q90">
        <v>6550700</v>
      </c>
    </row>
    <row r="91" spans="1:17" x14ac:dyDescent="0.3">
      <c r="A91" s="9">
        <v>43273</v>
      </c>
      <c r="B91">
        <v>43.150002000000001</v>
      </c>
      <c r="C91">
        <v>43.41</v>
      </c>
      <c r="D91">
        <v>43.080002</v>
      </c>
      <c r="E91">
        <v>43.25</v>
      </c>
      <c r="F91">
        <v>38.364891</v>
      </c>
      <c r="G91">
        <v>14924400</v>
      </c>
      <c r="K91" s="9">
        <v>43273</v>
      </c>
      <c r="L91">
        <v>107.239998</v>
      </c>
      <c r="M91">
        <v>108.66999800000001</v>
      </c>
      <c r="N91">
        <v>107.139999</v>
      </c>
      <c r="O91">
        <v>108.370003</v>
      </c>
      <c r="P91">
        <v>97.133681999999993</v>
      </c>
      <c r="Q91">
        <v>5709400</v>
      </c>
    </row>
    <row r="92" spans="1:17" x14ac:dyDescent="0.3">
      <c r="A92" s="9">
        <v>43276</v>
      </c>
      <c r="B92">
        <v>43.16</v>
      </c>
      <c r="C92">
        <v>43.75</v>
      </c>
      <c r="D92">
        <v>43.16</v>
      </c>
      <c r="E92">
        <v>43.580002</v>
      </c>
      <c r="F92">
        <v>38.657623000000001</v>
      </c>
      <c r="G92">
        <v>12092400</v>
      </c>
      <c r="K92" s="9">
        <v>43276</v>
      </c>
      <c r="L92">
        <v>107.709999</v>
      </c>
      <c r="M92">
        <v>109.589996</v>
      </c>
      <c r="N92">
        <v>107.709999</v>
      </c>
      <c r="O92">
        <v>108.989998</v>
      </c>
      <c r="P92">
        <v>97.689391999999998</v>
      </c>
      <c r="Q92">
        <v>5183000</v>
      </c>
    </row>
    <row r="93" spans="1:17" x14ac:dyDescent="0.3">
      <c r="A93" s="9">
        <v>43277</v>
      </c>
      <c r="B93">
        <v>43.560001</v>
      </c>
      <c r="C93">
        <v>43.84</v>
      </c>
      <c r="D93">
        <v>43.279998999999997</v>
      </c>
      <c r="E93">
        <v>43.330002</v>
      </c>
      <c r="F93">
        <v>38.435859999999998</v>
      </c>
      <c r="G93">
        <v>13974700</v>
      </c>
      <c r="K93" s="9">
        <v>43277</v>
      </c>
      <c r="L93">
        <v>109.050003</v>
      </c>
      <c r="M93">
        <v>109.16999800000001</v>
      </c>
      <c r="N93">
        <v>107.470001</v>
      </c>
      <c r="O93">
        <v>108.050003</v>
      </c>
      <c r="P93">
        <v>96.846847999999994</v>
      </c>
      <c r="Q93">
        <v>5034100</v>
      </c>
    </row>
    <row r="94" spans="1:17" x14ac:dyDescent="0.3">
      <c r="A94" s="9">
        <v>43278</v>
      </c>
      <c r="B94">
        <v>43.330002</v>
      </c>
      <c r="C94">
        <v>43.610000999999997</v>
      </c>
      <c r="D94">
        <v>42.990001999999997</v>
      </c>
      <c r="E94">
        <v>43.07</v>
      </c>
      <c r="F94">
        <v>38.205219</v>
      </c>
      <c r="G94">
        <v>15332600</v>
      </c>
      <c r="K94" s="9">
        <v>43278</v>
      </c>
      <c r="L94">
        <v>108.370003</v>
      </c>
      <c r="M94">
        <v>108.959999</v>
      </c>
      <c r="N94">
        <v>107.620003</v>
      </c>
      <c r="O94">
        <v>108.269997</v>
      </c>
      <c r="P94">
        <v>97.044021999999998</v>
      </c>
      <c r="Q94">
        <v>6229200</v>
      </c>
    </row>
    <row r="95" spans="1:17" x14ac:dyDescent="0.3">
      <c r="A95" s="9">
        <v>43279</v>
      </c>
      <c r="B95">
        <v>43.240001999999997</v>
      </c>
      <c r="C95">
        <v>43.68</v>
      </c>
      <c r="D95">
        <v>43.169998</v>
      </c>
      <c r="E95">
        <v>43.470001000000003</v>
      </c>
      <c r="F95">
        <v>38.560046999999997</v>
      </c>
      <c r="G95">
        <v>12668900</v>
      </c>
      <c r="K95" s="9">
        <v>43279</v>
      </c>
      <c r="L95">
        <v>108.41999800000001</v>
      </c>
      <c r="M95">
        <v>109.300003</v>
      </c>
      <c r="N95">
        <v>108.300003</v>
      </c>
      <c r="O95">
        <v>108.68</v>
      </c>
      <c r="P95">
        <v>97.411522000000005</v>
      </c>
      <c r="Q95">
        <v>4297400</v>
      </c>
    </row>
    <row r="96" spans="1:17" x14ac:dyDescent="0.3">
      <c r="A96" s="9">
        <v>43280</v>
      </c>
      <c r="B96">
        <v>43.57</v>
      </c>
      <c r="C96">
        <v>44.099997999999999</v>
      </c>
      <c r="D96">
        <v>43.310001</v>
      </c>
      <c r="E96">
        <v>43.860000999999997</v>
      </c>
      <c r="F96">
        <v>38.906002000000001</v>
      </c>
      <c r="G96">
        <v>11485600</v>
      </c>
      <c r="K96" s="9">
        <v>43280</v>
      </c>
      <c r="L96">
        <v>108.720001</v>
      </c>
      <c r="M96">
        <v>109.5</v>
      </c>
      <c r="N96">
        <v>107.800003</v>
      </c>
      <c r="O96">
        <v>108.870003</v>
      </c>
      <c r="P96">
        <v>97.581824999999995</v>
      </c>
      <c r="Q96">
        <v>4721400</v>
      </c>
    </row>
    <row r="97" spans="1:17" x14ac:dyDescent="0.3">
      <c r="A97" s="9">
        <v>43283</v>
      </c>
      <c r="B97">
        <v>43.779998999999997</v>
      </c>
      <c r="C97">
        <v>44.16</v>
      </c>
      <c r="D97">
        <v>43.580002</v>
      </c>
      <c r="E97">
        <v>43.75</v>
      </c>
      <c r="F97">
        <v>38.808418000000003</v>
      </c>
      <c r="G97">
        <v>9232500</v>
      </c>
      <c r="K97" s="9">
        <v>43283</v>
      </c>
      <c r="L97">
        <v>108.699997</v>
      </c>
      <c r="M97">
        <v>110</v>
      </c>
      <c r="N97">
        <v>108.30999799999999</v>
      </c>
      <c r="O97">
        <v>109.529999</v>
      </c>
      <c r="P97">
        <v>98.173362999999995</v>
      </c>
      <c r="Q97">
        <v>4711900</v>
      </c>
    </row>
    <row r="98" spans="1:17" x14ac:dyDescent="0.3">
      <c r="A98" s="9">
        <v>43284</v>
      </c>
      <c r="B98">
        <v>44.060001</v>
      </c>
      <c r="C98">
        <v>44.330002</v>
      </c>
      <c r="D98">
        <v>43.990001999999997</v>
      </c>
      <c r="E98">
        <v>43.990001999999997</v>
      </c>
      <c r="F98">
        <v>39.021312999999999</v>
      </c>
      <c r="G98">
        <v>8214300</v>
      </c>
      <c r="K98" s="9">
        <v>43284</v>
      </c>
      <c r="L98">
        <v>108.58000199999999</v>
      </c>
      <c r="M98">
        <v>109.57</v>
      </c>
      <c r="N98">
        <v>108.05999799999999</v>
      </c>
      <c r="O98">
        <v>108.800003</v>
      </c>
      <c r="P98">
        <v>97.519081</v>
      </c>
      <c r="Q98">
        <v>3769100</v>
      </c>
    </row>
    <row r="99" spans="1:17" x14ac:dyDescent="0.3">
      <c r="A99" s="9">
        <v>43286</v>
      </c>
      <c r="B99">
        <v>44.16</v>
      </c>
      <c r="C99">
        <v>44.669998</v>
      </c>
      <c r="D99">
        <v>44.130001</v>
      </c>
      <c r="E99">
        <v>44.66</v>
      </c>
      <c r="F99">
        <v>39.615639000000002</v>
      </c>
      <c r="G99">
        <v>11653000</v>
      </c>
      <c r="K99" s="9">
        <v>43286</v>
      </c>
      <c r="L99">
        <v>108.910004</v>
      </c>
      <c r="M99">
        <v>109.620003</v>
      </c>
      <c r="N99">
        <v>108</v>
      </c>
      <c r="O99">
        <v>109.550003</v>
      </c>
      <c r="P99">
        <v>98.191315000000003</v>
      </c>
      <c r="Q99">
        <v>4870400</v>
      </c>
    </row>
    <row r="100" spans="1:17" x14ac:dyDescent="0.3">
      <c r="A100" s="9">
        <v>43287</v>
      </c>
      <c r="B100">
        <v>44.669998</v>
      </c>
      <c r="C100">
        <v>44.939999</v>
      </c>
      <c r="D100">
        <v>44.580002</v>
      </c>
      <c r="E100">
        <v>44.639999000000003</v>
      </c>
      <c r="F100">
        <v>39.597892999999999</v>
      </c>
      <c r="G100">
        <v>8733900</v>
      </c>
      <c r="K100" s="9">
        <v>43287</v>
      </c>
      <c r="L100">
        <v>109.489998</v>
      </c>
      <c r="M100">
        <v>110.019997</v>
      </c>
      <c r="N100">
        <v>108.970001</v>
      </c>
      <c r="O100">
        <v>109.55999799999999</v>
      </c>
      <c r="P100">
        <v>98.200278999999995</v>
      </c>
      <c r="Q100">
        <v>4387300</v>
      </c>
    </row>
    <row r="101" spans="1:17" x14ac:dyDescent="0.3">
      <c r="A101" s="9">
        <v>43290</v>
      </c>
      <c r="B101">
        <v>44.540000999999997</v>
      </c>
      <c r="C101">
        <v>44.73</v>
      </c>
      <c r="D101">
        <v>44.34</v>
      </c>
      <c r="E101">
        <v>44.400002000000001</v>
      </c>
      <c r="F101">
        <v>39.384998000000003</v>
      </c>
      <c r="G101">
        <v>7373100</v>
      </c>
      <c r="K101" s="9">
        <v>43290</v>
      </c>
      <c r="L101">
        <v>109.129997</v>
      </c>
      <c r="M101">
        <v>109.300003</v>
      </c>
      <c r="N101">
        <v>107.519997</v>
      </c>
      <c r="O101">
        <v>107.760002</v>
      </c>
      <c r="P101">
        <v>96.586922000000001</v>
      </c>
      <c r="Q101">
        <v>7866400</v>
      </c>
    </row>
    <row r="102" spans="1:17" x14ac:dyDescent="0.3">
      <c r="A102" s="9">
        <v>43291</v>
      </c>
      <c r="B102">
        <v>44.509998000000003</v>
      </c>
      <c r="C102">
        <v>45</v>
      </c>
      <c r="D102">
        <v>44.5</v>
      </c>
      <c r="E102">
        <v>44.970001000000003</v>
      </c>
      <c r="F102">
        <v>39.890625</v>
      </c>
      <c r="G102">
        <v>10606100</v>
      </c>
      <c r="K102" s="9">
        <v>43291</v>
      </c>
      <c r="L102">
        <v>110.620003</v>
      </c>
      <c r="M102">
        <v>113</v>
      </c>
      <c r="N102">
        <v>109.68</v>
      </c>
      <c r="O102">
        <v>112.889999</v>
      </c>
      <c r="P102">
        <v>101.185013</v>
      </c>
      <c r="Q102">
        <v>16107200</v>
      </c>
    </row>
    <row r="103" spans="1:17" x14ac:dyDescent="0.3">
      <c r="A103" s="9">
        <v>43292</v>
      </c>
      <c r="B103">
        <v>44.990001999999997</v>
      </c>
      <c r="C103">
        <v>45</v>
      </c>
      <c r="D103">
        <v>44.639999000000003</v>
      </c>
      <c r="E103">
        <v>44.790000999999997</v>
      </c>
      <c r="F103">
        <v>39.730946000000003</v>
      </c>
      <c r="G103">
        <v>7715600</v>
      </c>
      <c r="K103" s="9">
        <v>43292</v>
      </c>
      <c r="L103">
        <v>112.639999</v>
      </c>
      <c r="M103">
        <v>112.94000200000001</v>
      </c>
      <c r="N103">
        <v>112.099998</v>
      </c>
      <c r="O103">
        <v>112.540001</v>
      </c>
      <c r="P103">
        <v>100.87130000000001</v>
      </c>
      <c r="Q103">
        <v>5521400</v>
      </c>
    </row>
    <row r="104" spans="1:17" x14ac:dyDescent="0.3">
      <c r="A104" s="9">
        <v>43293</v>
      </c>
      <c r="B104">
        <v>44.830002</v>
      </c>
      <c r="C104">
        <v>44.959999000000003</v>
      </c>
      <c r="D104">
        <v>44.490001999999997</v>
      </c>
      <c r="E104">
        <v>44.669998</v>
      </c>
      <c r="F104">
        <v>39.624499999999998</v>
      </c>
      <c r="G104">
        <v>6331600</v>
      </c>
      <c r="K104" s="9">
        <v>43293</v>
      </c>
      <c r="L104">
        <v>112.540001</v>
      </c>
      <c r="M104">
        <v>112.709999</v>
      </c>
      <c r="N104">
        <v>110.970001</v>
      </c>
      <c r="O104">
        <v>111.529999</v>
      </c>
      <c r="P104">
        <v>99.966019000000003</v>
      </c>
      <c r="Q104">
        <v>5500100</v>
      </c>
    </row>
    <row r="105" spans="1:17" x14ac:dyDescent="0.3">
      <c r="A105" s="9">
        <v>43294</v>
      </c>
      <c r="B105">
        <v>44.700001</v>
      </c>
      <c r="C105">
        <v>44.779998999999997</v>
      </c>
      <c r="D105">
        <v>44.470001000000003</v>
      </c>
      <c r="E105">
        <v>44.740001999999997</v>
      </c>
      <c r="F105">
        <v>39.686599999999999</v>
      </c>
      <c r="G105">
        <v>5585900</v>
      </c>
      <c r="K105" s="9">
        <v>43294</v>
      </c>
      <c r="L105">
        <v>111.68</v>
      </c>
      <c r="M105">
        <v>112.790001</v>
      </c>
      <c r="N105">
        <v>111.620003</v>
      </c>
      <c r="O105">
        <v>112.69000200000001</v>
      </c>
      <c r="P105">
        <v>101.005745</v>
      </c>
      <c r="Q105">
        <v>4417100</v>
      </c>
    </row>
    <row r="106" spans="1:17" x14ac:dyDescent="0.3">
      <c r="A106" s="9">
        <v>43297</v>
      </c>
      <c r="B106">
        <v>44.73</v>
      </c>
      <c r="C106">
        <v>44.799999</v>
      </c>
      <c r="D106">
        <v>44.529998999999997</v>
      </c>
      <c r="E106">
        <v>44.73</v>
      </c>
      <c r="F106">
        <v>39.677726999999997</v>
      </c>
      <c r="G106">
        <v>5831400</v>
      </c>
      <c r="K106" s="9">
        <v>43297</v>
      </c>
      <c r="L106">
        <v>112.55999799999999</v>
      </c>
      <c r="M106">
        <v>113.120003</v>
      </c>
      <c r="N106">
        <v>111.75</v>
      </c>
      <c r="O106">
        <v>112.959999</v>
      </c>
      <c r="P106">
        <v>101.247749</v>
      </c>
      <c r="Q106">
        <v>5413600</v>
      </c>
    </row>
    <row r="107" spans="1:17" x14ac:dyDescent="0.3">
      <c r="A107" s="9">
        <v>43298</v>
      </c>
      <c r="B107">
        <v>44.75</v>
      </c>
      <c r="C107">
        <v>45.389999000000003</v>
      </c>
      <c r="D107">
        <v>44.68</v>
      </c>
      <c r="E107">
        <v>45.25</v>
      </c>
      <c r="F107">
        <v>40.138987999999998</v>
      </c>
      <c r="G107">
        <v>11592200</v>
      </c>
      <c r="K107" s="9">
        <v>43298</v>
      </c>
      <c r="L107">
        <v>113.470001</v>
      </c>
      <c r="M107">
        <v>115.029999</v>
      </c>
      <c r="N107">
        <v>113.470001</v>
      </c>
      <c r="O107">
        <v>114.879997</v>
      </c>
      <c r="P107">
        <v>102.968658</v>
      </c>
      <c r="Q107">
        <v>6783800</v>
      </c>
    </row>
    <row r="108" spans="1:17" x14ac:dyDescent="0.3">
      <c r="A108" s="9">
        <v>43299</v>
      </c>
      <c r="B108">
        <v>45.189999</v>
      </c>
      <c r="C108">
        <v>45.290000999999997</v>
      </c>
      <c r="D108">
        <v>44.84</v>
      </c>
      <c r="E108">
        <v>45.119999</v>
      </c>
      <c r="F108">
        <v>40.023677999999997</v>
      </c>
      <c r="G108">
        <v>7351600</v>
      </c>
      <c r="K108" s="9">
        <v>43299</v>
      </c>
      <c r="L108">
        <v>114.91999800000001</v>
      </c>
      <c r="M108">
        <v>115</v>
      </c>
      <c r="N108">
        <v>113.889999</v>
      </c>
      <c r="O108">
        <v>114.83000199999999</v>
      </c>
      <c r="P108">
        <v>102.923866</v>
      </c>
      <c r="Q108">
        <v>5379000</v>
      </c>
    </row>
    <row r="109" spans="1:17" x14ac:dyDescent="0.3">
      <c r="A109" s="9">
        <v>43300</v>
      </c>
      <c r="B109">
        <v>44.990001999999997</v>
      </c>
      <c r="C109">
        <v>45.43</v>
      </c>
      <c r="D109">
        <v>44.919998</v>
      </c>
      <c r="E109">
        <v>45.110000999999997</v>
      </c>
      <c r="F109">
        <v>40.014800999999999</v>
      </c>
      <c r="G109">
        <v>10097500</v>
      </c>
      <c r="K109" s="9">
        <v>43300</v>
      </c>
      <c r="L109">
        <v>114.769997</v>
      </c>
      <c r="M109">
        <v>116.589996</v>
      </c>
      <c r="N109">
        <v>114.75</v>
      </c>
      <c r="O109">
        <v>115.769997</v>
      </c>
      <c r="P109">
        <v>103.766396</v>
      </c>
      <c r="Q109">
        <v>9241300</v>
      </c>
    </row>
    <row r="110" spans="1:17" x14ac:dyDescent="0.3">
      <c r="A110" s="9">
        <v>43301</v>
      </c>
      <c r="B110">
        <v>45.02</v>
      </c>
      <c r="C110">
        <v>45.279998999999997</v>
      </c>
      <c r="D110">
        <v>44.900002000000001</v>
      </c>
      <c r="E110">
        <v>45.279998999999997</v>
      </c>
      <c r="F110">
        <v>40.165610999999998</v>
      </c>
      <c r="G110">
        <v>8588400</v>
      </c>
      <c r="K110" s="9">
        <v>43301</v>
      </c>
      <c r="L110">
        <v>115.75</v>
      </c>
      <c r="M110">
        <v>116.790001</v>
      </c>
      <c r="N110">
        <v>115.220001</v>
      </c>
      <c r="O110">
        <v>116.010002</v>
      </c>
      <c r="P110">
        <v>103.981506</v>
      </c>
      <c r="Q110">
        <v>27559700</v>
      </c>
    </row>
    <row r="111" spans="1:17" x14ac:dyDescent="0.3">
      <c r="A111" s="9">
        <v>43304</v>
      </c>
      <c r="B111">
        <v>45.279998999999997</v>
      </c>
      <c r="C111">
        <v>45.360000999999997</v>
      </c>
      <c r="D111">
        <v>44.77</v>
      </c>
      <c r="E111">
        <v>44.950001</v>
      </c>
      <c r="F111">
        <v>39.872878999999998</v>
      </c>
      <c r="G111">
        <v>9055700</v>
      </c>
      <c r="K111" s="9">
        <v>43304</v>
      </c>
      <c r="L111">
        <v>115.519997</v>
      </c>
      <c r="M111">
        <v>115.980003</v>
      </c>
      <c r="N111">
        <v>113.58000199999999</v>
      </c>
      <c r="O111">
        <v>114.389999</v>
      </c>
      <c r="P111">
        <v>102.529488</v>
      </c>
      <c r="Q111">
        <v>7769300</v>
      </c>
    </row>
    <row r="112" spans="1:17" x14ac:dyDescent="0.3">
      <c r="A112" s="9">
        <v>43305</v>
      </c>
      <c r="B112">
        <v>44.779998999999997</v>
      </c>
      <c r="C112">
        <v>45.27</v>
      </c>
      <c r="D112">
        <v>44.610000999999997</v>
      </c>
      <c r="E112">
        <v>45.259998000000003</v>
      </c>
      <c r="F112">
        <v>40.147869</v>
      </c>
      <c r="G112">
        <v>13786100</v>
      </c>
      <c r="K112" s="9">
        <v>43305</v>
      </c>
      <c r="L112">
        <v>114.139999</v>
      </c>
      <c r="M112">
        <v>114.91999800000001</v>
      </c>
      <c r="N112">
        <v>113.849998</v>
      </c>
      <c r="O112">
        <v>114.739998</v>
      </c>
      <c r="P112">
        <v>102.84318500000001</v>
      </c>
      <c r="Q112">
        <v>5095100</v>
      </c>
    </row>
    <row r="113" spans="1:17" x14ac:dyDescent="0.3">
      <c r="A113" s="9">
        <v>43306</v>
      </c>
      <c r="B113">
        <v>46</v>
      </c>
      <c r="C113">
        <v>46.580002</v>
      </c>
      <c r="D113">
        <v>45.75</v>
      </c>
      <c r="E113">
        <v>46.09</v>
      </c>
      <c r="F113">
        <v>40.884121</v>
      </c>
      <c r="G113">
        <v>21330600</v>
      </c>
      <c r="K113" s="9">
        <v>43306</v>
      </c>
      <c r="L113">
        <v>114.94000200000001</v>
      </c>
      <c r="M113">
        <v>115.66999800000001</v>
      </c>
      <c r="N113">
        <v>114.5</v>
      </c>
      <c r="O113">
        <v>115.209999</v>
      </c>
      <c r="P113">
        <v>103.264458</v>
      </c>
      <c r="Q113">
        <v>4762300</v>
      </c>
    </row>
    <row r="114" spans="1:17" x14ac:dyDescent="0.3">
      <c r="A114" s="9">
        <v>43307</v>
      </c>
      <c r="B114">
        <v>46.360000999999997</v>
      </c>
      <c r="C114">
        <v>46.59</v>
      </c>
      <c r="D114">
        <v>46.200001</v>
      </c>
      <c r="E114">
        <v>46.240001999999997</v>
      </c>
      <c r="F114">
        <v>41.017178000000001</v>
      </c>
      <c r="G114">
        <v>12673100</v>
      </c>
      <c r="K114" s="9">
        <v>43307</v>
      </c>
      <c r="L114">
        <v>116.139999</v>
      </c>
      <c r="M114">
        <v>116.900002</v>
      </c>
      <c r="N114">
        <v>114.879997</v>
      </c>
      <c r="O114">
        <v>115</v>
      </c>
      <c r="P114">
        <v>103.076233</v>
      </c>
      <c r="Q114">
        <v>5096300</v>
      </c>
    </row>
    <row r="115" spans="1:17" x14ac:dyDescent="0.3">
      <c r="A115" s="9">
        <v>43308</v>
      </c>
      <c r="B115">
        <v>46.32</v>
      </c>
      <c r="C115">
        <v>46.5</v>
      </c>
      <c r="D115">
        <v>46.060001</v>
      </c>
      <c r="E115">
        <v>46.209999000000003</v>
      </c>
      <c r="F115">
        <v>40.990558999999998</v>
      </c>
      <c r="G115">
        <v>10516900</v>
      </c>
      <c r="K115" s="9">
        <v>43308</v>
      </c>
      <c r="L115">
        <v>114.769997</v>
      </c>
      <c r="M115">
        <v>115.349998</v>
      </c>
      <c r="N115">
        <v>114.029999</v>
      </c>
      <c r="O115">
        <v>114.279999</v>
      </c>
      <c r="P115">
        <v>102.43090100000001</v>
      </c>
      <c r="Q115">
        <v>4563700</v>
      </c>
    </row>
    <row r="116" spans="1:17" x14ac:dyDescent="0.3">
      <c r="A116" s="9">
        <v>43311</v>
      </c>
      <c r="B116">
        <v>46.099997999999999</v>
      </c>
      <c r="C116">
        <v>46.439999</v>
      </c>
      <c r="D116">
        <v>46.049999</v>
      </c>
      <c r="E116">
        <v>46.23</v>
      </c>
      <c r="F116">
        <v>41.008301000000003</v>
      </c>
      <c r="G116">
        <v>8967900</v>
      </c>
      <c r="K116" s="9">
        <v>43311</v>
      </c>
      <c r="L116">
        <v>113.779999</v>
      </c>
      <c r="M116">
        <v>114.589996</v>
      </c>
      <c r="N116">
        <v>113.66999800000001</v>
      </c>
      <c r="O116">
        <v>114.18</v>
      </c>
      <c r="P116">
        <v>102.341255</v>
      </c>
      <c r="Q116">
        <v>3621800</v>
      </c>
    </row>
    <row r="117" spans="1:17" x14ac:dyDescent="0.3">
      <c r="A117" s="9">
        <v>43312</v>
      </c>
      <c r="B117">
        <v>46.400002000000001</v>
      </c>
      <c r="C117">
        <v>46.669998</v>
      </c>
      <c r="D117">
        <v>46.310001</v>
      </c>
      <c r="E117">
        <v>46.630001</v>
      </c>
      <c r="F117">
        <v>41.363124999999997</v>
      </c>
      <c r="G117">
        <v>12438800</v>
      </c>
      <c r="K117" s="9">
        <v>43312</v>
      </c>
      <c r="L117">
        <v>114.660004</v>
      </c>
      <c r="M117">
        <v>115.489998</v>
      </c>
      <c r="N117">
        <v>114.110001</v>
      </c>
      <c r="O117">
        <v>115</v>
      </c>
      <c r="P117">
        <v>103.076233</v>
      </c>
      <c r="Q117">
        <v>4892100</v>
      </c>
    </row>
    <row r="118" spans="1:17" x14ac:dyDescent="0.3">
      <c r="A118" s="9">
        <v>43313</v>
      </c>
      <c r="B118">
        <v>46.450001</v>
      </c>
      <c r="C118">
        <v>46.490001999999997</v>
      </c>
      <c r="D118">
        <v>46.169998</v>
      </c>
      <c r="E118">
        <v>46.389999000000003</v>
      </c>
      <c r="F118">
        <v>41.150238000000002</v>
      </c>
      <c r="G118">
        <v>9904100</v>
      </c>
      <c r="K118" s="9">
        <v>43313</v>
      </c>
      <c r="L118">
        <v>114.41999800000001</v>
      </c>
      <c r="M118">
        <v>114.529999</v>
      </c>
      <c r="N118">
        <v>113.230003</v>
      </c>
      <c r="O118">
        <v>113.610001</v>
      </c>
      <c r="P118">
        <v>101.83036800000001</v>
      </c>
      <c r="Q118">
        <v>4169000</v>
      </c>
    </row>
    <row r="119" spans="1:17" x14ac:dyDescent="0.3">
      <c r="A119" s="9">
        <v>43314</v>
      </c>
      <c r="B119">
        <v>46.48</v>
      </c>
      <c r="C119">
        <v>46.630001</v>
      </c>
      <c r="D119">
        <v>46.18</v>
      </c>
      <c r="E119">
        <v>46.18</v>
      </c>
      <c r="F119">
        <v>40.963951000000002</v>
      </c>
      <c r="G119">
        <v>12009700</v>
      </c>
      <c r="K119" s="9">
        <v>43314</v>
      </c>
      <c r="L119">
        <v>113.599998</v>
      </c>
      <c r="M119">
        <v>114.93</v>
      </c>
      <c r="N119">
        <v>113.089996</v>
      </c>
      <c r="O119">
        <v>114.69000200000001</v>
      </c>
      <c r="P119">
        <v>102.79838599999999</v>
      </c>
      <c r="Q119">
        <v>4167200</v>
      </c>
    </row>
    <row r="120" spans="1:17" x14ac:dyDescent="0.3">
      <c r="A120" s="9">
        <v>43315</v>
      </c>
      <c r="B120">
        <v>46.23</v>
      </c>
      <c r="C120">
        <v>46.759998000000003</v>
      </c>
      <c r="D120">
        <v>46.139999000000003</v>
      </c>
      <c r="E120">
        <v>46.619999</v>
      </c>
      <c r="F120">
        <v>41.354255999999999</v>
      </c>
      <c r="G120">
        <v>11462800</v>
      </c>
      <c r="K120" s="9">
        <v>43315</v>
      </c>
      <c r="L120">
        <v>114.769997</v>
      </c>
      <c r="M120">
        <v>116.699997</v>
      </c>
      <c r="N120">
        <v>114.370003</v>
      </c>
      <c r="O120">
        <v>116.300003</v>
      </c>
      <c r="P120">
        <v>104.24144699999999</v>
      </c>
      <c r="Q120">
        <v>3934500</v>
      </c>
    </row>
    <row r="121" spans="1:17" x14ac:dyDescent="0.3">
      <c r="A121" s="9">
        <v>43318</v>
      </c>
      <c r="B121">
        <v>46.599997999999999</v>
      </c>
      <c r="C121">
        <v>46.869999</v>
      </c>
      <c r="D121">
        <v>46.549999</v>
      </c>
      <c r="E121">
        <v>46.650002000000001</v>
      </c>
      <c r="F121">
        <v>41.380862999999998</v>
      </c>
      <c r="G121">
        <v>10056100</v>
      </c>
      <c r="K121" s="9">
        <v>43318</v>
      </c>
      <c r="L121">
        <v>117.25</v>
      </c>
      <c r="M121">
        <v>118.44000200000001</v>
      </c>
      <c r="N121">
        <v>116.900002</v>
      </c>
      <c r="O121">
        <v>117.379997</v>
      </c>
      <c r="P121">
        <v>105.209457</v>
      </c>
      <c r="Q121">
        <v>6704800</v>
      </c>
    </row>
    <row r="122" spans="1:17" x14ac:dyDescent="0.3">
      <c r="A122" s="9">
        <v>43319</v>
      </c>
      <c r="B122">
        <v>46.52</v>
      </c>
      <c r="C122">
        <v>46.610000999999997</v>
      </c>
      <c r="D122">
        <v>46.130001</v>
      </c>
      <c r="E122">
        <v>46.5</v>
      </c>
      <c r="F122">
        <v>41.247802999999998</v>
      </c>
      <c r="G122">
        <v>8632900</v>
      </c>
      <c r="K122" s="9">
        <v>43319</v>
      </c>
      <c r="L122">
        <v>116.449997</v>
      </c>
      <c r="M122">
        <v>116.449997</v>
      </c>
      <c r="N122">
        <v>113.529999</v>
      </c>
      <c r="O122">
        <v>114.220001</v>
      </c>
      <c r="P122">
        <v>102.377106</v>
      </c>
      <c r="Q122">
        <v>6919600</v>
      </c>
    </row>
    <row r="123" spans="1:17" x14ac:dyDescent="0.3">
      <c r="A123" s="9">
        <v>43320</v>
      </c>
      <c r="B123">
        <v>46.490001999999997</v>
      </c>
      <c r="C123">
        <v>46.560001</v>
      </c>
      <c r="D123">
        <v>46.119999</v>
      </c>
      <c r="E123">
        <v>46.150002000000001</v>
      </c>
      <c r="F123">
        <v>40.937331999999998</v>
      </c>
      <c r="G123">
        <v>6810000</v>
      </c>
      <c r="K123" s="9">
        <v>43320</v>
      </c>
      <c r="L123">
        <v>114.519997</v>
      </c>
      <c r="M123">
        <v>114.849998</v>
      </c>
      <c r="N123">
        <v>113.470001</v>
      </c>
      <c r="O123">
        <v>113.489998</v>
      </c>
      <c r="P123">
        <v>101.722801</v>
      </c>
      <c r="Q123">
        <v>5172900</v>
      </c>
    </row>
    <row r="124" spans="1:17" x14ac:dyDescent="0.3">
      <c r="A124" s="9">
        <v>43321</v>
      </c>
      <c r="B124">
        <v>46.25</v>
      </c>
      <c r="C124">
        <v>46.419998</v>
      </c>
      <c r="D124">
        <v>46.080002</v>
      </c>
      <c r="E124">
        <v>46.349997999999999</v>
      </c>
      <c r="F124">
        <v>41.114750000000001</v>
      </c>
      <c r="G124">
        <v>8924100</v>
      </c>
      <c r="K124" s="9">
        <v>43321</v>
      </c>
      <c r="L124">
        <v>114.120003</v>
      </c>
      <c r="M124">
        <v>114.120003</v>
      </c>
      <c r="N124">
        <v>113.379997</v>
      </c>
      <c r="O124">
        <v>113.699997</v>
      </c>
      <c r="P124">
        <v>101.91102600000001</v>
      </c>
      <c r="Q124">
        <v>4115400</v>
      </c>
    </row>
    <row r="125" spans="1:17" x14ac:dyDescent="0.3">
      <c r="A125" s="9">
        <v>43322</v>
      </c>
      <c r="B125">
        <v>46.209999000000003</v>
      </c>
      <c r="C125">
        <v>46.419998</v>
      </c>
      <c r="D125">
        <v>45.970001000000003</v>
      </c>
      <c r="E125">
        <v>46.080002</v>
      </c>
      <c r="F125">
        <v>40.875247999999999</v>
      </c>
      <c r="G125">
        <v>7535400</v>
      </c>
      <c r="K125" s="9">
        <v>43322</v>
      </c>
      <c r="L125">
        <v>113.589996</v>
      </c>
      <c r="M125">
        <v>113.970001</v>
      </c>
      <c r="N125">
        <v>112.57</v>
      </c>
      <c r="O125">
        <v>112.870003</v>
      </c>
      <c r="P125">
        <v>101.16709899999999</v>
      </c>
      <c r="Q125">
        <v>3711900</v>
      </c>
    </row>
    <row r="126" spans="1:17" x14ac:dyDescent="0.3">
      <c r="A126" s="9">
        <v>43325</v>
      </c>
      <c r="B126">
        <v>46.049999</v>
      </c>
      <c r="C126">
        <v>46.130001</v>
      </c>
      <c r="D126">
        <v>45.700001</v>
      </c>
      <c r="E126">
        <v>45.830002</v>
      </c>
      <c r="F126">
        <v>40.653480999999999</v>
      </c>
      <c r="G126">
        <v>8143400</v>
      </c>
      <c r="K126" s="9">
        <v>43325</v>
      </c>
      <c r="L126">
        <v>112.80999799999999</v>
      </c>
      <c r="M126">
        <v>113.139999</v>
      </c>
      <c r="N126">
        <v>112.010002</v>
      </c>
      <c r="O126">
        <v>113.019997</v>
      </c>
      <c r="P126">
        <v>101.301529</v>
      </c>
      <c r="Q126">
        <v>3170100</v>
      </c>
    </row>
    <row r="127" spans="1:17" x14ac:dyDescent="0.3">
      <c r="A127" s="9">
        <v>43326</v>
      </c>
      <c r="B127">
        <v>45.91</v>
      </c>
      <c r="C127">
        <v>46.099997999999999</v>
      </c>
      <c r="D127">
        <v>45.869999</v>
      </c>
      <c r="E127">
        <v>45.889999000000003</v>
      </c>
      <c r="F127">
        <v>40.706715000000003</v>
      </c>
      <c r="G127">
        <v>6846100</v>
      </c>
      <c r="K127" s="9">
        <v>43326</v>
      </c>
      <c r="L127">
        <v>112.699997</v>
      </c>
      <c r="M127">
        <v>113.489998</v>
      </c>
      <c r="N127">
        <v>112.110001</v>
      </c>
      <c r="O127">
        <v>113.099998</v>
      </c>
      <c r="P127">
        <v>101.37323000000001</v>
      </c>
      <c r="Q127">
        <v>3836700</v>
      </c>
    </row>
    <row r="128" spans="1:17" x14ac:dyDescent="0.3">
      <c r="A128" s="9">
        <v>43327</v>
      </c>
      <c r="B128">
        <v>45.77</v>
      </c>
      <c r="C128">
        <v>46.150002000000001</v>
      </c>
      <c r="D128">
        <v>45.650002000000001</v>
      </c>
      <c r="E128">
        <v>46.080002</v>
      </c>
      <c r="F128">
        <v>40.875247999999999</v>
      </c>
      <c r="G128">
        <v>9686400</v>
      </c>
      <c r="K128" s="9">
        <v>43327</v>
      </c>
      <c r="L128">
        <v>112.760002</v>
      </c>
      <c r="M128">
        <v>113.739998</v>
      </c>
      <c r="N128">
        <v>112.25</v>
      </c>
      <c r="O128">
        <v>113.449997</v>
      </c>
      <c r="P128">
        <v>101.686958</v>
      </c>
      <c r="Q128">
        <v>6513300</v>
      </c>
    </row>
    <row r="129" spans="1:17" x14ac:dyDescent="0.3">
      <c r="A129" s="9">
        <v>43328</v>
      </c>
      <c r="B129">
        <v>46.110000999999997</v>
      </c>
      <c r="C129">
        <v>46.380001</v>
      </c>
      <c r="D129">
        <v>45.970001000000003</v>
      </c>
      <c r="E129">
        <v>46.220001000000003</v>
      </c>
      <c r="F129">
        <v>40.999439000000002</v>
      </c>
      <c r="G129">
        <v>10600700</v>
      </c>
      <c r="K129" s="9">
        <v>43328</v>
      </c>
      <c r="L129">
        <v>113.739998</v>
      </c>
      <c r="M129">
        <v>114.730003</v>
      </c>
      <c r="N129">
        <v>113.370003</v>
      </c>
      <c r="O129">
        <v>114.25</v>
      </c>
      <c r="P129">
        <v>102.40400700000001</v>
      </c>
      <c r="Q129">
        <v>4504600</v>
      </c>
    </row>
    <row r="130" spans="1:17" x14ac:dyDescent="0.3">
      <c r="A130" s="9">
        <v>43329</v>
      </c>
      <c r="B130">
        <v>46.290000999999997</v>
      </c>
      <c r="C130">
        <v>46.73</v>
      </c>
      <c r="D130">
        <v>46.240001999999997</v>
      </c>
      <c r="E130">
        <v>46.599997999999999</v>
      </c>
      <c r="F130">
        <v>41.336506</v>
      </c>
      <c r="G130">
        <v>8885700</v>
      </c>
      <c r="K130" s="9">
        <v>43329</v>
      </c>
      <c r="L130">
        <v>114</v>
      </c>
      <c r="M130">
        <v>115.089996</v>
      </c>
      <c r="N130">
        <v>114</v>
      </c>
      <c r="O130">
        <v>114.959999</v>
      </c>
      <c r="P130">
        <v>103.040398</v>
      </c>
      <c r="Q130">
        <v>3391600</v>
      </c>
    </row>
    <row r="131" spans="1:17" x14ac:dyDescent="0.3">
      <c r="A131" s="9">
        <v>43332</v>
      </c>
      <c r="B131">
        <v>46.68</v>
      </c>
      <c r="C131">
        <v>46.869999</v>
      </c>
      <c r="D131">
        <v>46.59</v>
      </c>
      <c r="E131">
        <v>46.73</v>
      </c>
      <c r="F131">
        <v>41.451827999999999</v>
      </c>
      <c r="G131">
        <v>6392000</v>
      </c>
      <c r="K131" s="9">
        <v>43332</v>
      </c>
      <c r="L131">
        <v>114.989998</v>
      </c>
      <c r="M131">
        <v>115.849998</v>
      </c>
      <c r="N131">
        <v>114.599998</v>
      </c>
      <c r="O131">
        <v>114.839996</v>
      </c>
      <c r="P131">
        <v>102.932823</v>
      </c>
      <c r="Q131">
        <v>3676000</v>
      </c>
    </row>
    <row r="132" spans="1:17" x14ac:dyDescent="0.3">
      <c r="A132" s="9">
        <v>43333</v>
      </c>
      <c r="B132">
        <v>46.73</v>
      </c>
      <c r="C132">
        <v>46.75</v>
      </c>
      <c r="D132">
        <v>46.209999000000003</v>
      </c>
      <c r="E132">
        <v>46.220001000000003</v>
      </c>
      <c r="F132">
        <v>40.999439000000002</v>
      </c>
      <c r="G132">
        <v>13986300</v>
      </c>
      <c r="K132" s="9">
        <v>43333</v>
      </c>
      <c r="L132">
        <v>115.25</v>
      </c>
      <c r="M132">
        <v>115.25</v>
      </c>
      <c r="N132">
        <v>113.650002</v>
      </c>
      <c r="O132">
        <v>113.720001</v>
      </c>
      <c r="P132">
        <v>101.928955</v>
      </c>
      <c r="Q132">
        <v>4667700</v>
      </c>
    </row>
    <row r="133" spans="1:17" x14ac:dyDescent="0.3">
      <c r="A133" s="9">
        <v>43334</v>
      </c>
      <c r="B133">
        <v>46.34</v>
      </c>
      <c r="C133">
        <v>46.380001</v>
      </c>
      <c r="D133">
        <v>45.919998</v>
      </c>
      <c r="E133">
        <v>45.93</v>
      </c>
      <c r="F133">
        <v>40.742190999999998</v>
      </c>
      <c r="G133">
        <v>7159100</v>
      </c>
      <c r="K133" s="9">
        <v>43334</v>
      </c>
      <c r="L133">
        <v>113.699997</v>
      </c>
      <c r="M133">
        <v>113.82</v>
      </c>
      <c r="N133">
        <v>111.959999</v>
      </c>
      <c r="O133">
        <v>112.239998</v>
      </c>
      <c r="P133">
        <v>100.602402</v>
      </c>
      <c r="Q133">
        <v>3860900</v>
      </c>
    </row>
    <row r="134" spans="1:17" x14ac:dyDescent="0.3">
      <c r="A134" s="9">
        <v>43335</v>
      </c>
      <c r="B134">
        <v>45.889999000000003</v>
      </c>
      <c r="C134">
        <v>46.080002</v>
      </c>
      <c r="D134">
        <v>45.689999</v>
      </c>
      <c r="E134">
        <v>45.700001</v>
      </c>
      <c r="F134">
        <v>40.538162</v>
      </c>
      <c r="G134">
        <v>13144900</v>
      </c>
      <c r="K134" s="9">
        <v>43335</v>
      </c>
      <c r="L134">
        <v>112.16999800000001</v>
      </c>
      <c r="M134">
        <v>112.230003</v>
      </c>
      <c r="N134">
        <v>111.510002</v>
      </c>
      <c r="O134">
        <v>111.93</v>
      </c>
      <c r="P134">
        <v>100.32455400000001</v>
      </c>
      <c r="Q134">
        <v>4508800</v>
      </c>
    </row>
    <row r="135" spans="1:17" x14ac:dyDescent="0.3">
      <c r="A135" s="9">
        <v>43336</v>
      </c>
      <c r="B135">
        <v>45.650002000000001</v>
      </c>
      <c r="C135">
        <v>45.799999</v>
      </c>
      <c r="D135">
        <v>45.580002</v>
      </c>
      <c r="E135">
        <v>45.630001</v>
      </c>
      <c r="F135">
        <v>40.476073999999997</v>
      </c>
      <c r="G135">
        <v>10952900</v>
      </c>
      <c r="K135" s="9">
        <v>43336</v>
      </c>
      <c r="L135">
        <v>111.870003</v>
      </c>
      <c r="M135">
        <v>112.529999</v>
      </c>
      <c r="N135">
        <v>111.800003</v>
      </c>
      <c r="O135">
        <v>112.150002</v>
      </c>
      <c r="P135">
        <v>100.521736</v>
      </c>
      <c r="Q135">
        <v>3677700</v>
      </c>
    </row>
    <row r="136" spans="1:17" x14ac:dyDescent="0.3">
      <c r="A136" s="9">
        <v>43339</v>
      </c>
      <c r="B136">
        <v>46.049999</v>
      </c>
      <c r="C136">
        <v>46.049999</v>
      </c>
      <c r="D136">
        <v>45.560001</v>
      </c>
      <c r="E136">
        <v>45.689999</v>
      </c>
      <c r="F136">
        <v>40.529297</v>
      </c>
      <c r="G136">
        <v>9581200</v>
      </c>
      <c r="K136" s="9">
        <v>43339</v>
      </c>
      <c r="L136">
        <v>112.58000199999999</v>
      </c>
      <c r="M136">
        <v>112.769997</v>
      </c>
      <c r="N136">
        <v>111.83000199999999</v>
      </c>
      <c r="O136">
        <v>112.410004</v>
      </c>
      <c r="P136">
        <v>100.75477600000001</v>
      </c>
      <c r="Q136">
        <v>3155700</v>
      </c>
    </row>
    <row r="137" spans="1:17" x14ac:dyDescent="0.3">
      <c r="A137" s="9">
        <v>43340</v>
      </c>
      <c r="B137">
        <v>45.650002000000001</v>
      </c>
      <c r="C137">
        <v>45.73</v>
      </c>
      <c r="D137">
        <v>45.279998999999997</v>
      </c>
      <c r="E137">
        <v>45.369999</v>
      </c>
      <c r="F137">
        <v>40.245449000000001</v>
      </c>
      <c r="G137">
        <v>8476800</v>
      </c>
      <c r="K137" s="9">
        <v>43340</v>
      </c>
      <c r="L137">
        <v>112.220001</v>
      </c>
      <c r="M137">
        <v>112.449997</v>
      </c>
      <c r="N137">
        <v>110.889999</v>
      </c>
      <c r="O137">
        <v>111.16999800000001</v>
      </c>
      <c r="P137">
        <v>99.643349000000001</v>
      </c>
      <c r="Q137">
        <v>5229400</v>
      </c>
    </row>
    <row r="138" spans="1:17" x14ac:dyDescent="0.3">
      <c r="A138" s="9">
        <v>43341</v>
      </c>
      <c r="B138">
        <v>45.25</v>
      </c>
      <c r="C138">
        <v>45.419998</v>
      </c>
      <c r="D138">
        <v>45.220001000000003</v>
      </c>
      <c r="E138">
        <v>45.330002</v>
      </c>
      <c r="F138">
        <v>40.209957000000003</v>
      </c>
      <c r="G138">
        <v>12410900</v>
      </c>
      <c r="K138" s="9">
        <v>43341</v>
      </c>
      <c r="L138">
        <v>111.300003</v>
      </c>
      <c r="M138">
        <v>112.120003</v>
      </c>
      <c r="N138">
        <v>111.220001</v>
      </c>
      <c r="O138">
        <v>112.050003</v>
      </c>
      <c r="P138">
        <v>100.432114</v>
      </c>
      <c r="Q138">
        <v>2403200</v>
      </c>
    </row>
    <row r="139" spans="1:17" x14ac:dyDescent="0.3">
      <c r="A139" s="9">
        <v>43342</v>
      </c>
      <c r="B139">
        <v>45.279998999999997</v>
      </c>
      <c r="C139">
        <v>45.32</v>
      </c>
      <c r="D139">
        <v>44.889999000000003</v>
      </c>
      <c r="E139">
        <v>44.950001</v>
      </c>
      <c r="F139">
        <v>39.872878999999998</v>
      </c>
      <c r="G139">
        <v>9716500</v>
      </c>
      <c r="K139" s="9">
        <v>43342</v>
      </c>
      <c r="L139">
        <v>111.870003</v>
      </c>
      <c r="M139">
        <v>112.230003</v>
      </c>
      <c r="N139">
        <v>111.550003</v>
      </c>
      <c r="O139">
        <v>111.959999</v>
      </c>
      <c r="P139">
        <v>100.351433</v>
      </c>
      <c r="Q139">
        <v>2119100</v>
      </c>
    </row>
    <row r="140" spans="1:17" x14ac:dyDescent="0.3">
      <c r="A140" s="9">
        <v>43343</v>
      </c>
      <c r="B140">
        <v>45</v>
      </c>
      <c r="C140">
        <v>45.07</v>
      </c>
      <c r="D140">
        <v>44.389999000000003</v>
      </c>
      <c r="E140">
        <v>44.57</v>
      </c>
      <c r="F140">
        <v>39.535797000000002</v>
      </c>
      <c r="G140">
        <v>19834100</v>
      </c>
      <c r="K140" s="9">
        <v>43343</v>
      </c>
      <c r="L140">
        <v>111.769997</v>
      </c>
      <c r="M140">
        <v>112.58000199999999</v>
      </c>
      <c r="N140">
        <v>111.260002</v>
      </c>
      <c r="O140">
        <v>112.010002</v>
      </c>
      <c r="P140">
        <v>100.396255</v>
      </c>
      <c r="Q140">
        <v>4248800</v>
      </c>
    </row>
    <row r="141" spans="1:17" x14ac:dyDescent="0.3">
      <c r="A141" s="9">
        <v>43347</v>
      </c>
      <c r="B141">
        <v>44.599997999999999</v>
      </c>
      <c r="C141">
        <v>44.900002000000001</v>
      </c>
      <c r="D141">
        <v>44.509998000000003</v>
      </c>
      <c r="E141">
        <v>44.759998000000003</v>
      </c>
      <c r="F141">
        <v>39.704334000000003</v>
      </c>
      <c r="G141">
        <v>11138500</v>
      </c>
      <c r="K141" s="9">
        <v>43347</v>
      </c>
      <c r="L141">
        <v>111.82</v>
      </c>
      <c r="M141">
        <v>112.089996</v>
      </c>
      <c r="N141">
        <v>110.449997</v>
      </c>
      <c r="O141">
        <v>111</v>
      </c>
      <c r="P141">
        <v>99.490982000000002</v>
      </c>
      <c r="Q141">
        <v>4576300</v>
      </c>
    </row>
    <row r="142" spans="1:17" x14ac:dyDescent="0.3">
      <c r="A142" s="9">
        <v>43348</v>
      </c>
      <c r="B142">
        <v>44.66</v>
      </c>
      <c r="C142">
        <v>45.419998</v>
      </c>
      <c r="D142">
        <v>44.66</v>
      </c>
      <c r="E142">
        <v>45.380001</v>
      </c>
      <c r="F142">
        <v>40.254306999999997</v>
      </c>
      <c r="G142">
        <v>10554900</v>
      </c>
      <c r="K142" s="9">
        <v>43348</v>
      </c>
      <c r="L142">
        <v>110.760002</v>
      </c>
      <c r="M142">
        <v>113.16999800000001</v>
      </c>
      <c r="N142">
        <v>110.699997</v>
      </c>
      <c r="O142">
        <v>113.120003</v>
      </c>
      <c r="P142">
        <v>101.391167</v>
      </c>
      <c r="Q142">
        <v>4392100</v>
      </c>
    </row>
    <row r="143" spans="1:17" x14ac:dyDescent="0.3">
      <c r="A143" s="9">
        <v>43349</v>
      </c>
      <c r="B143">
        <v>45.400002000000001</v>
      </c>
      <c r="C143">
        <v>46</v>
      </c>
      <c r="D143">
        <v>45.299999</v>
      </c>
      <c r="E143">
        <v>45.77</v>
      </c>
      <c r="F143">
        <v>40.600265999999998</v>
      </c>
      <c r="G143">
        <v>11439400</v>
      </c>
      <c r="K143" s="9">
        <v>43349</v>
      </c>
      <c r="L143">
        <v>112</v>
      </c>
      <c r="M143">
        <v>113.529999</v>
      </c>
      <c r="N143">
        <v>111.44000200000001</v>
      </c>
      <c r="O143">
        <v>113.5</v>
      </c>
      <c r="P143">
        <v>102.57321899999999</v>
      </c>
      <c r="Q143">
        <v>4808300</v>
      </c>
    </row>
    <row r="144" spans="1:17" x14ac:dyDescent="0.3">
      <c r="A144" s="9">
        <v>43350</v>
      </c>
      <c r="B144">
        <v>45.599997999999999</v>
      </c>
      <c r="C144">
        <v>45.82</v>
      </c>
      <c r="D144">
        <v>45.279998999999997</v>
      </c>
      <c r="E144">
        <v>45.720001000000003</v>
      </c>
      <c r="F144">
        <v>40.555908000000002</v>
      </c>
      <c r="G144">
        <v>10208100</v>
      </c>
      <c r="K144" s="9">
        <v>43350</v>
      </c>
      <c r="L144">
        <v>112.849998</v>
      </c>
      <c r="M144">
        <v>113.5</v>
      </c>
      <c r="N144">
        <v>111.510002</v>
      </c>
      <c r="O144">
        <v>112.739998</v>
      </c>
      <c r="P144">
        <v>101.88640599999999</v>
      </c>
      <c r="Q144">
        <v>3833800</v>
      </c>
    </row>
    <row r="145" spans="1:17" x14ac:dyDescent="0.3">
      <c r="A145" s="9">
        <v>43353</v>
      </c>
      <c r="B145">
        <v>45.91</v>
      </c>
      <c r="C145">
        <v>46.310001</v>
      </c>
      <c r="D145">
        <v>45.799999</v>
      </c>
      <c r="E145">
        <v>46.060001</v>
      </c>
      <c r="F145">
        <v>40.857501999999997</v>
      </c>
      <c r="G145">
        <v>8568900</v>
      </c>
      <c r="K145" s="9">
        <v>43353</v>
      </c>
      <c r="L145">
        <v>112.91999800000001</v>
      </c>
      <c r="M145">
        <v>113.989998</v>
      </c>
      <c r="N145">
        <v>112.699997</v>
      </c>
      <c r="O145">
        <v>113.57</v>
      </c>
      <c r="P145">
        <v>102.63652</v>
      </c>
      <c r="Q145">
        <v>3289700</v>
      </c>
    </row>
    <row r="146" spans="1:17" x14ac:dyDescent="0.3">
      <c r="A146" s="9">
        <v>43354</v>
      </c>
      <c r="B146">
        <v>46.099997999999999</v>
      </c>
      <c r="C146">
        <v>46.150002000000001</v>
      </c>
      <c r="D146">
        <v>45.880001</v>
      </c>
      <c r="E146">
        <v>46.02</v>
      </c>
      <c r="F146">
        <v>40.822020999999999</v>
      </c>
      <c r="G146">
        <v>9278300</v>
      </c>
      <c r="K146" s="9">
        <v>43354</v>
      </c>
      <c r="L146">
        <v>111.849998</v>
      </c>
      <c r="M146">
        <v>113.75</v>
      </c>
      <c r="N146">
        <v>111.849998</v>
      </c>
      <c r="O146">
        <v>113.33000199999999</v>
      </c>
      <c r="P146">
        <v>102.419601</v>
      </c>
      <c r="Q146">
        <v>2807300</v>
      </c>
    </row>
    <row r="147" spans="1:17" x14ac:dyDescent="0.3">
      <c r="A147" s="9">
        <v>43355</v>
      </c>
      <c r="B147">
        <v>46.16</v>
      </c>
      <c r="C147">
        <v>46.299999</v>
      </c>
      <c r="D147">
        <v>46.02</v>
      </c>
      <c r="E147">
        <v>46.240001999999997</v>
      </c>
      <c r="F147">
        <v>41.017178000000001</v>
      </c>
      <c r="G147">
        <v>13216400</v>
      </c>
      <c r="K147" s="9">
        <v>43355</v>
      </c>
      <c r="L147">
        <v>113.30999799999999</v>
      </c>
      <c r="M147">
        <v>114.230003</v>
      </c>
      <c r="N147">
        <v>113.040001</v>
      </c>
      <c r="O147">
        <v>113.849998</v>
      </c>
      <c r="P147">
        <v>102.88954200000001</v>
      </c>
      <c r="Q147">
        <v>3651400</v>
      </c>
    </row>
    <row r="148" spans="1:17" x14ac:dyDescent="0.3">
      <c r="A148" s="9">
        <v>43356</v>
      </c>
      <c r="B148">
        <v>46.009998000000003</v>
      </c>
      <c r="C148">
        <v>46.119999</v>
      </c>
      <c r="D148">
        <v>45.709999000000003</v>
      </c>
      <c r="E148">
        <v>45.830002</v>
      </c>
      <c r="F148">
        <v>40.999279000000001</v>
      </c>
      <c r="G148">
        <v>8294800</v>
      </c>
      <c r="K148" s="9">
        <v>43356</v>
      </c>
      <c r="L148">
        <v>114.489998</v>
      </c>
      <c r="M148">
        <v>115.010002</v>
      </c>
      <c r="N148">
        <v>113.69000200000001</v>
      </c>
      <c r="O148">
        <v>114.989998</v>
      </c>
      <c r="P148">
        <v>103.919792</v>
      </c>
      <c r="Q148">
        <v>3808100</v>
      </c>
    </row>
    <row r="149" spans="1:17" x14ac:dyDescent="0.3">
      <c r="A149" s="9">
        <v>43357</v>
      </c>
      <c r="B149">
        <v>45.919998</v>
      </c>
      <c r="C149">
        <v>46.029998999999997</v>
      </c>
      <c r="D149">
        <v>45.610000999999997</v>
      </c>
      <c r="E149">
        <v>45.990001999999997</v>
      </c>
      <c r="F149">
        <v>41.142414000000002</v>
      </c>
      <c r="G149">
        <v>7612900</v>
      </c>
      <c r="K149" s="9">
        <v>43357</v>
      </c>
      <c r="L149">
        <v>114.889999</v>
      </c>
      <c r="M149">
        <v>114.889999</v>
      </c>
      <c r="N149">
        <v>113.720001</v>
      </c>
      <c r="O149">
        <v>114.57</v>
      </c>
      <c r="P149">
        <v>103.540222</v>
      </c>
      <c r="Q149">
        <v>2698300</v>
      </c>
    </row>
    <row r="150" spans="1:17" x14ac:dyDescent="0.3">
      <c r="A150" s="9">
        <v>43360</v>
      </c>
      <c r="B150">
        <v>46</v>
      </c>
      <c r="C150">
        <v>46.330002</v>
      </c>
      <c r="D150">
        <v>45.91</v>
      </c>
      <c r="E150">
        <v>46.32</v>
      </c>
      <c r="F150">
        <v>41.437629999999999</v>
      </c>
      <c r="G150">
        <v>8527300</v>
      </c>
      <c r="K150" s="9">
        <v>43360</v>
      </c>
      <c r="L150">
        <v>114.599998</v>
      </c>
      <c r="M150">
        <v>115.449997</v>
      </c>
      <c r="N150">
        <v>114.220001</v>
      </c>
      <c r="O150">
        <v>115.400002</v>
      </c>
      <c r="P150">
        <v>104.290344</v>
      </c>
      <c r="Q150">
        <v>3092600</v>
      </c>
    </row>
    <row r="151" spans="1:17" x14ac:dyDescent="0.3">
      <c r="A151" s="9">
        <v>43361</v>
      </c>
      <c r="B151">
        <v>46.389999000000003</v>
      </c>
      <c r="C151">
        <v>46.529998999999997</v>
      </c>
      <c r="D151">
        <v>45.93</v>
      </c>
      <c r="E151">
        <v>45.93</v>
      </c>
      <c r="F151">
        <v>41.088745000000003</v>
      </c>
      <c r="G151">
        <v>9847400</v>
      </c>
      <c r="K151" s="9">
        <v>43361</v>
      </c>
      <c r="L151">
        <v>115.480003</v>
      </c>
      <c r="M151">
        <v>115.480003</v>
      </c>
      <c r="N151">
        <v>113.69000200000001</v>
      </c>
      <c r="O151">
        <v>113.980003</v>
      </c>
      <c r="P151">
        <v>103.00705000000001</v>
      </c>
      <c r="Q151">
        <v>4081200</v>
      </c>
    </row>
    <row r="152" spans="1:17" x14ac:dyDescent="0.3">
      <c r="A152" s="9">
        <v>43362</v>
      </c>
      <c r="B152">
        <v>46</v>
      </c>
      <c r="C152">
        <v>46.110000999999997</v>
      </c>
      <c r="D152">
        <v>45.869999</v>
      </c>
      <c r="E152">
        <v>45.959999000000003</v>
      </c>
      <c r="F152">
        <v>41.115574000000002</v>
      </c>
      <c r="G152">
        <v>7119000</v>
      </c>
      <c r="K152" s="9">
        <v>43362</v>
      </c>
      <c r="L152">
        <v>113.949997</v>
      </c>
      <c r="M152">
        <v>114.239998</v>
      </c>
      <c r="N152">
        <v>113.459999</v>
      </c>
      <c r="O152">
        <v>113.769997</v>
      </c>
      <c r="P152">
        <v>102.81725299999999</v>
      </c>
      <c r="Q152">
        <v>2844900</v>
      </c>
    </row>
    <row r="153" spans="1:17" x14ac:dyDescent="0.3">
      <c r="A153" s="9">
        <v>43363</v>
      </c>
      <c r="B153">
        <v>46.220001000000003</v>
      </c>
      <c r="C153">
        <v>46.68</v>
      </c>
      <c r="D153">
        <v>46.150002000000001</v>
      </c>
      <c r="E153">
        <v>46.639999000000003</v>
      </c>
      <c r="F153">
        <v>41.723903999999997</v>
      </c>
      <c r="G153">
        <v>9736700</v>
      </c>
      <c r="K153" s="9">
        <v>43363</v>
      </c>
      <c r="L153">
        <v>114.230003</v>
      </c>
      <c r="M153">
        <v>115.510002</v>
      </c>
      <c r="N153">
        <v>114.110001</v>
      </c>
      <c r="O153">
        <v>115.220001</v>
      </c>
      <c r="P153">
        <v>104.127647</v>
      </c>
      <c r="Q153">
        <v>3375900</v>
      </c>
    </row>
    <row r="154" spans="1:17" x14ac:dyDescent="0.3">
      <c r="A154" s="9">
        <v>43364</v>
      </c>
      <c r="B154">
        <v>46.639999000000003</v>
      </c>
      <c r="C154">
        <v>46.689999</v>
      </c>
      <c r="D154">
        <v>46.380001</v>
      </c>
      <c r="E154">
        <v>46.580002</v>
      </c>
      <c r="F154">
        <v>41.670231000000001</v>
      </c>
      <c r="G154">
        <v>19240300</v>
      </c>
      <c r="K154" s="9">
        <v>43364</v>
      </c>
      <c r="L154">
        <v>115.260002</v>
      </c>
      <c r="M154">
        <v>115.519997</v>
      </c>
      <c r="N154">
        <v>114.839996</v>
      </c>
      <c r="O154">
        <v>114.910004</v>
      </c>
      <c r="P154">
        <v>103.847488</v>
      </c>
      <c r="Q154">
        <v>6989500</v>
      </c>
    </row>
    <row r="155" spans="1:17" x14ac:dyDescent="0.3">
      <c r="A155" s="9">
        <v>43367</v>
      </c>
      <c r="B155">
        <v>46.490001999999997</v>
      </c>
      <c r="C155">
        <v>46.529998999999997</v>
      </c>
      <c r="D155">
        <v>45.84</v>
      </c>
      <c r="E155">
        <v>46.07</v>
      </c>
      <c r="F155">
        <v>41.213985000000001</v>
      </c>
      <c r="G155">
        <v>10778900</v>
      </c>
      <c r="K155" s="9">
        <v>43367</v>
      </c>
      <c r="L155">
        <v>114.099998</v>
      </c>
      <c r="M155">
        <v>114.720001</v>
      </c>
      <c r="N155">
        <v>112.199997</v>
      </c>
      <c r="O155">
        <v>112.269997</v>
      </c>
      <c r="P155">
        <v>101.46163199999999</v>
      </c>
      <c r="Q155">
        <v>3387400</v>
      </c>
    </row>
    <row r="156" spans="1:17" x14ac:dyDescent="0.3">
      <c r="A156" s="9">
        <v>43368</v>
      </c>
      <c r="B156">
        <v>46.060001</v>
      </c>
      <c r="C156">
        <v>46.18</v>
      </c>
      <c r="D156">
        <v>45.610000999999997</v>
      </c>
      <c r="E156">
        <v>45.68</v>
      </c>
      <c r="F156">
        <v>40.865088999999998</v>
      </c>
      <c r="G156">
        <v>7919100</v>
      </c>
      <c r="K156" s="9">
        <v>43368</v>
      </c>
      <c r="L156">
        <v>112.639999</v>
      </c>
      <c r="M156">
        <v>112.75</v>
      </c>
      <c r="N156">
        <v>111.760002</v>
      </c>
      <c r="O156">
        <v>111.970001</v>
      </c>
      <c r="P156">
        <v>101.190544</v>
      </c>
      <c r="Q156">
        <v>3538700</v>
      </c>
    </row>
    <row r="157" spans="1:17" x14ac:dyDescent="0.3">
      <c r="A157" s="9">
        <v>43369</v>
      </c>
      <c r="B157">
        <v>45.77</v>
      </c>
      <c r="C157">
        <v>46.07</v>
      </c>
      <c r="D157">
        <v>45.57</v>
      </c>
      <c r="E157">
        <v>45.849997999999999</v>
      </c>
      <c r="F157">
        <v>41.01717</v>
      </c>
      <c r="G157">
        <v>10162600</v>
      </c>
      <c r="K157" s="9">
        <v>43369</v>
      </c>
      <c r="L157">
        <v>112.269997</v>
      </c>
      <c r="M157">
        <v>112.860001</v>
      </c>
      <c r="N157">
        <v>111.30999799999999</v>
      </c>
      <c r="O157">
        <v>111.5</v>
      </c>
      <c r="P157">
        <v>100.76577</v>
      </c>
      <c r="Q157">
        <v>4053500</v>
      </c>
    </row>
    <row r="158" spans="1:17" x14ac:dyDescent="0.3">
      <c r="A158" s="9">
        <v>43370</v>
      </c>
      <c r="B158">
        <v>45.73</v>
      </c>
      <c r="C158">
        <v>46.18</v>
      </c>
      <c r="D158">
        <v>45.68</v>
      </c>
      <c r="E158">
        <v>46.009998000000003</v>
      </c>
      <c r="F158">
        <v>41.160300999999997</v>
      </c>
      <c r="G158">
        <v>10826900</v>
      </c>
      <c r="K158" s="9">
        <v>43370</v>
      </c>
      <c r="L158">
        <v>111.43</v>
      </c>
      <c r="M158">
        <v>112.400002</v>
      </c>
      <c r="N158">
        <v>110.910004</v>
      </c>
      <c r="O158">
        <v>111.050003</v>
      </c>
      <c r="P158">
        <v>100.35910800000001</v>
      </c>
      <c r="Q158">
        <v>3841500</v>
      </c>
    </row>
    <row r="159" spans="1:17" x14ac:dyDescent="0.3">
      <c r="A159" s="9">
        <v>43371</v>
      </c>
      <c r="B159">
        <v>46</v>
      </c>
      <c r="C159">
        <v>46.189999</v>
      </c>
      <c r="D159">
        <v>45.970001000000003</v>
      </c>
      <c r="E159">
        <v>46.189999</v>
      </c>
      <c r="F159">
        <v>41.321331000000001</v>
      </c>
      <c r="G159">
        <v>9071900</v>
      </c>
      <c r="K159" s="9">
        <v>43371</v>
      </c>
      <c r="L159">
        <v>111.540001</v>
      </c>
      <c r="M159">
        <v>112.050003</v>
      </c>
      <c r="N159">
        <v>110.910004</v>
      </c>
      <c r="O159">
        <v>111.800003</v>
      </c>
      <c r="P159">
        <v>101.036903</v>
      </c>
      <c r="Q159">
        <v>5945300</v>
      </c>
    </row>
    <row r="160" spans="1:17" x14ac:dyDescent="0.3">
      <c r="A160" s="9">
        <v>43374</v>
      </c>
      <c r="B160">
        <v>46.169998</v>
      </c>
      <c r="C160">
        <v>46.349997999999999</v>
      </c>
      <c r="D160">
        <v>46.049999</v>
      </c>
      <c r="E160">
        <v>46.23</v>
      </c>
      <c r="F160">
        <v>41.357117000000002</v>
      </c>
      <c r="G160">
        <v>9364700</v>
      </c>
      <c r="K160" s="9">
        <v>43374</v>
      </c>
      <c r="L160">
        <v>112.150002</v>
      </c>
      <c r="M160">
        <v>112.480003</v>
      </c>
      <c r="N160">
        <v>110.66999800000001</v>
      </c>
      <c r="O160">
        <v>110.709999</v>
      </c>
      <c r="P160">
        <v>100.05184199999999</v>
      </c>
      <c r="Q160">
        <v>5064700</v>
      </c>
    </row>
    <row r="161" spans="1:17" x14ac:dyDescent="0.3">
      <c r="A161" s="9">
        <v>43375</v>
      </c>
      <c r="B161">
        <v>46.279998999999997</v>
      </c>
      <c r="C161">
        <v>46.560001</v>
      </c>
      <c r="D161">
        <v>46.060001</v>
      </c>
      <c r="E161">
        <v>46.509998000000003</v>
      </c>
      <c r="F161">
        <v>41.607596999999998</v>
      </c>
      <c r="G161">
        <v>7462700</v>
      </c>
      <c r="K161" s="9">
        <v>43375</v>
      </c>
      <c r="L161">
        <v>110.449997</v>
      </c>
      <c r="M161">
        <v>111.110001</v>
      </c>
      <c r="N161">
        <v>107.699997</v>
      </c>
      <c r="O161">
        <v>108.720001</v>
      </c>
      <c r="P161">
        <v>98.253403000000006</v>
      </c>
      <c r="Q161">
        <v>6702200</v>
      </c>
    </row>
    <row r="162" spans="1:17" x14ac:dyDescent="0.3">
      <c r="A162" s="9">
        <v>43376</v>
      </c>
      <c r="B162">
        <v>46.459999000000003</v>
      </c>
      <c r="C162">
        <v>46.549999</v>
      </c>
      <c r="D162">
        <v>45.799999</v>
      </c>
      <c r="E162">
        <v>45.869999</v>
      </c>
      <c r="F162">
        <v>41.035060999999999</v>
      </c>
      <c r="G162">
        <v>10542300</v>
      </c>
      <c r="K162" s="9">
        <v>43376</v>
      </c>
      <c r="L162">
        <v>109.209999</v>
      </c>
      <c r="M162">
        <v>109.709999</v>
      </c>
      <c r="N162">
        <v>107.16999800000001</v>
      </c>
      <c r="O162">
        <v>107.519997</v>
      </c>
      <c r="P162">
        <v>97.168953000000002</v>
      </c>
      <c r="Q162">
        <v>6107500</v>
      </c>
    </row>
    <row r="163" spans="1:17" x14ac:dyDescent="0.3">
      <c r="A163" s="9">
        <v>43377</v>
      </c>
      <c r="B163">
        <v>45.66</v>
      </c>
      <c r="C163">
        <v>45.900002000000001</v>
      </c>
      <c r="D163">
        <v>45.43</v>
      </c>
      <c r="E163">
        <v>45.849997999999999</v>
      </c>
      <c r="F163">
        <v>41.01717</v>
      </c>
      <c r="G163">
        <v>9582300</v>
      </c>
      <c r="K163" s="9">
        <v>43377</v>
      </c>
      <c r="L163">
        <v>106.849998</v>
      </c>
      <c r="M163">
        <v>107.400002</v>
      </c>
      <c r="N163">
        <v>105.800003</v>
      </c>
      <c r="O163">
        <v>106.610001</v>
      </c>
      <c r="P163">
        <v>96.346549999999993</v>
      </c>
      <c r="Q163">
        <v>4930300</v>
      </c>
    </row>
    <row r="164" spans="1:17" x14ac:dyDescent="0.3">
      <c r="A164" s="9">
        <v>43378</v>
      </c>
      <c r="B164">
        <v>45.939999</v>
      </c>
      <c r="C164">
        <v>46.16</v>
      </c>
      <c r="D164">
        <v>45.689999</v>
      </c>
      <c r="E164">
        <v>45.880001</v>
      </c>
      <c r="F164">
        <v>41.04401</v>
      </c>
      <c r="G164">
        <v>8734100</v>
      </c>
      <c r="K164" s="9">
        <v>43378</v>
      </c>
      <c r="L164">
        <v>106.25</v>
      </c>
      <c r="M164">
        <v>107.010002</v>
      </c>
      <c r="N164">
        <v>105.980003</v>
      </c>
      <c r="O164">
        <v>106.489998</v>
      </c>
      <c r="P164">
        <v>96.238097999999994</v>
      </c>
      <c r="Q164">
        <v>3438100</v>
      </c>
    </row>
    <row r="165" spans="1:17" x14ac:dyDescent="0.3">
      <c r="A165" s="9">
        <v>43381</v>
      </c>
      <c r="B165">
        <v>45.990001999999997</v>
      </c>
      <c r="C165">
        <v>46.580002</v>
      </c>
      <c r="D165">
        <v>45.970001000000003</v>
      </c>
      <c r="E165">
        <v>46.48</v>
      </c>
      <c r="F165">
        <v>41.580761000000003</v>
      </c>
      <c r="G165">
        <v>9808100</v>
      </c>
      <c r="K165" s="9">
        <v>43381</v>
      </c>
      <c r="L165">
        <v>106.360001</v>
      </c>
      <c r="M165">
        <v>108.339996</v>
      </c>
      <c r="N165">
        <v>106.30999799999999</v>
      </c>
      <c r="O165">
        <v>108.19000200000001</v>
      </c>
      <c r="P165">
        <v>97.774437000000006</v>
      </c>
      <c r="Q165">
        <v>3994100</v>
      </c>
    </row>
    <row r="166" spans="1:17" x14ac:dyDescent="0.3">
      <c r="A166" s="9">
        <v>43382</v>
      </c>
      <c r="B166">
        <v>46.380001</v>
      </c>
      <c r="C166">
        <v>46.549999</v>
      </c>
      <c r="D166">
        <v>46.220001000000003</v>
      </c>
      <c r="E166">
        <v>46.389999000000003</v>
      </c>
      <c r="F166">
        <v>41.500262999999997</v>
      </c>
      <c r="G166">
        <v>10824500</v>
      </c>
      <c r="K166" s="9">
        <v>43382</v>
      </c>
      <c r="L166">
        <v>108.68</v>
      </c>
      <c r="M166">
        <v>108.94000200000001</v>
      </c>
      <c r="N166">
        <v>107.519997</v>
      </c>
      <c r="O166">
        <v>108.120003</v>
      </c>
      <c r="P166">
        <v>97.711196999999999</v>
      </c>
      <c r="Q166">
        <v>4105600</v>
      </c>
    </row>
    <row r="167" spans="1:17" x14ac:dyDescent="0.3">
      <c r="A167" s="9">
        <v>43383</v>
      </c>
      <c r="B167">
        <v>46.299999</v>
      </c>
      <c r="C167">
        <v>46.700001</v>
      </c>
      <c r="D167">
        <v>45.669998</v>
      </c>
      <c r="E167">
        <v>45.68</v>
      </c>
      <c r="F167">
        <v>40.865088999999998</v>
      </c>
      <c r="G167">
        <v>13917000</v>
      </c>
      <c r="K167" s="9">
        <v>43383</v>
      </c>
      <c r="L167">
        <v>107.589996</v>
      </c>
      <c r="M167">
        <v>109.349998</v>
      </c>
      <c r="N167">
        <v>107.199997</v>
      </c>
      <c r="O167">
        <v>107.339996</v>
      </c>
      <c r="P167">
        <v>97.006270999999998</v>
      </c>
      <c r="Q167">
        <v>5796200</v>
      </c>
    </row>
    <row r="168" spans="1:17" x14ac:dyDescent="0.3">
      <c r="A168" s="9">
        <v>43384</v>
      </c>
      <c r="B168">
        <v>45.799999</v>
      </c>
      <c r="C168">
        <v>45.970001000000003</v>
      </c>
      <c r="D168">
        <v>44.5</v>
      </c>
      <c r="E168">
        <v>44.639999000000003</v>
      </c>
      <c r="F168">
        <v>39.934711</v>
      </c>
      <c r="G168">
        <v>17677900</v>
      </c>
      <c r="K168" s="9">
        <v>43384</v>
      </c>
      <c r="L168">
        <v>108.209999</v>
      </c>
      <c r="M168">
        <v>108.480003</v>
      </c>
      <c r="N168">
        <v>104.900002</v>
      </c>
      <c r="O168">
        <v>105.05999799999999</v>
      </c>
      <c r="P168">
        <v>94.945762999999999</v>
      </c>
      <c r="Q168">
        <v>5755100</v>
      </c>
    </row>
    <row r="169" spans="1:17" x14ac:dyDescent="0.3">
      <c r="A169" s="9">
        <v>43385</v>
      </c>
      <c r="B169">
        <v>44.48</v>
      </c>
      <c r="C169">
        <v>44.880001</v>
      </c>
      <c r="D169">
        <v>44.25</v>
      </c>
      <c r="E169">
        <v>44.68</v>
      </c>
      <c r="F169">
        <v>39.970497000000002</v>
      </c>
      <c r="G169">
        <v>12420100</v>
      </c>
      <c r="K169" s="9">
        <v>43385</v>
      </c>
      <c r="L169">
        <v>105.300003</v>
      </c>
      <c r="M169">
        <v>105.760002</v>
      </c>
      <c r="N169">
        <v>104.529999</v>
      </c>
      <c r="O169">
        <v>105.279999</v>
      </c>
      <c r="P169">
        <v>95.144576999999998</v>
      </c>
      <c r="Q169">
        <v>4543000</v>
      </c>
    </row>
    <row r="170" spans="1:17" x14ac:dyDescent="0.3">
      <c r="A170" s="9">
        <v>43388</v>
      </c>
      <c r="B170">
        <v>44.639999000000003</v>
      </c>
      <c r="C170">
        <v>45.27</v>
      </c>
      <c r="D170">
        <v>44.59</v>
      </c>
      <c r="E170">
        <v>44.91</v>
      </c>
      <c r="F170">
        <v>40.176257999999997</v>
      </c>
      <c r="G170">
        <v>11608500</v>
      </c>
      <c r="K170" s="9">
        <v>43388</v>
      </c>
      <c r="L170">
        <v>105.199997</v>
      </c>
      <c r="M170">
        <v>106.650002</v>
      </c>
      <c r="N170">
        <v>105.16999800000001</v>
      </c>
      <c r="O170">
        <v>105.629997</v>
      </c>
      <c r="P170">
        <v>95.460892000000001</v>
      </c>
      <c r="Q170">
        <v>3805700</v>
      </c>
    </row>
    <row r="171" spans="1:17" x14ac:dyDescent="0.3">
      <c r="A171" s="9">
        <v>43389</v>
      </c>
      <c r="B171">
        <v>45.02</v>
      </c>
      <c r="C171">
        <v>45.599997999999999</v>
      </c>
      <c r="D171">
        <v>44.860000999999997</v>
      </c>
      <c r="E171">
        <v>45.490001999999997</v>
      </c>
      <c r="F171">
        <v>40.695118000000001</v>
      </c>
      <c r="G171">
        <v>10442500</v>
      </c>
      <c r="K171" s="9">
        <v>43389</v>
      </c>
      <c r="L171">
        <v>106.30999799999999</v>
      </c>
      <c r="M171">
        <v>107.69000200000001</v>
      </c>
      <c r="N171">
        <v>105.839996</v>
      </c>
      <c r="O171">
        <v>107.389999</v>
      </c>
      <c r="P171">
        <v>97.051468</v>
      </c>
      <c r="Q171">
        <v>4061600</v>
      </c>
    </row>
    <row r="172" spans="1:17" x14ac:dyDescent="0.3">
      <c r="A172" s="9">
        <v>43390</v>
      </c>
      <c r="B172">
        <v>45.41</v>
      </c>
      <c r="C172">
        <v>45.990001999999997</v>
      </c>
      <c r="D172">
        <v>45.360000999999997</v>
      </c>
      <c r="E172">
        <v>45.860000999999997</v>
      </c>
      <c r="F172">
        <v>41.026119000000001</v>
      </c>
      <c r="G172">
        <v>11055800</v>
      </c>
      <c r="K172" s="9">
        <v>43390</v>
      </c>
      <c r="L172">
        <v>107.209999</v>
      </c>
      <c r="M172">
        <v>108.779999</v>
      </c>
      <c r="N172">
        <v>107.19000200000001</v>
      </c>
      <c r="O172">
        <v>108.30999799999999</v>
      </c>
      <c r="P172">
        <v>97.882880999999998</v>
      </c>
      <c r="Q172">
        <v>4495900</v>
      </c>
    </row>
    <row r="173" spans="1:17" x14ac:dyDescent="0.3">
      <c r="A173" s="9">
        <v>43391</v>
      </c>
      <c r="B173">
        <v>45.900002000000001</v>
      </c>
      <c r="C173">
        <v>46.080002</v>
      </c>
      <c r="D173">
        <v>45.459999000000003</v>
      </c>
      <c r="E173">
        <v>45.610000999999997</v>
      </c>
      <c r="F173">
        <v>40.802467</v>
      </c>
      <c r="G173">
        <v>12716900</v>
      </c>
      <c r="K173" s="9">
        <v>43391</v>
      </c>
      <c r="L173">
        <v>108.480003</v>
      </c>
      <c r="M173">
        <v>109.349998</v>
      </c>
      <c r="N173">
        <v>107.550003</v>
      </c>
      <c r="O173">
        <v>107.93</v>
      </c>
      <c r="P173">
        <v>97.539467000000002</v>
      </c>
      <c r="Q173">
        <v>4093700</v>
      </c>
    </row>
    <row r="174" spans="1:17" x14ac:dyDescent="0.3">
      <c r="A174" s="9">
        <v>43392</v>
      </c>
      <c r="B174">
        <v>45.830002</v>
      </c>
      <c r="C174">
        <v>46.490001999999997</v>
      </c>
      <c r="D174">
        <v>45.830002</v>
      </c>
      <c r="E174">
        <v>46.330002</v>
      </c>
      <c r="F174">
        <v>41.446582999999997</v>
      </c>
      <c r="G174">
        <v>13989200</v>
      </c>
      <c r="K174" s="9">
        <v>43392</v>
      </c>
      <c r="L174">
        <v>108.589996</v>
      </c>
      <c r="M174">
        <v>110.599998</v>
      </c>
      <c r="N174">
        <v>108.489998</v>
      </c>
      <c r="O174">
        <v>110.290001</v>
      </c>
      <c r="P174">
        <v>99.672272000000007</v>
      </c>
      <c r="Q174">
        <v>5109000</v>
      </c>
    </row>
    <row r="175" spans="1:17" x14ac:dyDescent="0.3">
      <c r="A175" s="9">
        <v>43395</v>
      </c>
      <c r="B175">
        <v>46.369999</v>
      </c>
      <c r="C175">
        <v>46.459999000000003</v>
      </c>
      <c r="D175">
        <v>45.810001</v>
      </c>
      <c r="E175">
        <v>45.970001000000003</v>
      </c>
      <c r="F175">
        <v>41.124523000000003</v>
      </c>
      <c r="G175">
        <v>14283600</v>
      </c>
      <c r="K175" s="9">
        <v>43395</v>
      </c>
      <c r="L175">
        <v>110.089996</v>
      </c>
      <c r="M175">
        <v>110.889999</v>
      </c>
      <c r="N175">
        <v>109.239998</v>
      </c>
      <c r="O175">
        <v>109.400002</v>
      </c>
      <c r="P175">
        <v>98.867973000000006</v>
      </c>
      <c r="Q175">
        <v>5477700</v>
      </c>
    </row>
    <row r="176" spans="1:17" x14ac:dyDescent="0.3">
      <c r="A176" s="9">
        <v>43396</v>
      </c>
      <c r="B176">
        <v>45.619999</v>
      </c>
      <c r="C176">
        <v>46.459999000000003</v>
      </c>
      <c r="D176">
        <v>45.450001</v>
      </c>
      <c r="E176">
        <v>46.360000999999997</v>
      </c>
      <c r="F176">
        <v>41.473419</v>
      </c>
      <c r="G176">
        <v>17483900</v>
      </c>
      <c r="K176" s="9">
        <v>43396</v>
      </c>
      <c r="L176">
        <v>108.93</v>
      </c>
      <c r="M176">
        <v>110.529999</v>
      </c>
      <c r="N176">
        <v>108.32</v>
      </c>
      <c r="O176">
        <v>110.129997</v>
      </c>
      <c r="P176">
        <v>99.527671999999995</v>
      </c>
      <c r="Q176">
        <v>4484100</v>
      </c>
    </row>
    <row r="177" spans="1:17" x14ac:dyDescent="0.3">
      <c r="A177" s="9">
        <v>43397</v>
      </c>
      <c r="B177">
        <v>46.330002</v>
      </c>
      <c r="C177">
        <v>47.389999000000003</v>
      </c>
      <c r="D177">
        <v>46.240001999999997</v>
      </c>
      <c r="E177">
        <v>46.73</v>
      </c>
      <c r="F177">
        <v>41.80442</v>
      </c>
      <c r="G177">
        <v>21626000</v>
      </c>
      <c r="K177" s="9">
        <v>43397</v>
      </c>
      <c r="L177">
        <v>110.199997</v>
      </c>
      <c r="M177">
        <v>114.160004</v>
      </c>
      <c r="N177">
        <v>109.949997</v>
      </c>
      <c r="O177">
        <v>112.959999</v>
      </c>
      <c r="P177">
        <v>102.08522000000001</v>
      </c>
      <c r="Q177">
        <v>8222900</v>
      </c>
    </row>
    <row r="178" spans="1:17" x14ac:dyDescent="0.3">
      <c r="A178" s="9">
        <v>43398</v>
      </c>
      <c r="B178">
        <v>46.650002000000001</v>
      </c>
      <c r="C178">
        <v>46.740001999999997</v>
      </c>
      <c r="D178">
        <v>46.119999</v>
      </c>
      <c r="E178">
        <v>46.509998000000003</v>
      </c>
      <c r="F178">
        <v>41.607596999999998</v>
      </c>
      <c r="G178">
        <v>14220200</v>
      </c>
      <c r="K178" s="9">
        <v>43398</v>
      </c>
      <c r="L178">
        <v>112.959999</v>
      </c>
      <c r="M178">
        <v>113.269997</v>
      </c>
      <c r="N178">
        <v>111.41999800000001</v>
      </c>
      <c r="O178">
        <v>112.849998</v>
      </c>
      <c r="P178">
        <v>101.985817</v>
      </c>
      <c r="Q178">
        <v>6712900</v>
      </c>
    </row>
    <row r="179" spans="1:17" x14ac:dyDescent="0.3">
      <c r="A179" s="9">
        <v>43399</v>
      </c>
      <c r="B179">
        <v>46.369999</v>
      </c>
      <c r="C179">
        <v>46.48</v>
      </c>
      <c r="D179">
        <v>45.43</v>
      </c>
      <c r="E179">
        <v>45.919998</v>
      </c>
      <c r="F179">
        <v>41.079788000000001</v>
      </c>
      <c r="G179">
        <v>21458000</v>
      </c>
      <c r="K179" s="9">
        <v>43399</v>
      </c>
      <c r="L179">
        <v>111.620003</v>
      </c>
      <c r="M179">
        <v>112.05999799999999</v>
      </c>
      <c r="N179">
        <v>109.69000200000001</v>
      </c>
      <c r="O179">
        <v>110.449997</v>
      </c>
      <c r="P179">
        <v>99.816856000000001</v>
      </c>
      <c r="Q179">
        <v>5872800</v>
      </c>
    </row>
    <row r="180" spans="1:17" x14ac:dyDescent="0.3">
      <c r="A180" s="9">
        <v>43402</v>
      </c>
      <c r="B180">
        <v>46.150002000000001</v>
      </c>
      <c r="C180">
        <v>46.560001</v>
      </c>
      <c r="D180">
        <v>46.049999</v>
      </c>
      <c r="E180">
        <v>46.459999000000003</v>
      </c>
      <c r="F180">
        <v>41.562874000000001</v>
      </c>
      <c r="G180">
        <v>20932200</v>
      </c>
      <c r="K180" s="9">
        <v>43402</v>
      </c>
      <c r="L180">
        <v>111.290001</v>
      </c>
      <c r="M180">
        <v>113.30999799999999</v>
      </c>
      <c r="N180">
        <v>111.139999</v>
      </c>
      <c r="O180">
        <v>112.889999</v>
      </c>
      <c r="P180">
        <v>102.021973</v>
      </c>
      <c r="Q180">
        <v>5706000</v>
      </c>
    </row>
    <row r="181" spans="1:17" x14ac:dyDescent="0.3">
      <c r="A181" s="9">
        <v>43403</v>
      </c>
      <c r="B181">
        <v>46.619999</v>
      </c>
      <c r="C181">
        <v>47.740001999999997</v>
      </c>
      <c r="D181">
        <v>46.040000999999997</v>
      </c>
      <c r="E181">
        <v>47.630001</v>
      </c>
      <c r="F181">
        <v>42.609549999999999</v>
      </c>
      <c r="G181">
        <v>20895400</v>
      </c>
      <c r="K181" s="9">
        <v>43403</v>
      </c>
      <c r="L181">
        <v>113.75</v>
      </c>
      <c r="M181">
        <v>114.230003</v>
      </c>
      <c r="N181">
        <v>112.599998</v>
      </c>
      <c r="O181">
        <v>113.769997</v>
      </c>
      <c r="P181">
        <v>102.81725299999999</v>
      </c>
      <c r="Q181">
        <v>4900400</v>
      </c>
    </row>
    <row r="182" spans="1:17" x14ac:dyDescent="0.3">
      <c r="A182" s="9">
        <v>43404</v>
      </c>
      <c r="B182">
        <v>47.5</v>
      </c>
      <c r="C182">
        <v>48.080002</v>
      </c>
      <c r="D182">
        <v>47.220001000000003</v>
      </c>
      <c r="E182">
        <v>47.880001</v>
      </c>
      <c r="F182">
        <v>42.833195000000003</v>
      </c>
      <c r="G182">
        <v>25309400</v>
      </c>
      <c r="K182" s="9">
        <v>43404</v>
      </c>
      <c r="L182">
        <v>113.489998</v>
      </c>
      <c r="M182">
        <v>113.489998</v>
      </c>
      <c r="N182">
        <v>111.19000200000001</v>
      </c>
      <c r="O182">
        <v>112.379997</v>
      </c>
      <c r="P182">
        <v>101.561066</v>
      </c>
      <c r="Q182">
        <v>6449500</v>
      </c>
    </row>
    <row r="183" spans="1:17" x14ac:dyDescent="0.3">
      <c r="A183" s="9">
        <v>43405</v>
      </c>
      <c r="B183">
        <v>47.810001</v>
      </c>
      <c r="C183">
        <v>48.150002000000001</v>
      </c>
      <c r="D183">
        <v>47.299999</v>
      </c>
      <c r="E183">
        <v>47.740001999999997</v>
      </c>
      <c r="F183">
        <v>42.707957999999998</v>
      </c>
      <c r="G183">
        <v>16494500</v>
      </c>
      <c r="K183" s="9">
        <v>43405</v>
      </c>
      <c r="L183">
        <v>112</v>
      </c>
      <c r="M183">
        <v>113.139999</v>
      </c>
      <c r="N183">
        <v>110.980003</v>
      </c>
      <c r="O183">
        <v>111.510002</v>
      </c>
      <c r="P183">
        <v>100.774818</v>
      </c>
      <c r="Q183">
        <v>5736700</v>
      </c>
    </row>
    <row r="184" spans="1:17" x14ac:dyDescent="0.3">
      <c r="A184" s="9">
        <v>43406</v>
      </c>
      <c r="B184">
        <v>47.82</v>
      </c>
      <c r="C184">
        <v>48</v>
      </c>
      <c r="D184">
        <v>47.439999</v>
      </c>
      <c r="E184">
        <v>48</v>
      </c>
      <c r="F184">
        <v>42.940556000000001</v>
      </c>
      <c r="G184">
        <v>17584900</v>
      </c>
      <c r="K184" s="9">
        <v>43406</v>
      </c>
      <c r="L184">
        <v>111.489998</v>
      </c>
      <c r="M184">
        <v>112.099998</v>
      </c>
      <c r="N184">
        <v>109.629997</v>
      </c>
      <c r="O184">
        <v>111.16999800000001</v>
      </c>
      <c r="P184">
        <v>100.467552</v>
      </c>
      <c r="Q184">
        <v>6705700</v>
      </c>
    </row>
    <row r="185" spans="1:17" x14ac:dyDescent="0.3">
      <c r="A185" s="9">
        <v>43409</v>
      </c>
      <c r="B185">
        <v>48</v>
      </c>
      <c r="C185">
        <v>48.779998999999997</v>
      </c>
      <c r="D185">
        <v>47.919998</v>
      </c>
      <c r="E185">
        <v>48.689999</v>
      </c>
      <c r="F185">
        <v>43.557816000000003</v>
      </c>
      <c r="G185">
        <v>16543500</v>
      </c>
      <c r="K185" s="9">
        <v>43409</v>
      </c>
      <c r="L185">
        <v>111.69000200000001</v>
      </c>
      <c r="M185">
        <v>114.44000200000001</v>
      </c>
      <c r="N185">
        <v>111.279999</v>
      </c>
      <c r="O185">
        <v>114.389999</v>
      </c>
      <c r="P185">
        <v>103.377556</v>
      </c>
      <c r="Q185">
        <v>5270400</v>
      </c>
    </row>
    <row r="186" spans="1:17" x14ac:dyDescent="0.3">
      <c r="A186" s="9">
        <v>43410</v>
      </c>
      <c r="B186">
        <v>48.650002000000001</v>
      </c>
      <c r="C186">
        <v>49.130001</v>
      </c>
      <c r="D186">
        <v>48.599997999999999</v>
      </c>
      <c r="E186">
        <v>49.110000999999997</v>
      </c>
      <c r="F186">
        <v>43.933556000000003</v>
      </c>
      <c r="G186">
        <v>14373400</v>
      </c>
      <c r="K186" s="9">
        <v>43410</v>
      </c>
      <c r="L186">
        <v>114.029999</v>
      </c>
      <c r="M186">
        <v>115.349998</v>
      </c>
      <c r="N186">
        <v>113.860001</v>
      </c>
      <c r="O186">
        <v>115.209999</v>
      </c>
      <c r="P186">
        <v>104.118622</v>
      </c>
      <c r="Q186">
        <v>3913400</v>
      </c>
    </row>
    <row r="187" spans="1:17" x14ac:dyDescent="0.3">
      <c r="A187" s="9">
        <v>43411</v>
      </c>
      <c r="B187">
        <v>49.389999000000003</v>
      </c>
      <c r="C187">
        <v>49.549999</v>
      </c>
      <c r="D187">
        <v>49.029998999999997</v>
      </c>
      <c r="E187">
        <v>49.369999</v>
      </c>
      <c r="F187">
        <v>44.166142000000001</v>
      </c>
      <c r="G187">
        <v>12239700</v>
      </c>
      <c r="K187" s="9">
        <v>43411</v>
      </c>
      <c r="L187">
        <v>115.449997</v>
      </c>
      <c r="M187">
        <v>115.769997</v>
      </c>
      <c r="N187">
        <v>114.44000200000001</v>
      </c>
      <c r="O187">
        <v>115.610001</v>
      </c>
      <c r="P187">
        <v>104.480103</v>
      </c>
      <c r="Q187">
        <v>4219600</v>
      </c>
    </row>
    <row r="188" spans="1:17" x14ac:dyDescent="0.3">
      <c r="A188" s="9">
        <v>43412</v>
      </c>
      <c r="B188">
        <v>49.119999</v>
      </c>
      <c r="C188">
        <v>49.369999</v>
      </c>
      <c r="D188">
        <v>49.099997999999999</v>
      </c>
      <c r="E188">
        <v>49.330002</v>
      </c>
      <c r="F188">
        <v>44.130363000000003</v>
      </c>
      <c r="G188">
        <v>9762800</v>
      </c>
      <c r="K188" s="9">
        <v>43412</v>
      </c>
      <c r="L188">
        <v>115.379997</v>
      </c>
      <c r="M188">
        <v>116.5</v>
      </c>
      <c r="N188">
        <v>115.25</v>
      </c>
      <c r="O188">
        <v>116.05999799999999</v>
      </c>
      <c r="P188">
        <v>104.88679500000001</v>
      </c>
      <c r="Q188">
        <v>2925100</v>
      </c>
    </row>
    <row r="189" spans="1:17" x14ac:dyDescent="0.3">
      <c r="A189" s="9">
        <v>43413</v>
      </c>
      <c r="B189">
        <v>49.389999000000003</v>
      </c>
      <c r="C189">
        <v>49.889999000000003</v>
      </c>
      <c r="D189">
        <v>49.360000999999997</v>
      </c>
      <c r="E189">
        <v>49.68</v>
      </c>
      <c r="F189">
        <v>44.443474000000002</v>
      </c>
      <c r="G189">
        <v>12398100</v>
      </c>
      <c r="K189" s="9">
        <v>43413</v>
      </c>
      <c r="L189">
        <v>116.08000199999999</v>
      </c>
      <c r="M189">
        <v>117.709999</v>
      </c>
      <c r="N189">
        <v>116.08000199999999</v>
      </c>
      <c r="O189">
        <v>117.480003</v>
      </c>
      <c r="P189">
        <v>106.17009</v>
      </c>
      <c r="Q189">
        <v>5026300</v>
      </c>
    </row>
    <row r="190" spans="1:17" x14ac:dyDescent="0.3">
      <c r="A190" s="9">
        <v>43416</v>
      </c>
      <c r="B190">
        <v>49.610000999999997</v>
      </c>
      <c r="C190">
        <v>50.240001999999997</v>
      </c>
      <c r="D190">
        <v>49.540000999999997</v>
      </c>
      <c r="E190">
        <v>49.869999</v>
      </c>
      <c r="F190">
        <v>44.613444999999999</v>
      </c>
      <c r="G190">
        <v>13918300</v>
      </c>
      <c r="K190" s="9">
        <v>43416</v>
      </c>
      <c r="L190">
        <v>117</v>
      </c>
      <c r="M190">
        <v>118.32</v>
      </c>
      <c r="N190">
        <v>116.709999</v>
      </c>
      <c r="O190">
        <v>116.970001</v>
      </c>
      <c r="P190">
        <v>105.709175</v>
      </c>
      <c r="Q190">
        <v>4781900</v>
      </c>
    </row>
    <row r="191" spans="1:17" x14ac:dyDescent="0.3">
      <c r="A191" s="9">
        <v>43417</v>
      </c>
      <c r="B191">
        <v>49.810001</v>
      </c>
      <c r="C191">
        <v>50</v>
      </c>
      <c r="D191">
        <v>49.580002</v>
      </c>
      <c r="E191">
        <v>49.860000999999997</v>
      </c>
      <c r="F191">
        <v>44.604495999999997</v>
      </c>
      <c r="G191">
        <v>13872900</v>
      </c>
      <c r="K191" s="9">
        <v>43417</v>
      </c>
      <c r="L191">
        <v>117.75</v>
      </c>
      <c r="M191">
        <v>117.75</v>
      </c>
      <c r="N191">
        <v>116.209999</v>
      </c>
      <c r="O191">
        <v>117.139999</v>
      </c>
      <c r="P191">
        <v>105.862816</v>
      </c>
      <c r="Q191">
        <v>3609900</v>
      </c>
    </row>
    <row r="192" spans="1:17" x14ac:dyDescent="0.3">
      <c r="A192" s="9">
        <v>43418</v>
      </c>
      <c r="B192">
        <v>49.849997999999999</v>
      </c>
      <c r="C192">
        <v>49.939999</v>
      </c>
      <c r="D192">
        <v>49.59</v>
      </c>
      <c r="E192">
        <v>49.759998000000003</v>
      </c>
      <c r="F192">
        <v>44.515037999999997</v>
      </c>
      <c r="G192">
        <v>12106800</v>
      </c>
      <c r="K192" s="9">
        <v>43418</v>
      </c>
      <c r="L192">
        <v>117.44000200000001</v>
      </c>
      <c r="M192">
        <v>117.480003</v>
      </c>
      <c r="N192">
        <v>116.269997</v>
      </c>
      <c r="O192">
        <v>116.650002</v>
      </c>
      <c r="P192">
        <v>105.419983</v>
      </c>
      <c r="Q192">
        <v>4423800</v>
      </c>
    </row>
    <row r="193" spans="1:17" x14ac:dyDescent="0.3">
      <c r="A193" s="9">
        <v>43419</v>
      </c>
      <c r="B193">
        <v>49.66</v>
      </c>
      <c r="C193">
        <v>49.75</v>
      </c>
      <c r="D193">
        <v>49.27</v>
      </c>
      <c r="E193">
        <v>49.740001999999997</v>
      </c>
      <c r="F193">
        <v>44.497146999999998</v>
      </c>
      <c r="G193">
        <v>12080100</v>
      </c>
      <c r="K193" s="9">
        <v>43419</v>
      </c>
      <c r="L193">
        <v>116.43</v>
      </c>
      <c r="M193">
        <v>116.989998</v>
      </c>
      <c r="N193">
        <v>115.599998</v>
      </c>
      <c r="O193">
        <v>116.800003</v>
      </c>
      <c r="P193">
        <v>105.55555</v>
      </c>
      <c r="Q193">
        <v>4045700</v>
      </c>
    </row>
    <row r="194" spans="1:17" x14ac:dyDescent="0.3">
      <c r="A194" s="9">
        <v>43420</v>
      </c>
      <c r="B194">
        <v>49.66</v>
      </c>
      <c r="C194">
        <v>50.25</v>
      </c>
      <c r="D194">
        <v>49.630001</v>
      </c>
      <c r="E194">
        <v>50.169998</v>
      </c>
      <c r="F194">
        <v>44.881821000000002</v>
      </c>
      <c r="G194">
        <v>13405800</v>
      </c>
      <c r="K194" s="9">
        <v>43420</v>
      </c>
      <c r="L194">
        <v>117.050003</v>
      </c>
      <c r="M194">
        <v>118.480003</v>
      </c>
      <c r="N194">
        <v>116.839996</v>
      </c>
      <c r="O194">
        <v>118.349998</v>
      </c>
      <c r="P194">
        <v>106.956345</v>
      </c>
      <c r="Q194">
        <v>4484300</v>
      </c>
    </row>
    <row r="195" spans="1:17" x14ac:dyDescent="0.3">
      <c r="A195" s="9">
        <v>43423</v>
      </c>
      <c r="B195">
        <v>50.310001</v>
      </c>
      <c r="C195">
        <v>50.759998000000003</v>
      </c>
      <c r="D195">
        <v>50.25</v>
      </c>
      <c r="E195">
        <v>50.509998000000003</v>
      </c>
      <c r="F195">
        <v>45.185988999999999</v>
      </c>
      <c r="G195">
        <v>13575800</v>
      </c>
      <c r="K195" s="9">
        <v>43423</v>
      </c>
      <c r="L195">
        <v>118.08000199999999</v>
      </c>
      <c r="M195">
        <v>119.519997</v>
      </c>
      <c r="N195">
        <v>117.970001</v>
      </c>
      <c r="O195">
        <v>119.010002</v>
      </c>
      <c r="P195">
        <v>107.55278800000001</v>
      </c>
      <c r="Q195">
        <v>4673900</v>
      </c>
    </row>
    <row r="196" spans="1:17" x14ac:dyDescent="0.3">
      <c r="A196" s="9">
        <v>43424</v>
      </c>
      <c r="B196">
        <v>50.82</v>
      </c>
      <c r="C196">
        <v>50.84</v>
      </c>
      <c r="D196">
        <v>49.209999000000003</v>
      </c>
      <c r="E196">
        <v>49.380001</v>
      </c>
      <c r="F196">
        <v>44.175094999999999</v>
      </c>
      <c r="G196">
        <v>16255300</v>
      </c>
      <c r="K196" s="9">
        <v>43424</v>
      </c>
      <c r="L196">
        <v>119.800003</v>
      </c>
      <c r="M196">
        <v>120.279999</v>
      </c>
      <c r="N196">
        <v>115.779999</v>
      </c>
      <c r="O196">
        <v>116</v>
      </c>
      <c r="P196">
        <v>104.83255800000001</v>
      </c>
      <c r="Q196">
        <v>5087800</v>
      </c>
    </row>
    <row r="197" spans="1:17" x14ac:dyDescent="0.3">
      <c r="A197" s="9">
        <v>43425</v>
      </c>
      <c r="B197">
        <v>49.23</v>
      </c>
      <c r="C197">
        <v>49.439999</v>
      </c>
      <c r="D197">
        <v>48.59</v>
      </c>
      <c r="E197">
        <v>48.73</v>
      </c>
      <c r="F197">
        <v>43.593609000000001</v>
      </c>
      <c r="G197">
        <v>13559200</v>
      </c>
      <c r="K197" s="9">
        <v>43425</v>
      </c>
      <c r="L197">
        <v>115.889999</v>
      </c>
      <c r="M197">
        <v>116.889999</v>
      </c>
      <c r="N197">
        <v>114.91999800000001</v>
      </c>
      <c r="O197">
        <v>115.279999</v>
      </c>
      <c r="P197">
        <v>104.18188499999999</v>
      </c>
      <c r="Q197">
        <v>3245000</v>
      </c>
    </row>
    <row r="198" spans="1:17" x14ac:dyDescent="0.3">
      <c r="A198" s="9">
        <v>43427</v>
      </c>
      <c r="B198">
        <v>48.75</v>
      </c>
      <c r="C198">
        <v>49.23</v>
      </c>
      <c r="D198">
        <v>48.549999</v>
      </c>
      <c r="E198">
        <v>49.02</v>
      </c>
      <c r="F198">
        <v>43.853039000000003</v>
      </c>
      <c r="G198">
        <v>4792500</v>
      </c>
      <c r="K198" s="9">
        <v>43427</v>
      </c>
      <c r="L198">
        <v>114.779999</v>
      </c>
      <c r="M198">
        <v>116.57</v>
      </c>
      <c r="N198">
        <v>114.779999</v>
      </c>
      <c r="O198">
        <v>115.410004</v>
      </c>
      <c r="P198">
        <v>104.29937700000001</v>
      </c>
      <c r="Q198">
        <v>1444700</v>
      </c>
    </row>
    <row r="199" spans="1:17" x14ac:dyDescent="0.3">
      <c r="A199" s="9">
        <v>43430</v>
      </c>
      <c r="B199">
        <v>49.009998000000003</v>
      </c>
      <c r="C199">
        <v>49.23</v>
      </c>
      <c r="D199">
        <v>48.669998</v>
      </c>
      <c r="E199">
        <v>48.869999</v>
      </c>
      <c r="F199">
        <v>43.718842000000002</v>
      </c>
      <c r="G199">
        <v>9341900</v>
      </c>
      <c r="K199" s="9">
        <v>43430</v>
      </c>
      <c r="L199">
        <v>115.879997</v>
      </c>
      <c r="M199">
        <v>116.43</v>
      </c>
      <c r="N199">
        <v>114.989998</v>
      </c>
      <c r="O199">
        <v>115.860001</v>
      </c>
      <c r="P199">
        <v>104.706039</v>
      </c>
      <c r="Q199">
        <v>2972500</v>
      </c>
    </row>
    <row r="200" spans="1:17" x14ac:dyDescent="0.3">
      <c r="A200" s="9">
        <v>43431</v>
      </c>
      <c r="B200">
        <v>48.880001</v>
      </c>
      <c r="C200">
        <v>49.41</v>
      </c>
      <c r="D200">
        <v>48.73</v>
      </c>
      <c r="E200">
        <v>49.369999</v>
      </c>
      <c r="F200">
        <v>44.166142000000001</v>
      </c>
      <c r="G200">
        <v>9180700</v>
      </c>
      <c r="K200" s="9">
        <v>43431</v>
      </c>
      <c r="L200">
        <v>115.370003</v>
      </c>
      <c r="M200">
        <v>116.529999</v>
      </c>
      <c r="N200">
        <v>114.900002</v>
      </c>
      <c r="O200">
        <v>116.44000200000001</v>
      </c>
      <c r="P200">
        <v>105.230209</v>
      </c>
      <c r="Q200">
        <v>2884700</v>
      </c>
    </row>
    <row r="201" spans="1:17" x14ac:dyDescent="0.3">
      <c r="A201" s="9">
        <v>43432</v>
      </c>
      <c r="B201">
        <v>49.209999000000003</v>
      </c>
      <c r="C201">
        <v>49.720001000000003</v>
      </c>
      <c r="D201">
        <v>49.209999000000003</v>
      </c>
      <c r="E201">
        <v>49.709999000000003</v>
      </c>
      <c r="F201">
        <v>44.470309999999998</v>
      </c>
      <c r="G201">
        <v>11368700</v>
      </c>
      <c r="K201" s="9">
        <v>43432</v>
      </c>
      <c r="L201">
        <v>115.980003</v>
      </c>
      <c r="M201">
        <v>118.519997</v>
      </c>
      <c r="N201">
        <v>115.57</v>
      </c>
      <c r="O201">
        <v>118.5</v>
      </c>
      <c r="P201">
        <v>107.09189600000001</v>
      </c>
      <c r="Q201">
        <v>3989400</v>
      </c>
    </row>
    <row r="202" spans="1:17" x14ac:dyDescent="0.3">
      <c r="A202" s="9">
        <v>43433</v>
      </c>
      <c r="B202">
        <v>49.279998999999997</v>
      </c>
      <c r="C202">
        <v>49.43</v>
      </c>
      <c r="D202">
        <v>48.970001000000003</v>
      </c>
      <c r="E202">
        <v>48.98</v>
      </c>
      <c r="F202">
        <v>44.163741999999999</v>
      </c>
      <c r="G202">
        <v>11564300</v>
      </c>
      <c r="K202" s="9">
        <v>43433</v>
      </c>
      <c r="L202">
        <v>118.400002</v>
      </c>
      <c r="M202">
        <v>118.870003</v>
      </c>
      <c r="N202">
        <v>117.44000200000001</v>
      </c>
      <c r="O202">
        <v>118.269997</v>
      </c>
      <c r="P202">
        <v>106.884033</v>
      </c>
      <c r="Q202">
        <v>2878700</v>
      </c>
    </row>
    <row r="203" spans="1:17" x14ac:dyDescent="0.3">
      <c r="A203" s="9">
        <v>43434</v>
      </c>
      <c r="B203">
        <v>49</v>
      </c>
      <c r="C203">
        <v>50.490001999999997</v>
      </c>
      <c r="D203">
        <v>48.990001999999997</v>
      </c>
      <c r="E203">
        <v>50.400002000000001</v>
      </c>
      <c r="F203">
        <v>45.444110999999999</v>
      </c>
      <c r="G203">
        <v>25538200</v>
      </c>
      <c r="K203" s="9">
        <v>43434</v>
      </c>
      <c r="L203">
        <v>118.129997</v>
      </c>
      <c r="M203">
        <v>122</v>
      </c>
      <c r="N203">
        <v>118.129997</v>
      </c>
      <c r="O203">
        <v>121.94000200000001</v>
      </c>
      <c r="P203">
        <v>110.200706</v>
      </c>
      <c r="Q203">
        <v>8051100</v>
      </c>
    </row>
    <row r="204" spans="1:17" x14ac:dyDescent="0.3">
      <c r="A204" s="9">
        <v>43437</v>
      </c>
      <c r="B204">
        <v>49.869999</v>
      </c>
      <c r="C204">
        <v>49.959999000000003</v>
      </c>
      <c r="D204">
        <v>48.889999000000003</v>
      </c>
      <c r="E204">
        <v>49.689999</v>
      </c>
      <c r="F204">
        <v>44.803927999999999</v>
      </c>
      <c r="G204">
        <v>14877200</v>
      </c>
      <c r="K204" s="9">
        <v>43437</v>
      </c>
      <c r="L204">
        <v>120.480003</v>
      </c>
      <c r="M204">
        <v>120.910004</v>
      </c>
      <c r="N204">
        <v>117.510002</v>
      </c>
      <c r="O204">
        <v>118.980003</v>
      </c>
      <c r="P204">
        <v>107.525673</v>
      </c>
      <c r="Q204">
        <v>6112600</v>
      </c>
    </row>
    <row r="205" spans="1:17" x14ac:dyDescent="0.3">
      <c r="A205" s="9">
        <v>43438</v>
      </c>
      <c r="B205">
        <v>49.970001000000003</v>
      </c>
      <c r="C205">
        <v>50.509998000000003</v>
      </c>
      <c r="D205">
        <v>49.5</v>
      </c>
      <c r="E205">
        <v>49.580002</v>
      </c>
      <c r="F205">
        <v>44.704746</v>
      </c>
      <c r="G205">
        <v>19059900</v>
      </c>
      <c r="K205" s="9">
        <v>43438</v>
      </c>
      <c r="L205">
        <v>119.370003</v>
      </c>
      <c r="M205">
        <v>120.610001</v>
      </c>
      <c r="N205">
        <v>117.449997</v>
      </c>
      <c r="O205">
        <v>117.800003</v>
      </c>
      <c r="P205">
        <v>106.459282</v>
      </c>
      <c r="Q205">
        <v>7018200</v>
      </c>
    </row>
    <row r="206" spans="1:17" x14ac:dyDescent="0.3">
      <c r="A206" s="9">
        <v>43440</v>
      </c>
      <c r="B206">
        <v>49.509998000000003</v>
      </c>
      <c r="C206">
        <v>49.630001</v>
      </c>
      <c r="D206">
        <v>48.66</v>
      </c>
      <c r="E206">
        <v>49.380001</v>
      </c>
      <c r="F206">
        <v>44.524410000000003</v>
      </c>
      <c r="G206">
        <v>17674900</v>
      </c>
      <c r="K206" s="9">
        <v>43440</v>
      </c>
      <c r="L206">
        <v>116.30999799999999</v>
      </c>
      <c r="M206">
        <v>117.379997</v>
      </c>
      <c r="N206">
        <v>114.099998</v>
      </c>
      <c r="O206">
        <v>116.839996</v>
      </c>
      <c r="P206">
        <v>106.43013000000001</v>
      </c>
      <c r="Q206">
        <v>5191700</v>
      </c>
    </row>
    <row r="207" spans="1:17" x14ac:dyDescent="0.3">
      <c r="A207" s="9">
        <v>43441</v>
      </c>
      <c r="B207">
        <v>49.57</v>
      </c>
      <c r="C207">
        <v>49.68</v>
      </c>
      <c r="D207">
        <v>48.880001</v>
      </c>
      <c r="E207">
        <v>49.09</v>
      </c>
      <c r="F207">
        <v>44.262928000000002</v>
      </c>
      <c r="G207">
        <v>15565700</v>
      </c>
      <c r="K207" s="9">
        <v>43441</v>
      </c>
      <c r="L207">
        <v>116.370003</v>
      </c>
      <c r="M207">
        <v>116.980003</v>
      </c>
      <c r="N207">
        <v>115.379997</v>
      </c>
      <c r="O207">
        <v>115.82</v>
      </c>
      <c r="P207">
        <v>105.501015</v>
      </c>
      <c r="Q207">
        <v>4615500</v>
      </c>
    </row>
    <row r="208" spans="1:17" x14ac:dyDescent="0.3">
      <c r="A208" s="9">
        <v>43444</v>
      </c>
      <c r="B208">
        <v>49.450001</v>
      </c>
      <c r="C208">
        <v>49.450001</v>
      </c>
      <c r="D208">
        <v>48.470001000000003</v>
      </c>
      <c r="E208">
        <v>49.240001999999997</v>
      </c>
      <c r="F208">
        <v>44.398178000000001</v>
      </c>
      <c r="G208">
        <v>12331100</v>
      </c>
      <c r="K208" s="9">
        <v>43444</v>
      </c>
      <c r="L208">
        <v>116.400002</v>
      </c>
      <c r="M208">
        <v>116.620003</v>
      </c>
      <c r="N208">
        <v>114.459999</v>
      </c>
      <c r="O208">
        <v>116.19000200000001</v>
      </c>
      <c r="P208">
        <v>105.838058</v>
      </c>
      <c r="Q208">
        <v>4150600</v>
      </c>
    </row>
    <row r="209" spans="1:17" x14ac:dyDescent="0.3">
      <c r="A209" s="9">
        <v>43445</v>
      </c>
      <c r="B209">
        <v>49.59</v>
      </c>
      <c r="C209">
        <v>50.009998000000003</v>
      </c>
      <c r="D209">
        <v>49.18</v>
      </c>
      <c r="E209">
        <v>49.540000999999997</v>
      </c>
      <c r="F209">
        <v>44.668674000000003</v>
      </c>
      <c r="G209">
        <v>18083600</v>
      </c>
      <c r="K209" s="9">
        <v>43445</v>
      </c>
      <c r="L209">
        <v>116.900002</v>
      </c>
      <c r="M209">
        <v>118.19000200000001</v>
      </c>
      <c r="N209">
        <v>116.68</v>
      </c>
      <c r="O209">
        <v>117.290001</v>
      </c>
      <c r="P209">
        <v>106.84005000000001</v>
      </c>
      <c r="Q209">
        <v>5545100</v>
      </c>
    </row>
    <row r="210" spans="1:17" x14ac:dyDescent="0.3">
      <c r="A210" s="9">
        <v>43446</v>
      </c>
      <c r="B210">
        <v>49.950001</v>
      </c>
      <c r="C210">
        <v>50.02</v>
      </c>
      <c r="D210">
        <v>49.189999</v>
      </c>
      <c r="E210">
        <v>49.220001000000003</v>
      </c>
      <c r="F210">
        <v>44.380141999999999</v>
      </c>
      <c r="G210">
        <v>12316900</v>
      </c>
      <c r="K210" s="9">
        <v>43446</v>
      </c>
      <c r="L210">
        <v>118.339996</v>
      </c>
      <c r="M210">
        <v>118.589996</v>
      </c>
      <c r="N210">
        <v>116.410004</v>
      </c>
      <c r="O210">
        <v>117</v>
      </c>
      <c r="P210">
        <v>106.57588200000001</v>
      </c>
      <c r="Q210">
        <v>4889700</v>
      </c>
    </row>
    <row r="211" spans="1:17" x14ac:dyDescent="0.3">
      <c r="A211" s="9">
        <v>43447</v>
      </c>
      <c r="B211">
        <v>48.720001000000003</v>
      </c>
      <c r="C211">
        <v>49.610000999999997</v>
      </c>
      <c r="D211">
        <v>48.57</v>
      </c>
      <c r="E211">
        <v>49.470001000000003</v>
      </c>
      <c r="F211">
        <v>44.605559999999997</v>
      </c>
      <c r="G211">
        <v>13766200</v>
      </c>
      <c r="K211" s="9">
        <v>43447</v>
      </c>
      <c r="L211">
        <v>117.139999</v>
      </c>
      <c r="M211">
        <v>118.889999</v>
      </c>
      <c r="N211">
        <v>117.110001</v>
      </c>
      <c r="O211">
        <v>118.349998</v>
      </c>
      <c r="P211">
        <v>107.80558000000001</v>
      </c>
      <c r="Q211">
        <v>6181200</v>
      </c>
    </row>
    <row r="212" spans="1:17" x14ac:dyDescent="0.3">
      <c r="A212" s="9">
        <v>43448</v>
      </c>
      <c r="B212">
        <v>49.23</v>
      </c>
      <c r="C212">
        <v>49.52</v>
      </c>
      <c r="D212">
        <v>49.02</v>
      </c>
      <c r="E212">
        <v>49.34</v>
      </c>
      <c r="F212">
        <v>44.488342000000003</v>
      </c>
      <c r="G212">
        <v>13835900</v>
      </c>
      <c r="K212" s="9">
        <v>43448</v>
      </c>
      <c r="L212">
        <v>117.32</v>
      </c>
      <c r="M212">
        <v>117.550003</v>
      </c>
      <c r="N212">
        <v>113.66999800000001</v>
      </c>
      <c r="O212">
        <v>113.949997</v>
      </c>
      <c r="P212">
        <v>103.79761499999999</v>
      </c>
      <c r="Q212">
        <v>7404200</v>
      </c>
    </row>
    <row r="213" spans="1:17" x14ac:dyDescent="0.3">
      <c r="A213" s="9">
        <v>43451</v>
      </c>
      <c r="B213">
        <v>49.34</v>
      </c>
      <c r="C213">
        <v>49.529998999999997</v>
      </c>
      <c r="D213">
        <v>48.02</v>
      </c>
      <c r="E213">
        <v>48.330002</v>
      </c>
      <c r="F213">
        <v>43.577655999999998</v>
      </c>
      <c r="G213">
        <v>18482700</v>
      </c>
      <c r="K213" s="9">
        <v>43451</v>
      </c>
      <c r="L213">
        <v>114.370003</v>
      </c>
      <c r="M213">
        <v>115.07</v>
      </c>
      <c r="N213">
        <v>112.199997</v>
      </c>
      <c r="O213">
        <v>112.870003</v>
      </c>
      <c r="P213">
        <v>102.813828</v>
      </c>
      <c r="Q213">
        <v>6015300</v>
      </c>
    </row>
    <row r="214" spans="1:17" x14ac:dyDescent="0.3">
      <c r="A214" s="9">
        <v>43452</v>
      </c>
      <c r="B214">
        <v>48.610000999999997</v>
      </c>
      <c r="C214">
        <v>48.830002</v>
      </c>
      <c r="D214">
        <v>47.849997999999999</v>
      </c>
      <c r="E214">
        <v>48.32</v>
      </c>
      <c r="F214">
        <v>43.568644999999997</v>
      </c>
      <c r="G214">
        <v>14765700</v>
      </c>
      <c r="K214" s="9">
        <v>43452</v>
      </c>
      <c r="L214">
        <v>113.220001</v>
      </c>
      <c r="M214">
        <v>113.529999</v>
      </c>
      <c r="N214">
        <v>110.75</v>
      </c>
      <c r="O214">
        <v>111.839996</v>
      </c>
      <c r="P214">
        <v>101.875603</v>
      </c>
      <c r="Q214">
        <v>5846200</v>
      </c>
    </row>
    <row r="215" spans="1:17" x14ac:dyDescent="0.3">
      <c r="A215" s="9">
        <v>43453</v>
      </c>
      <c r="B215">
        <v>48.240001999999997</v>
      </c>
      <c r="C215">
        <v>48.759998000000003</v>
      </c>
      <c r="D215">
        <v>47.619999</v>
      </c>
      <c r="E215">
        <v>47.900002000000001</v>
      </c>
      <c r="F215">
        <v>43.189937999999998</v>
      </c>
      <c r="G215">
        <v>17903800</v>
      </c>
      <c r="K215" s="9">
        <v>43453</v>
      </c>
      <c r="L215">
        <v>112.629997</v>
      </c>
      <c r="M215">
        <v>113.19000200000001</v>
      </c>
      <c r="N215">
        <v>109.629997</v>
      </c>
      <c r="O215">
        <v>110.040001</v>
      </c>
      <c r="P215">
        <v>100.23596999999999</v>
      </c>
      <c r="Q215">
        <v>6915400</v>
      </c>
    </row>
    <row r="216" spans="1:17" x14ac:dyDescent="0.3">
      <c r="A216" s="9">
        <v>43454</v>
      </c>
      <c r="B216">
        <v>47.810001</v>
      </c>
      <c r="C216">
        <v>48.130001</v>
      </c>
      <c r="D216">
        <v>47.099997999999999</v>
      </c>
      <c r="E216">
        <v>47.540000999999997</v>
      </c>
      <c r="F216">
        <v>42.865336999999997</v>
      </c>
      <c r="G216">
        <v>21130000</v>
      </c>
      <c r="K216" s="9">
        <v>43454</v>
      </c>
      <c r="L216">
        <v>110.199997</v>
      </c>
      <c r="M216">
        <v>111.93</v>
      </c>
      <c r="N216">
        <v>109.199997</v>
      </c>
      <c r="O216">
        <v>110.209999</v>
      </c>
      <c r="P216">
        <v>100.390816</v>
      </c>
      <c r="Q216">
        <v>8468300</v>
      </c>
    </row>
    <row r="217" spans="1:17" x14ac:dyDescent="0.3">
      <c r="A217" s="9">
        <v>43455</v>
      </c>
      <c r="B217">
        <v>47.259998000000003</v>
      </c>
      <c r="C217">
        <v>48.75</v>
      </c>
      <c r="D217">
        <v>47.23</v>
      </c>
      <c r="E217">
        <v>47.57</v>
      </c>
      <c r="F217">
        <v>42.892386999999999</v>
      </c>
      <c r="G217">
        <v>32477700</v>
      </c>
      <c r="K217" s="9">
        <v>43455</v>
      </c>
      <c r="L217">
        <v>110.959999</v>
      </c>
      <c r="M217">
        <v>114.160004</v>
      </c>
      <c r="N217">
        <v>108.80999799999999</v>
      </c>
      <c r="O217">
        <v>109.41999800000001</v>
      </c>
      <c r="P217">
        <v>99.671211</v>
      </c>
      <c r="Q217">
        <v>13263600</v>
      </c>
    </row>
    <row r="218" spans="1:17" x14ac:dyDescent="0.3">
      <c r="A218" s="9">
        <v>43458</v>
      </c>
      <c r="B218">
        <v>47.619999</v>
      </c>
      <c r="C218">
        <v>47.869999</v>
      </c>
      <c r="D218">
        <v>45.830002</v>
      </c>
      <c r="E218">
        <v>45.959999000000003</v>
      </c>
      <c r="F218">
        <v>41.440703999999997</v>
      </c>
      <c r="G218">
        <v>10733700</v>
      </c>
      <c r="K218" s="9">
        <v>43458</v>
      </c>
      <c r="L218">
        <v>110.129997</v>
      </c>
      <c r="M218">
        <v>111.089996</v>
      </c>
      <c r="N218">
        <v>105.959999</v>
      </c>
      <c r="O218">
        <v>106.029999</v>
      </c>
      <c r="P218">
        <v>96.583243999999993</v>
      </c>
      <c r="Q218">
        <v>3354000</v>
      </c>
    </row>
    <row r="219" spans="1:17" x14ac:dyDescent="0.3">
      <c r="A219" s="9">
        <v>43460</v>
      </c>
      <c r="B219">
        <v>45.880001</v>
      </c>
      <c r="C219">
        <v>46.959999000000003</v>
      </c>
      <c r="D219">
        <v>45.66</v>
      </c>
      <c r="E219">
        <v>46.939999</v>
      </c>
      <c r="F219">
        <v>42.324328999999999</v>
      </c>
      <c r="G219">
        <v>14342600</v>
      </c>
      <c r="K219" s="9">
        <v>43460</v>
      </c>
      <c r="L219">
        <v>106.220001</v>
      </c>
      <c r="M219">
        <v>108.44000200000001</v>
      </c>
      <c r="N219">
        <v>105.029999</v>
      </c>
      <c r="O219">
        <v>108.33000199999999</v>
      </c>
      <c r="P219">
        <v>98.678329000000005</v>
      </c>
      <c r="Q219">
        <v>4537000</v>
      </c>
    </row>
    <row r="220" spans="1:17" x14ac:dyDescent="0.3">
      <c r="A220" s="9">
        <v>43461</v>
      </c>
      <c r="B220">
        <v>46.740001999999997</v>
      </c>
      <c r="C220">
        <v>47.549999</v>
      </c>
      <c r="D220">
        <v>46.029998999999997</v>
      </c>
      <c r="E220">
        <v>47.529998999999997</v>
      </c>
      <c r="F220">
        <v>42.856327</v>
      </c>
      <c r="G220">
        <v>16966500</v>
      </c>
      <c r="K220" s="9">
        <v>43461</v>
      </c>
      <c r="L220">
        <v>107.769997</v>
      </c>
      <c r="M220">
        <v>109.470001</v>
      </c>
      <c r="N220">
        <v>106.029999</v>
      </c>
      <c r="O220">
        <v>109.41999800000001</v>
      </c>
      <c r="P220">
        <v>99.671211</v>
      </c>
      <c r="Q220">
        <v>5175900</v>
      </c>
    </row>
    <row r="221" spans="1:17" x14ac:dyDescent="0.3">
      <c r="A221" s="9">
        <v>43462</v>
      </c>
      <c r="B221">
        <v>47.889999000000003</v>
      </c>
      <c r="C221">
        <v>48.009998000000003</v>
      </c>
      <c r="D221">
        <v>47.029998999999997</v>
      </c>
      <c r="E221">
        <v>47.200001</v>
      </c>
      <c r="F221">
        <v>42.558776999999999</v>
      </c>
      <c r="G221">
        <v>13218200</v>
      </c>
      <c r="K221" s="9">
        <v>43462</v>
      </c>
      <c r="L221">
        <v>110.089996</v>
      </c>
      <c r="M221">
        <v>111.099998</v>
      </c>
      <c r="N221">
        <v>109.220001</v>
      </c>
      <c r="O221">
        <v>110.360001</v>
      </c>
      <c r="P221">
        <v>100.527473</v>
      </c>
      <c r="Q221">
        <v>5410300</v>
      </c>
    </row>
    <row r="222" spans="1:17" x14ac:dyDescent="0.3">
      <c r="A222" s="9">
        <v>43465</v>
      </c>
      <c r="B222">
        <v>47.490001999999997</v>
      </c>
      <c r="C222">
        <v>47.540000999999997</v>
      </c>
      <c r="D222">
        <v>46.959999000000003</v>
      </c>
      <c r="E222">
        <v>47.349997999999999</v>
      </c>
      <c r="F222">
        <v>42.694023000000001</v>
      </c>
      <c r="G222">
        <v>10576300</v>
      </c>
      <c r="K222" s="9">
        <v>43465</v>
      </c>
      <c r="L222">
        <v>110.58000199999999</v>
      </c>
      <c r="M222">
        <v>111.089996</v>
      </c>
      <c r="N222">
        <v>109.32</v>
      </c>
      <c r="O222">
        <v>110.480003</v>
      </c>
      <c r="P222">
        <v>100.63678</v>
      </c>
      <c r="Q222">
        <v>5019100</v>
      </c>
    </row>
    <row r="223" spans="1:17" x14ac:dyDescent="0.3">
      <c r="A223" s="9">
        <v>43467</v>
      </c>
      <c r="B223">
        <v>46.939999</v>
      </c>
      <c r="C223">
        <v>47.220001000000003</v>
      </c>
      <c r="D223">
        <v>46.560001</v>
      </c>
      <c r="E223">
        <v>46.93</v>
      </c>
      <c r="F223">
        <v>42.315322999999999</v>
      </c>
      <c r="G223">
        <v>11603700</v>
      </c>
      <c r="K223" s="9">
        <v>43467</v>
      </c>
      <c r="L223">
        <v>109.150002</v>
      </c>
      <c r="M223">
        <v>110.019997</v>
      </c>
      <c r="N223">
        <v>108.230003</v>
      </c>
      <c r="O223">
        <v>109.279999</v>
      </c>
      <c r="P223">
        <v>99.543685999999994</v>
      </c>
      <c r="Q223">
        <v>4835400</v>
      </c>
    </row>
    <row r="224" spans="1:17" x14ac:dyDescent="0.3">
      <c r="A224" s="9">
        <v>43468</v>
      </c>
      <c r="B224">
        <v>46.82</v>
      </c>
      <c r="C224">
        <v>47.369999</v>
      </c>
      <c r="D224">
        <v>46.529998999999997</v>
      </c>
      <c r="E224">
        <v>46.639999000000003</v>
      </c>
      <c r="F224">
        <v>42.053837000000001</v>
      </c>
      <c r="G224">
        <v>14714400</v>
      </c>
      <c r="K224" s="9">
        <v>43468</v>
      </c>
      <c r="L224">
        <v>108.910004</v>
      </c>
      <c r="M224">
        <v>110.150002</v>
      </c>
      <c r="N224">
        <v>108.050003</v>
      </c>
      <c r="O224">
        <v>108.260002</v>
      </c>
      <c r="P224">
        <v>98.614563000000004</v>
      </c>
      <c r="Q224">
        <v>5975900</v>
      </c>
    </row>
    <row r="225" spans="1:17" x14ac:dyDescent="0.3">
      <c r="A225" s="9">
        <v>43469</v>
      </c>
      <c r="B225">
        <v>46.75</v>
      </c>
      <c r="C225">
        <v>47.57</v>
      </c>
      <c r="D225">
        <v>46.639999000000003</v>
      </c>
      <c r="E225">
        <v>47.57</v>
      </c>
      <c r="F225">
        <v>42.892386999999999</v>
      </c>
      <c r="G225">
        <v>13013700</v>
      </c>
      <c r="K225" s="9">
        <v>43469</v>
      </c>
      <c r="L225">
        <v>109.540001</v>
      </c>
      <c r="M225">
        <v>110.599998</v>
      </c>
      <c r="N225">
        <v>108.239998</v>
      </c>
      <c r="O225">
        <v>110.480003</v>
      </c>
      <c r="P225">
        <v>100.63678</v>
      </c>
      <c r="Q225">
        <v>6293900</v>
      </c>
    </row>
    <row r="226" spans="1:17" x14ac:dyDescent="0.3">
      <c r="A226" s="9">
        <v>43472</v>
      </c>
      <c r="B226">
        <v>47.57</v>
      </c>
      <c r="C226">
        <v>47.75</v>
      </c>
      <c r="D226">
        <v>46.900002000000001</v>
      </c>
      <c r="E226">
        <v>46.950001</v>
      </c>
      <c r="F226">
        <v>42.333351</v>
      </c>
      <c r="G226">
        <v>13135500</v>
      </c>
      <c r="K226" s="9">
        <v>43472</v>
      </c>
      <c r="L226">
        <v>110.010002</v>
      </c>
      <c r="M226">
        <v>110.379997</v>
      </c>
      <c r="N226">
        <v>108.650002</v>
      </c>
      <c r="O226">
        <v>109.529999</v>
      </c>
      <c r="P226">
        <v>99.771407999999994</v>
      </c>
      <c r="Q226">
        <v>5220300</v>
      </c>
    </row>
    <row r="227" spans="1:17" x14ac:dyDescent="0.3">
      <c r="A227" s="9">
        <v>43473</v>
      </c>
      <c r="B227">
        <v>47.25</v>
      </c>
      <c r="C227">
        <v>47.57</v>
      </c>
      <c r="D227">
        <v>47.040000999999997</v>
      </c>
      <c r="E227">
        <v>47.48</v>
      </c>
      <c r="F227">
        <v>42.811241000000003</v>
      </c>
      <c r="G227">
        <v>15420700</v>
      </c>
      <c r="K227" s="9">
        <v>43473</v>
      </c>
      <c r="L227">
        <v>110.139999</v>
      </c>
      <c r="M227">
        <v>110.800003</v>
      </c>
      <c r="N227">
        <v>109.41999800000001</v>
      </c>
      <c r="O227">
        <v>110.58000199999999</v>
      </c>
      <c r="P227">
        <v>100.72788199999999</v>
      </c>
      <c r="Q227">
        <v>6407700</v>
      </c>
    </row>
    <row r="228" spans="1:17" x14ac:dyDescent="0.3">
      <c r="A228" s="9">
        <v>43474</v>
      </c>
      <c r="B228">
        <v>47.080002</v>
      </c>
      <c r="C228">
        <v>47.279998999999997</v>
      </c>
      <c r="D228">
        <v>46.43</v>
      </c>
      <c r="E228">
        <v>46.57</v>
      </c>
      <c r="F228">
        <v>41.990723000000003</v>
      </c>
      <c r="G228">
        <v>18032500</v>
      </c>
      <c r="K228" s="9">
        <v>43474</v>
      </c>
      <c r="L228">
        <v>110.33000199999999</v>
      </c>
      <c r="M228">
        <v>110.870003</v>
      </c>
      <c r="N228">
        <v>107.489998</v>
      </c>
      <c r="O228">
        <v>107.489998</v>
      </c>
      <c r="P228">
        <v>97.913177000000005</v>
      </c>
      <c r="Q228">
        <v>8521300</v>
      </c>
    </row>
    <row r="229" spans="1:17" x14ac:dyDescent="0.3">
      <c r="A229" s="9">
        <v>43475</v>
      </c>
      <c r="B229">
        <v>46.66</v>
      </c>
      <c r="C229">
        <v>47.09</v>
      </c>
      <c r="D229">
        <v>46.34</v>
      </c>
      <c r="E229">
        <v>47.07</v>
      </c>
      <c r="F229">
        <v>42.441558999999998</v>
      </c>
      <c r="G229">
        <v>15976600</v>
      </c>
      <c r="K229" s="9">
        <v>43475</v>
      </c>
      <c r="L229">
        <v>107.410004</v>
      </c>
      <c r="M229">
        <v>108.339996</v>
      </c>
      <c r="N229">
        <v>107.360001</v>
      </c>
      <c r="O229">
        <v>108.150002</v>
      </c>
      <c r="P229">
        <v>98.514374000000004</v>
      </c>
      <c r="Q229">
        <v>7905000</v>
      </c>
    </row>
    <row r="230" spans="1:17" x14ac:dyDescent="0.3">
      <c r="A230" s="9">
        <v>43476</v>
      </c>
      <c r="B230">
        <v>47.290000999999997</v>
      </c>
      <c r="C230">
        <v>47.360000999999997</v>
      </c>
      <c r="D230">
        <v>46.970001000000003</v>
      </c>
      <c r="E230">
        <v>47.34</v>
      </c>
      <c r="F230">
        <v>42.684998</v>
      </c>
      <c r="G230">
        <v>11088600</v>
      </c>
      <c r="K230" s="9">
        <v>43476</v>
      </c>
      <c r="L230">
        <v>107.860001</v>
      </c>
      <c r="M230">
        <v>108.5</v>
      </c>
      <c r="N230">
        <v>107.639999</v>
      </c>
      <c r="O230">
        <v>108.160004</v>
      </c>
      <c r="P230">
        <v>98.523467999999994</v>
      </c>
      <c r="Q230">
        <v>5939000</v>
      </c>
    </row>
    <row r="231" spans="1:17" x14ac:dyDescent="0.3">
      <c r="A231" s="9">
        <v>43479</v>
      </c>
      <c r="B231">
        <v>47.25</v>
      </c>
      <c r="C231">
        <v>47.400002000000001</v>
      </c>
      <c r="D231">
        <v>46.990001999999997</v>
      </c>
      <c r="E231">
        <v>47.150002000000001</v>
      </c>
      <c r="F231">
        <v>42.513691000000001</v>
      </c>
      <c r="G231">
        <v>11514300</v>
      </c>
      <c r="K231" s="9">
        <v>43479</v>
      </c>
      <c r="L231">
        <v>107.849998</v>
      </c>
      <c r="M231">
        <v>107.959999</v>
      </c>
      <c r="N231">
        <v>106.959999</v>
      </c>
      <c r="O231">
        <v>107.32</v>
      </c>
      <c r="P231">
        <v>97.758324000000002</v>
      </c>
      <c r="Q231">
        <v>5804600</v>
      </c>
    </row>
    <row r="232" spans="1:17" x14ac:dyDescent="0.3">
      <c r="A232" s="9">
        <v>43480</v>
      </c>
      <c r="B232">
        <v>46.889999000000003</v>
      </c>
      <c r="C232">
        <v>47.599997999999999</v>
      </c>
      <c r="D232">
        <v>46.810001</v>
      </c>
      <c r="E232">
        <v>47.57</v>
      </c>
      <c r="F232">
        <v>42.892386999999999</v>
      </c>
      <c r="G232">
        <v>11342900</v>
      </c>
      <c r="K232" s="9">
        <v>43480</v>
      </c>
      <c r="L232">
        <v>107.459999</v>
      </c>
      <c r="M232">
        <v>109.07</v>
      </c>
      <c r="N232">
        <v>106.730003</v>
      </c>
      <c r="O232">
        <v>108.989998</v>
      </c>
      <c r="P232">
        <v>99.279526000000004</v>
      </c>
      <c r="Q232">
        <v>4508000</v>
      </c>
    </row>
    <row r="233" spans="1:17" x14ac:dyDescent="0.3">
      <c r="A233" s="9">
        <v>43481</v>
      </c>
      <c r="B233">
        <v>47.400002000000001</v>
      </c>
      <c r="C233">
        <v>47.470001000000003</v>
      </c>
      <c r="D233">
        <v>46.860000999999997</v>
      </c>
      <c r="E233">
        <v>46.919998</v>
      </c>
      <c r="F233">
        <v>42.306308999999999</v>
      </c>
      <c r="G233">
        <v>16907800</v>
      </c>
      <c r="K233" s="9">
        <v>43481</v>
      </c>
      <c r="L233">
        <v>108.989998</v>
      </c>
      <c r="M233">
        <v>109.050003</v>
      </c>
      <c r="N233">
        <v>107.699997</v>
      </c>
      <c r="O233">
        <v>108.339996</v>
      </c>
      <c r="P233">
        <v>98.687431000000004</v>
      </c>
      <c r="Q233">
        <v>4953500</v>
      </c>
    </row>
    <row r="234" spans="1:17" x14ac:dyDescent="0.3">
      <c r="A234" s="9">
        <v>43482</v>
      </c>
      <c r="B234">
        <v>46.919998</v>
      </c>
      <c r="C234">
        <v>47.139999000000003</v>
      </c>
      <c r="D234">
        <v>46.880001</v>
      </c>
      <c r="E234">
        <v>47.060001</v>
      </c>
      <c r="F234">
        <v>42.432541000000001</v>
      </c>
      <c r="G234">
        <v>12044600</v>
      </c>
      <c r="K234" s="9">
        <v>43482</v>
      </c>
      <c r="L234">
        <v>108.139999</v>
      </c>
      <c r="M234">
        <v>109.470001</v>
      </c>
      <c r="N234">
        <v>108.089996</v>
      </c>
      <c r="O234">
        <v>109.220001</v>
      </c>
      <c r="P234">
        <v>99.489029000000002</v>
      </c>
      <c r="Q234">
        <v>4612200</v>
      </c>
    </row>
    <row r="235" spans="1:17" x14ac:dyDescent="0.3">
      <c r="A235" s="9">
        <v>43483</v>
      </c>
      <c r="B235">
        <v>47.25</v>
      </c>
      <c r="C235">
        <v>47.689999</v>
      </c>
      <c r="D235">
        <v>47.119999</v>
      </c>
      <c r="E235">
        <v>47.610000999999997</v>
      </c>
      <c r="F235">
        <v>42.928458999999997</v>
      </c>
      <c r="G235">
        <v>12760700</v>
      </c>
      <c r="K235" s="9">
        <v>43483</v>
      </c>
      <c r="L235">
        <v>109.970001</v>
      </c>
      <c r="M235">
        <v>110.300003</v>
      </c>
      <c r="N235">
        <v>109.16999800000001</v>
      </c>
      <c r="O235">
        <v>110.07</v>
      </c>
      <c r="P235">
        <v>100.263313</v>
      </c>
      <c r="Q235">
        <v>5142700</v>
      </c>
    </row>
    <row r="236" spans="1:17" x14ac:dyDescent="0.3">
      <c r="A236" s="9">
        <v>43487</v>
      </c>
      <c r="B236">
        <v>47.700001</v>
      </c>
      <c r="C236">
        <v>47.790000999999997</v>
      </c>
      <c r="D236">
        <v>47.209999000000003</v>
      </c>
      <c r="E236">
        <v>47.720001000000003</v>
      </c>
      <c r="F236">
        <v>43.027645</v>
      </c>
      <c r="G236">
        <v>11700400</v>
      </c>
      <c r="K236" s="9">
        <v>43487</v>
      </c>
      <c r="L236">
        <v>109.860001</v>
      </c>
      <c r="M236">
        <v>110.230003</v>
      </c>
      <c r="N236">
        <v>108.779999</v>
      </c>
      <c r="O236">
        <v>109.910004</v>
      </c>
      <c r="P236">
        <v>100.117554</v>
      </c>
      <c r="Q236">
        <v>5298200</v>
      </c>
    </row>
    <row r="237" spans="1:17" x14ac:dyDescent="0.3">
      <c r="A237" s="9">
        <v>43488</v>
      </c>
      <c r="B237">
        <v>47.82</v>
      </c>
      <c r="C237">
        <v>48.290000999999997</v>
      </c>
      <c r="D237">
        <v>47.650002000000001</v>
      </c>
      <c r="E237">
        <v>48.27</v>
      </c>
      <c r="F237">
        <v>43.523567</v>
      </c>
      <c r="G237">
        <v>12058300</v>
      </c>
      <c r="K237" s="9">
        <v>43488</v>
      </c>
      <c r="L237">
        <v>109.68</v>
      </c>
      <c r="M237">
        <v>110.790001</v>
      </c>
      <c r="N237">
        <v>109.510002</v>
      </c>
      <c r="O237">
        <v>110.730003</v>
      </c>
      <c r="P237">
        <v>100.864502</v>
      </c>
      <c r="Q237">
        <v>5197400</v>
      </c>
    </row>
    <row r="238" spans="1:17" x14ac:dyDescent="0.3">
      <c r="A238" s="9">
        <v>43489</v>
      </c>
      <c r="B238">
        <v>48.110000999999997</v>
      </c>
      <c r="C238">
        <v>48.110000999999997</v>
      </c>
      <c r="D238">
        <v>47.380001</v>
      </c>
      <c r="E238">
        <v>47.689999</v>
      </c>
      <c r="F238">
        <v>43.000587000000003</v>
      </c>
      <c r="G238">
        <v>10272000</v>
      </c>
      <c r="K238" s="9">
        <v>43489</v>
      </c>
      <c r="L238">
        <v>110.30999799999999</v>
      </c>
      <c r="M238">
        <v>110.30999799999999</v>
      </c>
      <c r="N238">
        <v>108.410004</v>
      </c>
      <c r="O238">
        <v>109.5</v>
      </c>
      <c r="P238">
        <v>99.744079999999997</v>
      </c>
      <c r="Q238">
        <v>4478000</v>
      </c>
    </row>
    <row r="239" spans="1:17" x14ac:dyDescent="0.3">
      <c r="A239" s="9">
        <v>43490</v>
      </c>
      <c r="B239">
        <v>47.880001</v>
      </c>
      <c r="C239">
        <v>48.029998999999997</v>
      </c>
      <c r="D239">
        <v>47.240001999999997</v>
      </c>
      <c r="E239">
        <v>47.369999</v>
      </c>
      <c r="F239">
        <v>42.712054999999999</v>
      </c>
      <c r="G239">
        <v>12066500</v>
      </c>
      <c r="K239" s="9">
        <v>43490</v>
      </c>
      <c r="L239">
        <v>110.150002</v>
      </c>
      <c r="M239">
        <v>110.589996</v>
      </c>
      <c r="N239">
        <v>109.040001</v>
      </c>
      <c r="O239">
        <v>109.349998</v>
      </c>
      <c r="P239">
        <v>99.607474999999994</v>
      </c>
      <c r="Q239">
        <v>5074800</v>
      </c>
    </row>
    <row r="240" spans="1:17" x14ac:dyDescent="0.3">
      <c r="A240" s="9">
        <v>43493</v>
      </c>
      <c r="B240">
        <v>47.220001000000003</v>
      </c>
      <c r="C240">
        <v>47.299999</v>
      </c>
      <c r="D240">
        <v>46.939999</v>
      </c>
      <c r="E240">
        <v>47.169998</v>
      </c>
      <c r="F240">
        <v>42.531719000000002</v>
      </c>
      <c r="G240">
        <v>9966900</v>
      </c>
      <c r="K240" s="9">
        <v>43493</v>
      </c>
      <c r="L240">
        <v>108.959999</v>
      </c>
      <c r="M240">
        <v>109.599998</v>
      </c>
      <c r="N240">
        <v>108</v>
      </c>
      <c r="O240">
        <v>108.82</v>
      </c>
      <c r="P240">
        <v>99.124679999999998</v>
      </c>
      <c r="Q240">
        <v>4055900</v>
      </c>
    </row>
    <row r="241" spans="1:17" x14ac:dyDescent="0.3">
      <c r="A241" s="9">
        <v>43494</v>
      </c>
      <c r="B241">
        <v>47.200001</v>
      </c>
      <c r="C241">
        <v>47.630001</v>
      </c>
      <c r="D241">
        <v>47.130001</v>
      </c>
      <c r="E241">
        <v>47.400002000000001</v>
      </c>
      <c r="F241">
        <v>42.739108999999999</v>
      </c>
      <c r="G241">
        <v>11998600</v>
      </c>
      <c r="K241" s="9">
        <v>43494</v>
      </c>
      <c r="L241">
        <v>108.93</v>
      </c>
      <c r="M241">
        <v>109.620003</v>
      </c>
      <c r="N241">
        <v>108.510002</v>
      </c>
      <c r="O241">
        <v>109</v>
      </c>
      <c r="P241">
        <v>99.288628000000003</v>
      </c>
      <c r="Q241">
        <v>4301500</v>
      </c>
    </row>
    <row r="242" spans="1:17" x14ac:dyDescent="0.3">
      <c r="A242" s="9">
        <v>43495</v>
      </c>
      <c r="B242">
        <v>47.25</v>
      </c>
      <c r="C242">
        <v>47.889999000000003</v>
      </c>
      <c r="D242">
        <v>47.189999</v>
      </c>
      <c r="E242">
        <v>47.860000999999997</v>
      </c>
      <c r="F242">
        <v>43.153872999999997</v>
      </c>
      <c r="G242">
        <v>12952500</v>
      </c>
      <c r="K242" s="9">
        <v>43495</v>
      </c>
      <c r="L242">
        <v>108.94000200000001</v>
      </c>
      <c r="M242">
        <v>111.239998</v>
      </c>
      <c r="N242">
        <v>108.540001</v>
      </c>
      <c r="O242">
        <v>110.82</v>
      </c>
      <c r="P242">
        <v>100.946487</v>
      </c>
      <c r="Q242">
        <v>5023800</v>
      </c>
    </row>
    <row r="243" spans="1:17" x14ac:dyDescent="0.3">
      <c r="A243" s="9">
        <v>43496</v>
      </c>
      <c r="B243">
        <v>47.849997999999999</v>
      </c>
      <c r="C243">
        <v>48.779998999999997</v>
      </c>
      <c r="D243">
        <v>47.470001000000003</v>
      </c>
      <c r="E243">
        <v>48.130001</v>
      </c>
      <c r="F243">
        <v>43.397320000000001</v>
      </c>
      <c r="G243">
        <v>32181500</v>
      </c>
      <c r="K243" s="9">
        <v>43496</v>
      </c>
      <c r="L243">
        <v>110.970001</v>
      </c>
      <c r="M243">
        <v>112.900002</v>
      </c>
      <c r="N243">
        <v>110.209999</v>
      </c>
      <c r="O243">
        <v>112.66999800000001</v>
      </c>
      <c r="P243">
        <v>102.631653</v>
      </c>
      <c r="Q243">
        <v>6183400</v>
      </c>
    </row>
    <row r="244" spans="1:17" x14ac:dyDescent="0.3">
      <c r="A244" s="9">
        <v>43497</v>
      </c>
      <c r="B244">
        <v>48.48</v>
      </c>
      <c r="C244">
        <v>48.779998999999997</v>
      </c>
      <c r="D244">
        <v>48.400002000000001</v>
      </c>
      <c r="E244">
        <v>48.700001</v>
      </c>
      <c r="F244">
        <v>43.911282</v>
      </c>
      <c r="G244">
        <v>19130100</v>
      </c>
      <c r="K244" s="9">
        <v>43497</v>
      </c>
      <c r="L244">
        <v>112.949997</v>
      </c>
      <c r="M244">
        <v>113.279999</v>
      </c>
      <c r="N244">
        <v>111.449997</v>
      </c>
      <c r="O244">
        <v>112.19000200000001</v>
      </c>
      <c r="P244">
        <v>102.194435</v>
      </c>
      <c r="Q244">
        <v>5010500</v>
      </c>
    </row>
    <row r="245" spans="1:17" x14ac:dyDescent="0.3">
      <c r="A245" s="9">
        <v>43500</v>
      </c>
      <c r="B245">
        <v>48.700001</v>
      </c>
      <c r="C245">
        <v>49.450001</v>
      </c>
      <c r="D245">
        <v>48.540000999999997</v>
      </c>
      <c r="E245">
        <v>49.25</v>
      </c>
      <c r="F245">
        <v>44.407187999999998</v>
      </c>
      <c r="G245">
        <v>15105700</v>
      </c>
      <c r="K245" s="9">
        <v>43500</v>
      </c>
      <c r="L245">
        <v>112.209999</v>
      </c>
      <c r="M245">
        <v>113.400002</v>
      </c>
      <c r="N245">
        <v>111.849998</v>
      </c>
      <c r="O245">
        <v>113.089996</v>
      </c>
      <c r="P245">
        <v>103.01424400000001</v>
      </c>
      <c r="Q245">
        <v>3665000</v>
      </c>
    </row>
    <row r="246" spans="1:17" x14ac:dyDescent="0.3">
      <c r="A246" s="9">
        <v>43501</v>
      </c>
      <c r="B246">
        <v>49.330002</v>
      </c>
      <c r="C246">
        <v>49.470001000000003</v>
      </c>
      <c r="D246">
        <v>49.099997999999999</v>
      </c>
      <c r="E246">
        <v>49.259998000000003</v>
      </c>
      <c r="F246">
        <v>44.416206000000003</v>
      </c>
      <c r="G246">
        <v>12651900</v>
      </c>
      <c r="K246" s="9">
        <v>43501</v>
      </c>
      <c r="L246">
        <v>113.029999</v>
      </c>
      <c r="M246">
        <v>113.540001</v>
      </c>
      <c r="N246">
        <v>112.489998</v>
      </c>
      <c r="O246">
        <v>112.900002</v>
      </c>
      <c r="P246">
        <v>102.841179</v>
      </c>
      <c r="Q246">
        <v>4593400</v>
      </c>
    </row>
    <row r="247" spans="1:17" x14ac:dyDescent="0.3">
      <c r="A247" s="9">
        <v>43502</v>
      </c>
      <c r="B247">
        <v>49.209999000000003</v>
      </c>
      <c r="C247">
        <v>49.360000999999997</v>
      </c>
      <c r="D247">
        <v>49.02</v>
      </c>
      <c r="E247">
        <v>49.259998000000003</v>
      </c>
      <c r="F247">
        <v>44.416206000000003</v>
      </c>
      <c r="G247">
        <v>8689100</v>
      </c>
      <c r="K247" s="9">
        <v>43502</v>
      </c>
      <c r="L247">
        <v>113.410004</v>
      </c>
      <c r="M247">
        <v>113.58000199999999</v>
      </c>
      <c r="N247">
        <v>112.300003</v>
      </c>
      <c r="O247">
        <v>113.050003</v>
      </c>
      <c r="P247">
        <v>102.977791</v>
      </c>
      <c r="Q247">
        <v>4209400</v>
      </c>
    </row>
    <row r="248" spans="1:17" x14ac:dyDescent="0.3">
      <c r="A248" s="9">
        <v>43503</v>
      </c>
      <c r="B248">
        <v>49.169998</v>
      </c>
      <c r="C248">
        <v>49.459999000000003</v>
      </c>
      <c r="D248">
        <v>49</v>
      </c>
      <c r="E248">
        <v>49.419998</v>
      </c>
      <c r="F248">
        <v>44.560473999999999</v>
      </c>
      <c r="G248">
        <v>10047800</v>
      </c>
      <c r="K248" s="9">
        <v>43503</v>
      </c>
      <c r="L248">
        <v>112.82</v>
      </c>
      <c r="M248">
        <v>113.160004</v>
      </c>
      <c r="N248">
        <v>112.160004</v>
      </c>
      <c r="O248">
        <v>113.089996</v>
      </c>
      <c r="P248">
        <v>103.01424400000001</v>
      </c>
      <c r="Q248">
        <v>4227700</v>
      </c>
    </row>
    <row r="249" spans="1:17" x14ac:dyDescent="0.3">
      <c r="A249" s="9">
        <v>43504</v>
      </c>
      <c r="B249">
        <v>49.369999</v>
      </c>
      <c r="C249">
        <v>49.5</v>
      </c>
      <c r="D249">
        <v>49.110000999999997</v>
      </c>
      <c r="E249">
        <v>49.5</v>
      </c>
      <c r="F249">
        <v>44.63261</v>
      </c>
      <c r="G249">
        <v>9813300</v>
      </c>
      <c r="K249" s="9">
        <v>43504</v>
      </c>
      <c r="L249">
        <v>112.93</v>
      </c>
      <c r="M249">
        <v>113.040001</v>
      </c>
      <c r="N249">
        <v>111.93</v>
      </c>
      <c r="O249">
        <v>113.019997</v>
      </c>
      <c r="P249">
        <v>102.95047</v>
      </c>
      <c r="Q249">
        <v>3868300</v>
      </c>
    </row>
    <row r="250" spans="1:17" x14ac:dyDescent="0.3">
      <c r="A250" s="9">
        <v>43507</v>
      </c>
      <c r="B250">
        <v>49.57</v>
      </c>
      <c r="C250">
        <v>49.880001</v>
      </c>
      <c r="D250">
        <v>49.48</v>
      </c>
      <c r="E250">
        <v>49.610000999999997</v>
      </c>
      <c r="F250">
        <v>44.731791999999999</v>
      </c>
      <c r="G250">
        <v>9369300</v>
      </c>
      <c r="K250" s="9">
        <v>43507</v>
      </c>
      <c r="L250">
        <v>113.160004</v>
      </c>
      <c r="M250">
        <v>113.58000199999999</v>
      </c>
      <c r="N250">
        <v>112.639999</v>
      </c>
      <c r="O250">
        <v>112.970001</v>
      </c>
      <c r="P250">
        <v>102.90492999999999</v>
      </c>
      <c r="Q250">
        <v>4851100</v>
      </c>
    </row>
    <row r="251" spans="1:17" x14ac:dyDescent="0.3">
      <c r="A251" s="9">
        <v>43508</v>
      </c>
      <c r="B251">
        <v>49.689999</v>
      </c>
      <c r="C251">
        <v>49.799999</v>
      </c>
      <c r="D251">
        <v>49.459999000000003</v>
      </c>
      <c r="E251">
        <v>49.66</v>
      </c>
      <c r="F251">
        <v>44.776882000000001</v>
      </c>
      <c r="G251">
        <v>10983300</v>
      </c>
      <c r="K251" s="9">
        <v>43508</v>
      </c>
      <c r="L251">
        <v>113.230003</v>
      </c>
      <c r="M251">
        <v>114.5</v>
      </c>
      <c r="N251">
        <v>112.220001</v>
      </c>
      <c r="O251">
        <v>113.790001</v>
      </c>
      <c r="P251">
        <v>103.651878</v>
      </c>
      <c r="Q251">
        <v>6765300</v>
      </c>
    </row>
    <row r="252" spans="1:17" x14ac:dyDescent="0.3">
      <c r="A252" s="9">
        <v>43509</v>
      </c>
      <c r="B252">
        <v>49.610000999999997</v>
      </c>
      <c r="C252">
        <v>49.939999</v>
      </c>
      <c r="D252">
        <v>49.560001</v>
      </c>
      <c r="E252">
        <v>49.790000999999997</v>
      </c>
      <c r="F252">
        <v>44.894089000000001</v>
      </c>
      <c r="G252">
        <v>12748800</v>
      </c>
      <c r="K252" s="9">
        <v>43509</v>
      </c>
      <c r="L252">
        <v>114.110001</v>
      </c>
      <c r="M252">
        <v>114.730003</v>
      </c>
      <c r="N252">
        <v>113.629997</v>
      </c>
      <c r="O252">
        <v>114.120003</v>
      </c>
      <c r="P252">
        <v>103.952461</v>
      </c>
      <c r="Q252">
        <v>5528000</v>
      </c>
    </row>
    <row r="253" spans="1:17" x14ac:dyDescent="0.3">
      <c r="A253" s="9">
        <v>43510</v>
      </c>
      <c r="B253">
        <v>46.700001</v>
      </c>
      <c r="C253">
        <v>46.959999000000003</v>
      </c>
      <c r="D253">
        <v>45.5</v>
      </c>
      <c r="E253">
        <v>45.59</v>
      </c>
      <c r="F253">
        <v>41.107089999999999</v>
      </c>
      <c r="G253">
        <v>58905400</v>
      </c>
      <c r="K253" s="9">
        <v>43510</v>
      </c>
      <c r="L253">
        <v>113</v>
      </c>
      <c r="M253">
        <v>113</v>
      </c>
      <c r="N253">
        <v>111.879997</v>
      </c>
      <c r="O253">
        <v>112.589996</v>
      </c>
      <c r="P253">
        <v>102.558784</v>
      </c>
      <c r="Q253">
        <v>6359200</v>
      </c>
    </row>
    <row r="254" spans="1:17" x14ac:dyDescent="0.3">
      <c r="A254" s="9">
        <v>43511</v>
      </c>
      <c r="B254">
        <v>45.900002000000001</v>
      </c>
      <c r="C254">
        <v>46.259998000000003</v>
      </c>
      <c r="D254">
        <v>45.200001</v>
      </c>
      <c r="E254">
        <v>45.240001999999997</v>
      </c>
      <c r="F254">
        <v>40.791504000000003</v>
      </c>
      <c r="G254">
        <v>35701600</v>
      </c>
      <c r="K254" s="9">
        <v>43511</v>
      </c>
      <c r="L254">
        <v>115.849998</v>
      </c>
      <c r="M254">
        <v>116.279999</v>
      </c>
      <c r="N254">
        <v>114.110001</v>
      </c>
      <c r="O254">
        <v>115.910004</v>
      </c>
      <c r="P254">
        <v>105.583</v>
      </c>
      <c r="Q254">
        <v>8889500</v>
      </c>
    </row>
  </sheetData>
  <mergeCells count="3">
    <mergeCell ref="R4:S4"/>
    <mergeCell ref="H4:I4"/>
    <mergeCell ref="A1:Q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Module 3, Questions 1 - 3</vt:lpstr>
      <vt:lpstr>Directions for Question 4</vt:lpstr>
      <vt:lpstr>Module 3, Questions 4 - 6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dc:creator>
  <cp:lastModifiedBy>DELL</cp:lastModifiedBy>
  <dcterms:created xsi:type="dcterms:W3CDTF">2019-02-20T17:26:05Z</dcterms:created>
  <dcterms:modified xsi:type="dcterms:W3CDTF">2022-04-16T08:38:19Z</dcterms:modified>
</cp:coreProperties>
</file>