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Excel\Assignments\"/>
    </mc:Choice>
  </mc:AlternateContent>
  <xr:revisionPtr revIDLastSave="0" documentId="13_ncr:1_{322282F3-0422-4452-80A8-2DA2C8525FD7}" xr6:coauthVersionLast="47" xr6:coauthVersionMax="47" xr10:uidLastSave="{00000000-0000-0000-0000-000000000000}"/>
  <bookViews>
    <workbookView xWindow="-108" yWindow="-108" windowWidth="23256" windowHeight="13176" tabRatio="732" activeTab="3" xr2:uid="{CB43D7F7-2B74-483A-A545-31343F1279D8}"/>
  </bookViews>
  <sheets>
    <sheet name="Compare" sheetId="1" r:id="rId1"/>
    <sheet name="Index match" sheetId="2" r:id="rId2"/>
    <sheet name="Indirect()-Area" sheetId="5" r:id="rId3"/>
    <sheet name="DataValidation" sheetId="4" r:id="rId4"/>
  </sheets>
  <definedNames>
    <definedName name="_xlnm._FilterDatabase" localSheetId="0" hidden="1">Compare!$B$6:$B$36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6" i="1"/>
  <c r="I10" i="2"/>
  <c r="I11" i="2"/>
  <c r="I12" i="2"/>
  <c r="I13" i="2"/>
  <c r="I14" i="2"/>
  <c r="I15" i="2"/>
  <c r="I16" i="2"/>
  <c r="I17" i="2"/>
  <c r="I18" i="2"/>
  <c r="I19" i="2"/>
  <c r="I20" i="2"/>
  <c r="I9" i="2"/>
  <c r="H10" i="2"/>
  <c r="H11" i="2"/>
  <c r="H12" i="2"/>
  <c r="H13" i="2"/>
  <c r="H14" i="2"/>
  <c r="H15" i="2"/>
  <c r="H16" i="2"/>
  <c r="H17" i="2"/>
  <c r="H18" i="2"/>
  <c r="H19" i="2"/>
  <c r="H20" i="2"/>
  <c r="H9" i="2"/>
</calcChain>
</file>

<file path=xl/sharedStrings.xml><?xml version="1.0" encoding="utf-8"?>
<sst xmlns="http://schemas.openxmlformats.org/spreadsheetml/2006/main" count="129" uniqueCount="103">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</sst>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0" fillId="7" borderId="1" xfId="0" applyFill="1" applyBorder="1"/>
    <xf numFmtId="14" fontId="0" fillId="8" borderId="1" xfId="0" applyNumberFormat="1" applyFill="1" applyBorder="1"/>
    <xf numFmtId="0" fontId="0" fillId="8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1">
    <dxf>
      <fill>
        <patternFill>
          <bgColor rgb="FFCC3300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205721</xdr:colOff>
      <xdr:row>2</xdr:row>
      <xdr:rowOff>167640</xdr:rowOff>
    </xdr:from>
    <xdr:to>
      <xdr:col>13</xdr:col>
      <xdr:colOff>254783</xdr:colOff>
      <xdr:row>17</xdr:row>
      <xdr:rowOff>99728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59535-BD7E-D223-29EA-B7C321592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9721" y="563880"/>
          <a:ext cx="3760002" cy="2614328"/>
        </a:xfrm>
        <a:prstGeom prst="rect">
          <a:avLst/>
        </a:prstGeom>
      </xdr:spPr>
    </xdr:pic>
    <xdr:clientData/>
  </xdr:twoCellAnchor>
  <xdr:twoCellAnchor editAs="oneCell">
    <xdr:from>
      <xdr:col>14</xdr:col>
      <xdr:colOff>2308</xdr:colOff>
      <xdr:row>2</xdr:row>
      <xdr:rowOff>167640</xdr:rowOff>
    </xdr:from>
    <xdr:to>
      <xdr:col>20</xdr:col>
      <xdr:colOff>86035</xdr:colOff>
      <xdr:row>17</xdr:row>
      <xdr:rowOff>133685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B52773-F6F7-F175-CBCE-2E3CE75B7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6848" y="563880"/>
          <a:ext cx="3741327" cy="2648285"/>
        </a:xfrm>
        <a:prstGeom prst="rect">
          <a:avLst/>
        </a:prstGeom>
      </xdr:spPr>
    </xdr:pic>
    <xdr:clientData/>
  </xdr:twoCellAnchor>
  <xdr:twoCellAnchor editAs="oneCell">
    <xdr:from>
      <xdr:col>20</xdr:col>
      <xdr:colOff>441108</xdr:colOff>
      <xdr:row>2</xdr:row>
      <xdr:rowOff>167640</xdr:rowOff>
    </xdr:from>
    <xdr:to>
      <xdr:col>27</xdr:col>
      <xdr:colOff>252567</xdr:colOff>
      <xdr:row>17</xdr:row>
      <xdr:rowOff>115086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DA835E-89AE-1680-2FB6-EE8DBF75F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53248" y="563880"/>
          <a:ext cx="4078659" cy="2629686"/>
        </a:xfrm>
        <a:prstGeom prst="rect">
          <a:avLst/>
        </a:prstGeom>
      </xdr:spPr>
    </xdr:pic>
    <xdr:clientData/>
  </xdr:twoCellAnchor>
  <xdr:twoCellAnchor editAs="oneCell">
    <xdr:from>
      <xdr:col>28</xdr:col>
      <xdr:colOff>160020</xdr:colOff>
      <xdr:row>2</xdr:row>
      <xdr:rowOff>167640</xdr:rowOff>
    </xdr:from>
    <xdr:to>
      <xdr:col>34</xdr:col>
      <xdr:colOff>99060</xdr:colOff>
      <xdr:row>17</xdr:row>
      <xdr:rowOff>73300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199928-6A05-A6AF-5070-7F530AF3F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348960" y="563880"/>
          <a:ext cx="3596640" cy="258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F36"/>
  <sheetViews>
    <sheetView topLeftCell="A4" workbookViewId="0">
      <selection activeCell="J18" sqref="J18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  <col min="6" max="6" width="36.33203125" bestFit="1" customWidth="1"/>
  </cols>
  <sheetData>
    <row r="1" spans="2:6" x14ac:dyDescent="0.3">
      <c r="B1" s="1" t="s">
        <v>0</v>
      </c>
    </row>
    <row r="3" spans="2:6" x14ac:dyDescent="0.3">
      <c r="B3" s="2" t="s">
        <v>1</v>
      </c>
      <c r="D3" s="2" t="s">
        <v>2</v>
      </c>
    </row>
    <row r="5" spans="2:6" x14ac:dyDescent="0.3">
      <c r="B5" s="2" t="s">
        <v>3</v>
      </c>
      <c r="D5" s="2" t="s">
        <v>4</v>
      </c>
    </row>
    <row r="6" spans="2:6" x14ac:dyDescent="0.3">
      <c r="B6" s="3" t="s">
        <v>5</v>
      </c>
      <c r="D6" s="3" t="s">
        <v>5</v>
      </c>
      <c r="F6" t="str">
        <f>IFERROR(VLOOKUP(B6,$D$6:$D$24,1,0), B6&amp;" Not Available")</f>
        <v>Anise tea</v>
      </c>
    </row>
    <row r="7" spans="2:6" x14ac:dyDescent="0.3">
      <c r="B7" s="3" t="s">
        <v>6</v>
      </c>
      <c r="D7" s="3" t="s">
        <v>6</v>
      </c>
      <c r="F7" t="str">
        <f t="shared" ref="F7:F36" si="0">IFERROR(VLOOKUP(B7,$D$6:$D$24,1,0), B7&amp;" Not Available")</f>
        <v>Artichoke tea</v>
      </c>
    </row>
    <row r="8" spans="2:6" x14ac:dyDescent="0.3">
      <c r="B8" s="3" t="s">
        <v>7</v>
      </c>
      <c r="D8" s="3" t="s">
        <v>7</v>
      </c>
      <c r="F8" t="str">
        <f t="shared" si="0"/>
        <v>Asiatic penny-wort leaf</v>
      </c>
    </row>
    <row r="9" spans="2:6" x14ac:dyDescent="0.3">
      <c r="B9" s="3" t="s">
        <v>8</v>
      </c>
      <c r="D9" s="3" t="s">
        <v>8</v>
      </c>
      <c r="F9" t="str">
        <f t="shared" si="0"/>
        <v>Bael fruit tea[9]</v>
      </c>
    </row>
    <row r="10" spans="2:6" x14ac:dyDescent="0.3">
      <c r="B10" s="3" t="s">
        <v>9</v>
      </c>
      <c r="D10" s="3" t="s">
        <v>9</v>
      </c>
      <c r="F10" t="str">
        <f t="shared" si="0"/>
        <v>Bee balm</v>
      </c>
    </row>
    <row r="11" spans="2:6" x14ac:dyDescent="0.3">
      <c r="B11" s="3" t="s">
        <v>10</v>
      </c>
      <c r="D11" s="3" t="s">
        <v>10</v>
      </c>
      <c r="F11" t="str">
        <f t="shared" si="0"/>
        <v>Boldo</v>
      </c>
    </row>
    <row r="12" spans="2:6" x14ac:dyDescent="0.3">
      <c r="B12" s="3" t="s">
        <v>11</v>
      </c>
      <c r="D12" s="3" t="s">
        <v>11</v>
      </c>
      <c r="F12" t="str">
        <f t="shared" si="0"/>
        <v>Burdock; the seeds</v>
      </c>
    </row>
    <row r="13" spans="2:6" x14ac:dyDescent="0.3">
      <c r="B13" s="3" t="s">
        <v>12</v>
      </c>
      <c r="D13" s="3" t="s">
        <v>12</v>
      </c>
      <c r="F13" t="str">
        <f t="shared" si="0"/>
        <v>Cannabis tea</v>
      </c>
    </row>
    <row r="14" spans="2:6" x14ac:dyDescent="0.3">
      <c r="B14" s="3" t="s">
        <v>13</v>
      </c>
      <c r="D14" s="3" t="s">
        <v>13</v>
      </c>
      <c r="F14" t="str">
        <f t="shared" si="0"/>
        <v>Caraway</v>
      </c>
    </row>
    <row r="15" spans="2:6" x14ac:dyDescent="0.3">
      <c r="B15" s="3" t="s">
        <v>14</v>
      </c>
      <c r="D15" s="3" t="s">
        <v>15</v>
      </c>
      <c r="F15" t="str">
        <f t="shared" si="0"/>
        <v>Catnip Not Available</v>
      </c>
    </row>
    <row r="16" spans="2:6" x14ac:dyDescent="0.3">
      <c r="B16" s="3" t="s">
        <v>16</v>
      </c>
      <c r="D16" s="3" t="s">
        <v>17</v>
      </c>
      <c r="F16" t="str">
        <f t="shared" si="0"/>
        <v>Chamomile Not Available</v>
      </c>
    </row>
    <row r="17" spans="2:6" x14ac:dyDescent="0.3">
      <c r="B17" s="3" t="s">
        <v>18</v>
      </c>
      <c r="D17" s="3" t="s">
        <v>19</v>
      </c>
      <c r="F17" t="str">
        <f t="shared" si="0"/>
        <v>Che dang Not Available</v>
      </c>
    </row>
    <row r="18" spans="2:6" x14ac:dyDescent="0.3">
      <c r="B18" s="3" t="s">
        <v>20</v>
      </c>
      <c r="D18" s="3" t="s">
        <v>21</v>
      </c>
      <c r="F18" t="str">
        <f t="shared" si="0"/>
        <v>Chinese knotweed tea Not Available</v>
      </c>
    </row>
    <row r="19" spans="2:6" x14ac:dyDescent="0.3">
      <c r="B19" s="3" t="s">
        <v>22</v>
      </c>
      <c r="D19" s="3" t="s">
        <v>23</v>
      </c>
      <c r="F19" t="str">
        <f t="shared" si="0"/>
        <v>Chrysanthemum tea Not Available</v>
      </c>
    </row>
    <row r="20" spans="2:6" x14ac:dyDescent="0.3">
      <c r="B20" s="3" t="s">
        <v>24</v>
      </c>
      <c r="D20" s="3" t="s">
        <v>25</v>
      </c>
      <c r="F20" t="str">
        <f t="shared" si="0"/>
        <v>Scorched rice Not Available</v>
      </c>
    </row>
    <row r="21" spans="2:6" x14ac:dyDescent="0.3">
      <c r="B21" s="3" t="s">
        <v>26</v>
      </c>
      <c r="D21" s="3" t="s">
        <v>27</v>
      </c>
      <c r="F21" t="str">
        <f t="shared" si="0"/>
        <v>Serendib (tea) Not Available</v>
      </c>
    </row>
    <row r="22" spans="2:6" x14ac:dyDescent="0.3">
      <c r="B22" s="3" t="s">
        <v>28</v>
      </c>
      <c r="D22" s="3" t="s">
        <v>29</v>
      </c>
      <c r="F22" t="str">
        <f t="shared" si="0"/>
        <v>Skullcap Not Available</v>
      </c>
    </row>
    <row r="23" spans="2:6" x14ac:dyDescent="0.3">
      <c r="B23" s="3" t="s">
        <v>30</v>
      </c>
      <c r="D23" s="3" t="s">
        <v>31</v>
      </c>
      <c r="F23" t="str">
        <f t="shared" si="0"/>
        <v>Sobacha Not Available</v>
      </c>
    </row>
    <row r="24" spans="2:6" x14ac:dyDescent="0.3">
      <c r="B24" s="3" t="s">
        <v>32</v>
      </c>
      <c r="D24" s="3" t="s">
        <v>33</v>
      </c>
      <c r="F24" t="str">
        <f t="shared" si="0"/>
        <v>Spearmint Not Available</v>
      </c>
    </row>
    <row r="25" spans="2:6" x14ac:dyDescent="0.3">
      <c r="B25" s="3" t="s">
        <v>34</v>
      </c>
      <c r="F25" t="str">
        <f t="shared" si="0"/>
        <v>Spicebush  Not Available</v>
      </c>
    </row>
    <row r="26" spans="2:6" x14ac:dyDescent="0.3">
      <c r="B26" s="3" t="s">
        <v>35</v>
      </c>
      <c r="F26" t="str">
        <f t="shared" si="0"/>
        <v>Spruce tea Not Available</v>
      </c>
    </row>
    <row r="27" spans="2:6" x14ac:dyDescent="0.3">
      <c r="B27" s="3" t="s">
        <v>15</v>
      </c>
      <c r="F27" t="str">
        <f t="shared" si="0"/>
        <v>St. John's wort</v>
      </c>
    </row>
    <row r="28" spans="2:6" x14ac:dyDescent="0.3">
      <c r="B28" s="3" t="s">
        <v>17</v>
      </c>
      <c r="F28" t="str">
        <f t="shared" si="0"/>
        <v>Staghorn sumac</v>
      </c>
    </row>
    <row r="29" spans="2:6" x14ac:dyDescent="0.3">
      <c r="B29" s="3" t="s">
        <v>19</v>
      </c>
      <c r="F29" t="str">
        <f t="shared" si="0"/>
        <v>Stevia</v>
      </c>
    </row>
    <row r="30" spans="2:6" x14ac:dyDescent="0.3">
      <c r="B30" s="3" t="s">
        <v>25</v>
      </c>
      <c r="F30" t="str">
        <f t="shared" si="0"/>
        <v>Turmeric tea</v>
      </c>
    </row>
    <row r="31" spans="2:6" x14ac:dyDescent="0.3">
      <c r="B31" s="3" t="s">
        <v>27</v>
      </c>
      <c r="F31" t="str">
        <f t="shared" si="0"/>
        <v>Uncaria tomentosa</v>
      </c>
    </row>
    <row r="32" spans="2:6" x14ac:dyDescent="0.3">
      <c r="B32" s="3" t="s">
        <v>36</v>
      </c>
      <c r="F32" t="str">
        <f t="shared" si="0"/>
        <v>Valerian Not Available</v>
      </c>
    </row>
    <row r="33" spans="2:6" x14ac:dyDescent="0.3">
      <c r="B33" s="3" t="s">
        <v>31</v>
      </c>
      <c r="F33" t="str">
        <f t="shared" si="0"/>
        <v>Verbena (vervain)</v>
      </c>
    </row>
    <row r="34" spans="2:6" x14ac:dyDescent="0.3">
      <c r="B34" s="3" t="s">
        <v>37</v>
      </c>
      <c r="F34" t="str">
        <f t="shared" si="0"/>
        <v>Wax gourd  Not Available</v>
      </c>
    </row>
    <row r="35" spans="2:6" x14ac:dyDescent="0.3">
      <c r="B35" s="3" t="s">
        <v>38</v>
      </c>
      <c r="F35" t="str">
        <f t="shared" si="0"/>
        <v>Wong Lo Kat Not Available</v>
      </c>
    </row>
    <row r="36" spans="2:6" x14ac:dyDescent="0.3">
      <c r="B36" s="3" t="s">
        <v>39</v>
      </c>
      <c r="F36" t="str">
        <f t="shared" si="0"/>
        <v>Woodruff Not Available</v>
      </c>
    </row>
  </sheetData>
  <conditionalFormatting sqref="F6:F36">
    <cfRule type="containsText" dxfId="0" priority="1" operator="containsText" text="Not Available">
      <formula>NOT(ISERROR(SEARCH("Not Available",F6)))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topLeftCell="A4" workbookViewId="0">
      <selection activeCell="I9" sqref="I9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60</v>
      </c>
    </row>
    <row r="8" spans="2:9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INDEX($C$8:$G$20,1,MATCH(H9,C9:G9,0))</f>
        <v>Vendor1</v>
      </c>
    </row>
    <row r="10" spans="2:9" x14ac:dyDescent="0.3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 t="shared" ref="I10:I20" si="1">INDEX($C$8:$G$20,1,MATCH(H10,C10:G10,0))</f>
        <v>Vendor4</v>
      </c>
    </row>
    <row r="11" spans="2:9" x14ac:dyDescent="0.3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3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workbookViewId="0">
      <selection activeCell="H6" sqref="H6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20" t="s">
        <v>77</v>
      </c>
      <c r="B1" s="20"/>
      <c r="C1" s="20"/>
      <c r="D1" s="20"/>
    </row>
    <row r="3" spans="1:9" ht="14.4" x14ac:dyDescent="0.3">
      <c r="A3" s="9" t="s">
        <v>65</v>
      </c>
      <c r="B3" s="9" t="s">
        <v>78</v>
      </c>
      <c r="C3" s="9" t="s">
        <v>63</v>
      </c>
      <c r="D3" s="9" t="s">
        <v>64</v>
      </c>
      <c r="F3"/>
      <c r="G3"/>
      <c r="H3"/>
      <c r="I3"/>
    </row>
    <row r="4" spans="1:9" ht="14.4" x14ac:dyDescent="0.3">
      <c r="A4" s="10" t="s">
        <v>79</v>
      </c>
      <c r="B4" s="10" t="s">
        <v>80</v>
      </c>
      <c r="C4" s="10" t="s">
        <v>81</v>
      </c>
      <c r="D4" s="10" t="s">
        <v>82</v>
      </c>
      <c r="F4"/>
      <c r="G4"/>
      <c r="H4"/>
      <c r="I4"/>
    </row>
    <row r="5" spans="1:9" ht="14.4" x14ac:dyDescent="0.3">
      <c r="A5" s="11" t="s">
        <v>83</v>
      </c>
      <c r="B5" s="11" t="s">
        <v>84</v>
      </c>
      <c r="C5" s="11" t="s">
        <v>85</v>
      </c>
      <c r="D5" s="11" t="s">
        <v>86</v>
      </c>
      <c r="F5"/>
      <c r="G5"/>
      <c r="H5"/>
      <c r="I5"/>
    </row>
    <row r="6" spans="1:9" ht="14.4" x14ac:dyDescent="0.3">
      <c r="A6" s="11" t="s">
        <v>87</v>
      </c>
      <c r="B6" s="11" t="s">
        <v>88</v>
      </c>
      <c r="C6" s="11" t="s">
        <v>89</v>
      </c>
      <c r="D6" s="11" t="s">
        <v>90</v>
      </c>
      <c r="F6"/>
      <c r="G6"/>
      <c r="H6"/>
      <c r="I6"/>
    </row>
    <row r="7" spans="1:9" ht="14.4" x14ac:dyDescent="0.3">
      <c r="A7" s="11" t="s">
        <v>91</v>
      </c>
      <c r="B7" s="11" t="s">
        <v>92</v>
      </c>
      <c r="C7" s="11" t="s">
        <v>93</v>
      </c>
      <c r="D7" s="11" t="s">
        <v>94</v>
      </c>
      <c r="F7"/>
      <c r="G7"/>
      <c r="H7"/>
      <c r="I7"/>
    </row>
    <row r="8" spans="1:9" ht="14.4" x14ac:dyDescent="0.3">
      <c r="A8" s="11" t="s">
        <v>95</v>
      </c>
      <c r="B8" s="11" t="s">
        <v>96</v>
      </c>
      <c r="C8" s="11" t="s">
        <v>97</v>
      </c>
      <c r="D8" s="11" t="s">
        <v>98</v>
      </c>
      <c r="F8"/>
      <c r="G8"/>
      <c r="H8"/>
      <c r="I8"/>
    </row>
    <row r="9" spans="1:9" ht="14.4" x14ac:dyDescent="0.3">
      <c r="A9" s="12" t="s">
        <v>99</v>
      </c>
      <c r="B9" s="12" t="s">
        <v>100</v>
      </c>
      <c r="C9" s="12" t="s">
        <v>101</v>
      </c>
      <c r="D9" s="12" t="s">
        <v>102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AC27"/>
  <sheetViews>
    <sheetView tabSelected="1" workbookViewId="0">
      <selection activeCell="F4" sqref="F4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2.5546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29" ht="18" x14ac:dyDescent="0.35">
      <c r="A1" s="20" t="s">
        <v>66</v>
      </c>
      <c r="B1" s="20"/>
      <c r="C1" s="20"/>
      <c r="D1" s="20"/>
      <c r="E1" s="20"/>
      <c r="F1" s="20"/>
    </row>
    <row r="3" spans="1:29" ht="14.4" x14ac:dyDescent="0.3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  <c r="H3" s="6">
        <v>1</v>
      </c>
      <c r="N3" s="6">
        <v>2</v>
      </c>
      <c r="U3" s="6">
        <v>3</v>
      </c>
      <c r="AC3" s="6">
        <v>4</v>
      </c>
    </row>
    <row r="4" spans="1:29" ht="14.4" x14ac:dyDescent="0.3">
      <c r="A4" s="13"/>
      <c r="B4" s="14"/>
      <c r="C4" s="16"/>
      <c r="D4" s="17"/>
      <c r="E4" s="18" t="s">
        <v>65</v>
      </c>
      <c r="F4" s="19" t="s">
        <v>79</v>
      </c>
    </row>
    <row r="5" spans="1:29" ht="14.4" x14ac:dyDescent="0.3">
      <c r="A5" s="13"/>
      <c r="B5" s="15"/>
      <c r="C5" s="16"/>
      <c r="D5" s="17"/>
      <c r="E5" s="18" t="s">
        <v>78</v>
      </c>
      <c r="F5" s="19" t="s">
        <v>84</v>
      </c>
    </row>
    <row r="6" spans="1:29" ht="14.4" x14ac:dyDescent="0.3">
      <c r="A6" s="13"/>
      <c r="B6" s="15"/>
      <c r="C6" s="16"/>
      <c r="D6" s="17"/>
      <c r="E6" s="18" t="s">
        <v>63</v>
      </c>
      <c r="F6" s="19" t="s">
        <v>89</v>
      </c>
    </row>
    <row r="7" spans="1:29" ht="14.4" x14ac:dyDescent="0.3">
      <c r="A7" s="13"/>
      <c r="B7" s="15"/>
      <c r="C7" s="16"/>
      <c r="D7" s="17"/>
      <c r="E7" s="18" t="s">
        <v>64</v>
      </c>
      <c r="F7" s="19" t="s">
        <v>94</v>
      </c>
    </row>
    <row r="8" spans="1:29" ht="14.4" x14ac:dyDescent="0.3">
      <c r="A8" s="13"/>
      <c r="B8" s="15"/>
      <c r="C8" s="16"/>
      <c r="D8" s="17"/>
      <c r="E8" s="18" t="s">
        <v>78</v>
      </c>
      <c r="F8" s="19" t="s">
        <v>92</v>
      </c>
    </row>
    <row r="9" spans="1:29" ht="14.4" x14ac:dyDescent="0.3">
      <c r="A9" s="13"/>
      <c r="B9" s="15"/>
      <c r="C9" s="16"/>
      <c r="D9" s="17"/>
      <c r="E9" s="18"/>
      <c r="F9" s="19"/>
    </row>
    <row r="10" spans="1:29" ht="14.4" x14ac:dyDescent="0.3">
      <c r="A10" s="13"/>
      <c r="B10" s="15"/>
      <c r="C10" s="16"/>
      <c r="D10" s="17"/>
      <c r="E10" s="18" t="s">
        <v>63</v>
      </c>
      <c r="F10" s="19"/>
    </row>
    <row r="11" spans="1:29" ht="14.4" x14ac:dyDescent="0.3">
      <c r="A11" s="13"/>
      <c r="B11" s="15"/>
      <c r="C11" s="16"/>
      <c r="D11" s="17"/>
      <c r="E11" s="18"/>
      <c r="F11" s="19"/>
    </row>
    <row r="12" spans="1:29" ht="14.4" x14ac:dyDescent="0.3">
      <c r="A12" s="13"/>
      <c r="B12" s="15"/>
      <c r="C12" s="16"/>
      <c r="D12" s="17"/>
      <c r="E12" s="18"/>
      <c r="F12" s="19"/>
    </row>
    <row r="13" spans="1:29" ht="14.4" x14ac:dyDescent="0.3">
      <c r="A13" s="13"/>
      <c r="B13" s="15"/>
      <c r="C13" s="16"/>
      <c r="D13" s="17"/>
      <c r="E13" s="18"/>
      <c r="F13" s="19"/>
    </row>
    <row r="15" spans="1:29" x14ac:dyDescent="0.25">
      <c r="A15" s="6" t="s">
        <v>71</v>
      </c>
      <c r="H15" s="8"/>
    </row>
    <row r="16" spans="1:29" x14ac:dyDescent="0.25">
      <c r="A16" s="6" t="s">
        <v>72</v>
      </c>
      <c r="H16" s="8"/>
    </row>
    <row r="17" spans="1:8" x14ac:dyDescent="0.25">
      <c r="A17" s="6" t="s">
        <v>73</v>
      </c>
      <c r="H17" s="8"/>
    </row>
    <row r="18" spans="1:8" x14ac:dyDescent="0.25">
      <c r="A18" s="6" t="s">
        <v>74</v>
      </c>
      <c r="H18" s="8"/>
    </row>
    <row r="19" spans="1:8" x14ac:dyDescent="0.25">
      <c r="A19" s="6" t="s">
        <v>75</v>
      </c>
      <c r="H19" s="8"/>
    </row>
    <row r="20" spans="1:8" x14ac:dyDescent="0.25">
      <c r="A20" s="6" t="s">
        <v>76</v>
      </c>
      <c r="H20" s="8"/>
    </row>
    <row r="21" spans="1:8" x14ac:dyDescent="0.25">
      <c r="H21" s="8"/>
    </row>
    <row r="22" spans="1:8" x14ac:dyDescent="0.25">
      <c r="H22" s="8"/>
    </row>
    <row r="23" spans="1:8" x14ac:dyDescent="0.25">
      <c r="H23" s="8"/>
    </row>
    <row r="24" spans="1:8" x14ac:dyDescent="0.25">
      <c r="H24" s="8"/>
    </row>
    <row r="25" spans="1:8" x14ac:dyDescent="0.25">
      <c r="H25" s="8"/>
    </row>
    <row r="26" spans="1:8" x14ac:dyDescent="0.25">
      <c r="H26" s="8"/>
    </row>
    <row r="27" spans="1:8" x14ac:dyDescent="0.25">
      <c r="H27" s="8"/>
    </row>
  </sheetData>
  <mergeCells count="1">
    <mergeCell ref="A1:F1"/>
  </mergeCells>
  <dataValidations count="4">
    <dataValidation type="whole" allowBlank="1" showInputMessage="1" showErrorMessage="1" sqref="A4:A13" xr:uid="{8A4CB7D3-3635-4B09-847B-5B63C484906C}">
      <formula1>1</formula1>
      <formula2>1000</formula2>
    </dataValidation>
    <dataValidation type="date" operator="lessThan" allowBlank="1" showInputMessage="1" showErrorMessage="1" sqref="B5:B13 B4" xr:uid="{DF36410F-3CFF-42CB-B9A3-DD81D17DB7F4}">
      <formula1>37257</formula1>
    </dataValidation>
    <dataValidation type="whole" allowBlank="1" showInputMessage="1" showErrorMessage="1" sqref="C5:C13 C4" xr:uid="{F7EAEE1F-D3B0-4ABF-A0D8-FB7CE4255AF3}">
      <formula1>25000</formula1>
      <formula2>85000</formula2>
    </dataValidation>
    <dataValidation type="textLength" operator="greaterThanOrEqual" allowBlank="1" showInputMessage="1" showErrorMessage="1" sqref="D5:D13 D4" xr:uid="{C8555B71-FF97-44E6-AA68-700CC561427A}">
      <formula1>5</formula1>
    </dataValidation>
  </dataValidations>
  <pageMargins left="0.75" right="0.75" top="1" bottom="1" header="0.5" footer="0.5"/>
  <headerFooter alignWithMargins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330D60-0B40-4209-AF9B-2447D7B66A8A}">
          <x14:formula1>
            <xm:f>'Indirect()-Area'!$A$3:$D$3</xm:f>
          </x14:formula1>
          <xm:sqref>E4:E13</xm:sqref>
        </x14:dataValidation>
        <x14:dataValidation type="list" allowBlank="1" showInputMessage="1" showErrorMessage="1" xr:uid="{FBB3873A-975C-419E-ACA4-3BF7B6B41E02}">
          <x14:formula1>
            <xm:f>_xlfn.IFS($E5='Indirect()-Area'!$A$3,'Indirect()-Area'!$A$4:$A$9,$E5='Indirect()-Area'!$B$3,'Indirect()-Area'!$B$4:$B$9,$E5='Indirect()-Area'!$C$3,'Indirect()-Area'!$C$4:$C$9,$E5='Indirect()-Area'!$D$3,'Indirect()-Area'!$D$4:$D$9)</xm:f>
          </x14:formula1>
          <xm:sqref>F5:F13</xm:sqref>
        </x14:dataValidation>
        <x14:dataValidation type="list" allowBlank="1" showInputMessage="1" showErrorMessage="1" xr:uid="{417A91A8-456F-4AA7-B638-10C4C8C5AFF7}">
          <x14:formula1>
            <xm:f>_xlfn.IFS($E4='Indirect()-Area'!$A$3,'Indirect()-Area'!$A$4:$A$9,$E4='Indirect()-Area'!$B$3,'Indirect()-Area'!$B$4:$B$9,$E4='Indirect()-Area'!$C$3,'Indirect()-Area'!$C$4:$C$9,$E4='Indirect()-Area'!$D$3,'Indirect()-Area'!$D$4:$D$9)</xm:f>
          </x14:formula1>
          <xm:sqref>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</vt:lpstr>
      <vt:lpstr>Index match</vt:lpstr>
      <vt:lpstr>Indirect()-Area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Vijay Yandapalli</cp:lastModifiedBy>
  <dcterms:created xsi:type="dcterms:W3CDTF">2022-07-27T07:43:52Z</dcterms:created>
  <dcterms:modified xsi:type="dcterms:W3CDTF">2022-09-30T11:31:51Z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2022-09-13T13:47:48Z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8a2f18cd-0416-4902-b462-2c36992e5d7b</vt:lpwstr>
  </property>
  <property fmtid="{D5CDD505-2E9C-101B-9397-08002B2CF9AE}" pid="7" name="MSIP_Label_defa4170-0d19-0005-0004-bc88714345d2_ActionId">
    <vt:lpwstr>abad2e3e-eb88-4a2d-b407-b734e8df6e9b</vt:lpwstr>
  </property>
  <property fmtid="{D5CDD505-2E9C-101B-9397-08002B2CF9AE}" pid="8" name="MSIP_Label_defa4170-0d19-0005-0004-bc88714345d2_ContentBits">
    <vt:lpwstr>0</vt:lpwstr>
  </property>
</Properties>
</file>