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Semester - 2\Modeling for Business\Project Modelling\"/>
    </mc:Choice>
  </mc:AlternateContent>
  <xr:revisionPtr revIDLastSave="0" documentId="13_ncr:1_{9F325800-9460-4EFD-900E-884F80FFC134}" xr6:coauthVersionLast="47" xr6:coauthVersionMax="47" xr10:uidLastSave="{00000000-0000-0000-0000-000000000000}"/>
  <bookViews>
    <workbookView xWindow="28680" yWindow="1410" windowWidth="24240" windowHeight="13020" xr2:uid="{8F6089BC-DBBA-A346-97C0-FE8C37069D43}"/>
  </bookViews>
  <sheets>
    <sheet name="live music dates" sheetId="1" r:id="rId1"/>
    <sheet name="musical acts" sheetId="2" r:id="rId2"/>
  </sheets>
  <definedNames>
    <definedName name="_xlnm._FilterDatabase" localSheetId="0" hidden="1">'live music dates'!$A$1:$F$133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sharedStrings.xml><?xml version="1.0" encoding="utf-8"?>
<sst xmlns="http://schemas.openxmlformats.org/spreadsheetml/2006/main" count="531" uniqueCount="101">
  <si>
    <t>Date</t>
  </si>
  <si>
    <t>Musical Act</t>
  </si>
  <si>
    <t>Time Slot</t>
  </si>
  <si>
    <t>M004</t>
  </si>
  <si>
    <t>6-9pm</t>
  </si>
  <si>
    <t>M030</t>
  </si>
  <si>
    <t>M009</t>
  </si>
  <si>
    <t>M020</t>
  </si>
  <si>
    <t>M015</t>
  </si>
  <si>
    <t>3-4pm</t>
  </si>
  <si>
    <t>M038</t>
  </si>
  <si>
    <t>M001</t>
  </si>
  <si>
    <t>M012</t>
  </si>
  <si>
    <t>M006</t>
  </si>
  <si>
    <t>3-5pm</t>
  </si>
  <si>
    <t>M028</t>
  </si>
  <si>
    <t>M040</t>
  </si>
  <si>
    <t>M022</t>
  </si>
  <si>
    <t>M017</t>
  </si>
  <si>
    <t>M016</t>
  </si>
  <si>
    <t>4-7pm</t>
  </si>
  <si>
    <t>7-9pm</t>
  </si>
  <si>
    <t>M025</t>
  </si>
  <si>
    <t>M011</t>
  </si>
  <si>
    <t>M047</t>
  </si>
  <si>
    <t>6-8pm</t>
  </si>
  <si>
    <t>M035</t>
  </si>
  <si>
    <t>M034</t>
  </si>
  <si>
    <t>M044</t>
  </si>
  <si>
    <t>M008</t>
  </si>
  <si>
    <t>2-5pm</t>
  </si>
  <si>
    <t>6:30-9:30pm</t>
  </si>
  <si>
    <t>M002</t>
  </si>
  <si>
    <t>3-6pm</t>
  </si>
  <si>
    <t>5-8pm</t>
  </si>
  <si>
    <t>M013</t>
  </si>
  <si>
    <t>M036</t>
  </si>
  <si>
    <t>4-6pm</t>
  </si>
  <si>
    <t>M026</t>
  </si>
  <si>
    <t>M042</t>
  </si>
  <si>
    <t>M041</t>
  </si>
  <si>
    <t>M027</t>
  </si>
  <si>
    <t>M032</t>
  </si>
  <si>
    <t>M010</t>
  </si>
  <si>
    <t>M018</t>
  </si>
  <si>
    <t>M048</t>
  </si>
  <si>
    <t>M003</t>
  </si>
  <si>
    <t>7-10pm</t>
  </si>
  <si>
    <t>M023</t>
  </si>
  <si>
    <t>5-7pm</t>
  </si>
  <si>
    <t>M007</t>
  </si>
  <si>
    <t>M014</t>
  </si>
  <si>
    <t>6:30-9pm</t>
  </si>
  <si>
    <t>M039</t>
  </si>
  <si>
    <t>M019</t>
  </si>
  <si>
    <t>M005</t>
  </si>
  <si>
    <t>M029</t>
  </si>
  <si>
    <t>M024</t>
  </si>
  <si>
    <t>M033</t>
  </si>
  <si>
    <t>M046</t>
  </si>
  <si>
    <t>M049</t>
  </si>
  <si>
    <t>M031</t>
  </si>
  <si>
    <t>M037</t>
  </si>
  <si>
    <t>M043</t>
  </si>
  <si>
    <t>7:30-9:30pm</t>
  </si>
  <si>
    <t>M045</t>
  </si>
  <si>
    <t>M021</t>
  </si>
  <si>
    <t>Musical Act ID</t>
  </si>
  <si>
    <t>Rate</t>
  </si>
  <si>
    <t/>
  </si>
  <si>
    <t>Genre/Description</t>
  </si>
  <si>
    <t>Jazz, funk and classic rock</t>
  </si>
  <si>
    <t>Bluegrass Covers</t>
  </si>
  <si>
    <t>Grateful Dead Covers</t>
  </si>
  <si>
    <t>Blues Band</t>
  </si>
  <si>
    <t>Rock Covers</t>
  </si>
  <si>
    <t>Funk Covers</t>
  </si>
  <si>
    <t>Rock/80s &amp; 90s/Pop Punk Covers</t>
  </si>
  <si>
    <t>Rock/Country Covers</t>
  </si>
  <si>
    <t>Rock Covers/Originals</t>
  </si>
  <si>
    <t>Boomer Rock Covers</t>
  </si>
  <si>
    <t>Folk Duo</t>
  </si>
  <si>
    <t>DJ Vinyl (Funk)</t>
  </si>
  <si>
    <t>Solo Covers/Originals</t>
  </si>
  <si>
    <t>Folk Band</t>
  </si>
  <si>
    <t>Rock Duo</t>
  </si>
  <si>
    <t>Funk/Reggae</t>
  </si>
  <si>
    <t>Covers</t>
  </si>
  <si>
    <t>Blues/Jazz/Bluegrass</t>
  </si>
  <si>
    <t>Solo Covers</t>
  </si>
  <si>
    <t>Rock/Blues/Folk Duo</t>
  </si>
  <si>
    <t>Country/Rock Covers</t>
  </si>
  <si>
    <t>Weekday</t>
  </si>
  <si>
    <t>Saturday</t>
  </si>
  <si>
    <t>Sunday</t>
  </si>
  <si>
    <t>Tuesday</t>
  </si>
  <si>
    <t>Wednesday</t>
  </si>
  <si>
    <t>Thursday</t>
  </si>
  <si>
    <t>Friday</t>
  </si>
  <si>
    <t>Musical Arts.Rate</t>
  </si>
  <si>
    <t>Musical Arts.Genre/Description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</si>
</sst>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BABAD-7705-47EA-999F-6E19F741CAFE}" name="Table1" displayName="Table1" ref="A1:C50" totalsRowShown="0">
  <autoFilter ref="A1:C50" xr:uid="{61FBABAD-7705-47EA-999F-6E19F741CAFE}"/>
  <tableColumns count="3">
    <tableColumn id="1" xr3:uid="{47711A88-6BA1-4466-8AC1-BF36FB4B04E2}" name="Musical Act ID"/>
    <tableColumn id="2" xr3:uid="{80BF0B2A-4BF4-45A8-B10B-63AD19364F00}" name="Rate"/>
    <tableColumn id="3" xr3:uid="{0ABD4C00-5352-4901-B4BC-4C348882C6E3}" name="Genre/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CBDE-06DF-D346-86EE-CDBD3D8EFA43}">
  <dimension ref="A1:F133"/>
  <sheetViews>
    <sheetView tabSelected="1" workbookViewId="0">
      <selection activeCell="J13" sqref="J13"/>
    </sheetView>
  </sheetViews>
  <sheetFormatPr defaultColWidth="11.19921875" defaultRowHeight="15.6" x14ac:dyDescent="0.3"/>
  <cols>
    <col min="5" max="5" width="20.59765625" customWidth="1"/>
    <col min="6" max="6" width="29.296875" customWidth="1"/>
  </cols>
  <sheetData>
    <row r="1" spans="1:6" x14ac:dyDescent="0.3">
      <c r="A1" t="s">
        <v>0</v>
      </c>
      <c r="B1" t="s">
        <v>92</v>
      </c>
      <c r="C1" t="s">
        <v>1</v>
      </c>
      <c r="D1" t="s">
        <v>2</v>
      </c>
      <c r="E1" t="s">
        <v>99</v>
      </c>
      <c r="F1" t="s">
        <v>100</v>
      </c>
    </row>
    <row r="2" spans="1:6" x14ac:dyDescent="0.3">
      <c r="A2" s="1">
        <v>45156</v>
      </c>
      <c r="B2" t="s">
        <v>98</v>
      </c>
      <c r="C2" t="s">
        <v>3</v>
      </c>
      <c r="D2" t="s">
        <v>4</v>
      </c>
      <c r="E2">
        <f>VLOOKUP(C2,Table1[],2,0)</f>
        <v>450</v>
      </c>
      <c r="F2" t="str">
        <f>VLOOKUP(C2,Table1[],3,0)</f>
        <v>Blues Band</v>
      </c>
    </row>
    <row r="3" spans="1:6" x14ac:dyDescent="0.3">
      <c r="A3" s="1">
        <v>45296</v>
      </c>
      <c r="B3" t="s">
        <v>98</v>
      </c>
      <c r="C3" t="s">
        <v>5</v>
      </c>
      <c r="D3" t="s">
        <v>4</v>
      </c>
      <c r="E3" t="str">
        <f>VLOOKUP(C3,Table1[],2,0)</f>
        <v/>
      </c>
      <c r="F3" t="str">
        <f>VLOOKUP(C3,Table1[],3,0)</f>
        <v>Rock Duo</v>
      </c>
    </row>
    <row r="4" spans="1:6" x14ac:dyDescent="0.3">
      <c r="A4" s="1">
        <v>45297</v>
      </c>
      <c r="B4" t="s">
        <v>93</v>
      </c>
      <c r="C4" t="s">
        <v>6</v>
      </c>
      <c r="D4" t="s">
        <v>4</v>
      </c>
      <c r="E4">
        <f>VLOOKUP(C4,Table1[],2,0)</f>
        <v>650</v>
      </c>
      <c r="F4" t="str">
        <f>VLOOKUP(C4,Table1[],3,0)</f>
        <v>Funk Covers</v>
      </c>
    </row>
    <row r="5" spans="1:6" x14ac:dyDescent="0.3">
      <c r="A5" s="1">
        <v>45325</v>
      </c>
      <c r="B5" t="s">
        <v>93</v>
      </c>
      <c r="C5" t="s">
        <v>7</v>
      </c>
      <c r="D5" t="s">
        <v>4</v>
      </c>
      <c r="E5">
        <f>VLOOKUP(C5,Table1[],2,0)</f>
        <v>0</v>
      </c>
      <c r="F5" t="str">
        <f>VLOOKUP(C5,Table1[],3,0)</f>
        <v>DJ Vinyl (Funk)</v>
      </c>
    </row>
    <row r="6" spans="1:6" x14ac:dyDescent="0.3">
      <c r="A6" s="1">
        <v>45326</v>
      </c>
      <c r="B6" t="s">
        <v>94</v>
      </c>
      <c r="C6" t="s">
        <v>8</v>
      </c>
      <c r="D6" t="s">
        <v>9</v>
      </c>
      <c r="E6">
        <f>VLOOKUP(C6,Table1[],2,0)</f>
        <v>0</v>
      </c>
      <c r="F6" t="str">
        <f>VLOOKUP(C6,Table1[],3,0)</f>
        <v>Rock Covers/Originals</v>
      </c>
    </row>
    <row r="7" spans="1:6" x14ac:dyDescent="0.3">
      <c r="A7" s="1">
        <v>45331</v>
      </c>
      <c r="B7" t="s">
        <v>98</v>
      </c>
      <c r="C7" t="s">
        <v>3</v>
      </c>
      <c r="D7" t="s">
        <v>4</v>
      </c>
      <c r="E7">
        <f>VLOOKUP(C7,Table1[],2,0)</f>
        <v>450</v>
      </c>
      <c r="F7" t="str">
        <f>VLOOKUP(C7,Table1[],3,0)</f>
        <v>Blues Band</v>
      </c>
    </row>
    <row r="8" spans="1:6" x14ac:dyDescent="0.3">
      <c r="A8" s="1">
        <v>45332</v>
      </c>
      <c r="B8" t="s">
        <v>93</v>
      </c>
      <c r="C8" t="s">
        <v>10</v>
      </c>
      <c r="D8" t="s">
        <v>4</v>
      </c>
      <c r="E8">
        <f>VLOOKUP(C8,Table1[],2,0)</f>
        <v>600</v>
      </c>
      <c r="F8" t="str">
        <f>VLOOKUP(C8,Table1[],3,0)</f>
        <v>Rock Covers</v>
      </c>
    </row>
    <row r="9" spans="1:6" x14ac:dyDescent="0.3">
      <c r="A9" s="1">
        <v>45339</v>
      </c>
      <c r="B9" t="s">
        <v>93</v>
      </c>
      <c r="C9" t="s">
        <v>11</v>
      </c>
      <c r="D9" t="s">
        <v>4</v>
      </c>
      <c r="E9">
        <f>VLOOKUP(C9,Table1[],2,0)</f>
        <v>600</v>
      </c>
      <c r="F9" t="str">
        <f>VLOOKUP(C9,Table1[],3,0)</f>
        <v>Jazz, funk and classic rock</v>
      </c>
    </row>
    <row r="10" spans="1:6" x14ac:dyDescent="0.3">
      <c r="A10" s="1">
        <v>45340</v>
      </c>
      <c r="B10" t="s">
        <v>94</v>
      </c>
      <c r="C10" t="s">
        <v>12</v>
      </c>
      <c r="D10" t="s">
        <v>4</v>
      </c>
      <c r="E10">
        <f>VLOOKUP(C10,Table1[],2,0)</f>
        <v>600</v>
      </c>
      <c r="F10" t="str">
        <f>VLOOKUP(C10,Table1[],3,0)</f>
        <v>Rock/80s &amp; 90s/Pop Punk Covers</v>
      </c>
    </row>
    <row r="11" spans="1:6" x14ac:dyDescent="0.3">
      <c r="A11" s="1">
        <v>45342</v>
      </c>
      <c r="B11" t="s">
        <v>95</v>
      </c>
      <c r="C11" t="s">
        <v>13</v>
      </c>
      <c r="D11" t="s">
        <v>14</v>
      </c>
      <c r="E11" t="str">
        <f>VLOOKUP(C11,Table1[],2,0)</f>
        <v/>
      </c>
      <c r="F11" t="str">
        <f>VLOOKUP(C11,Table1[],3,0)</f>
        <v/>
      </c>
    </row>
    <row r="12" spans="1:6" x14ac:dyDescent="0.3">
      <c r="A12" s="1">
        <v>45343</v>
      </c>
      <c r="B12" t="s">
        <v>96</v>
      </c>
      <c r="C12" t="s">
        <v>15</v>
      </c>
      <c r="D12" t="s">
        <v>14</v>
      </c>
      <c r="E12" t="str">
        <f>VLOOKUP(C12,Table1[],2,0)</f>
        <v/>
      </c>
      <c r="F12" t="str">
        <f>VLOOKUP(C12,Table1[],3,0)</f>
        <v/>
      </c>
    </row>
    <row r="13" spans="1:6" x14ac:dyDescent="0.3">
      <c r="A13" s="1">
        <v>45343</v>
      </c>
      <c r="B13" t="s">
        <v>96</v>
      </c>
      <c r="C13" t="s">
        <v>16</v>
      </c>
      <c r="D13" t="s">
        <v>14</v>
      </c>
      <c r="E13">
        <f>VLOOKUP(C13,Table1[],2,0)</f>
        <v>0</v>
      </c>
      <c r="F13" t="str">
        <f>VLOOKUP(C13,Table1[],3,0)</f>
        <v>Solo Covers</v>
      </c>
    </row>
    <row r="14" spans="1:6" x14ac:dyDescent="0.3">
      <c r="A14" s="1">
        <v>45346</v>
      </c>
      <c r="B14" t="s">
        <v>93</v>
      </c>
      <c r="C14" t="s">
        <v>17</v>
      </c>
      <c r="D14" t="s">
        <v>4</v>
      </c>
      <c r="E14" t="str">
        <f>VLOOKUP(C14,Table1[],2,0)</f>
        <v/>
      </c>
      <c r="F14" t="str">
        <f>VLOOKUP(C14,Table1[],3,0)</f>
        <v/>
      </c>
    </row>
    <row r="15" spans="1:6" x14ac:dyDescent="0.3">
      <c r="A15" s="1">
        <v>45352</v>
      </c>
      <c r="B15" t="s">
        <v>98</v>
      </c>
      <c r="C15" t="s">
        <v>18</v>
      </c>
      <c r="D15" t="s">
        <v>4</v>
      </c>
      <c r="E15">
        <f>VLOOKUP(C15,Table1[],2,0)</f>
        <v>250</v>
      </c>
      <c r="F15" t="str">
        <f>VLOOKUP(C15,Table1[],3,0)</f>
        <v>Rock Covers</v>
      </c>
    </row>
    <row r="16" spans="1:6" x14ac:dyDescent="0.3">
      <c r="A16" s="1">
        <v>45353</v>
      </c>
      <c r="B16" t="s">
        <v>93</v>
      </c>
      <c r="C16" t="s">
        <v>19</v>
      </c>
      <c r="D16" t="s">
        <v>4</v>
      </c>
      <c r="E16">
        <f>VLOOKUP(C16,Table1[],2,0)</f>
        <v>800</v>
      </c>
      <c r="F16" t="str">
        <f>VLOOKUP(C16,Table1[],3,0)</f>
        <v>Boomer Rock Covers</v>
      </c>
    </row>
    <row r="17" spans="1:6" x14ac:dyDescent="0.3">
      <c r="A17" s="1">
        <v>45359</v>
      </c>
      <c r="B17" t="s">
        <v>98</v>
      </c>
      <c r="C17" t="s">
        <v>18</v>
      </c>
      <c r="D17" t="s">
        <v>4</v>
      </c>
      <c r="E17">
        <f>VLOOKUP(C17,Table1[],2,0)</f>
        <v>250</v>
      </c>
      <c r="F17" t="str">
        <f>VLOOKUP(C17,Table1[],3,0)</f>
        <v>Rock Covers</v>
      </c>
    </row>
    <row r="18" spans="1:6" x14ac:dyDescent="0.3">
      <c r="A18" s="1">
        <v>45360</v>
      </c>
      <c r="B18" t="s">
        <v>93</v>
      </c>
      <c r="C18" t="s">
        <v>3</v>
      </c>
      <c r="D18" t="s">
        <v>4</v>
      </c>
      <c r="E18">
        <f>VLOOKUP(C18,Table1[],2,0)</f>
        <v>450</v>
      </c>
      <c r="F18" t="str">
        <f>VLOOKUP(C18,Table1[],3,0)</f>
        <v>Blues Band</v>
      </c>
    </row>
    <row r="19" spans="1:6" x14ac:dyDescent="0.3">
      <c r="A19" s="1">
        <v>45366</v>
      </c>
      <c r="B19" t="s">
        <v>98</v>
      </c>
      <c r="C19" t="s">
        <v>18</v>
      </c>
      <c r="D19" t="s">
        <v>4</v>
      </c>
      <c r="E19">
        <f>VLOOKUP(C19,Table1[],2,0)</f>
        <v>250</v>
      </c>
      <c r="F19" t="str">
        <f>VLOOKUP(C19,Table1[],3,0)</f>
        <v>Rock Covers</v>
      </c>
    </row>
    <row r="20" spans="1:6" x14ac:dyDescent="0.3">
      <c r="A20" s="1">
        <v>45367</v>
      </c>
      <c r="B20" t="s">
        <v>93</v>
      </c>
      <c r="C20" t="s">
        <v>10</v>
      </c>
      <c r="D20" t="s">
        <v>4</v>
      </c>
      <c r="E20">
        <f>VLOOKUP(C20,Table1[],2,0)</f>
        <v>600</v>
      </c>
      <c r="F20" t="str">
        <f>VLOOKUP(C20,Table1[],3,0)</f>
        <v>Rock Covers</v>
      </c>
    </row>
    <row r="21" spans="1:6" x14ac:dyDescent="0.3">
      <c r="A21" s="1">
        <v>45368</v>
      </c>
      <c r="B21" t="s">
        <v>94</v>
      </c>
      <c r="C21" t="s">
        <v>12</v>
      </c>
      <c r="D21" t="s">
        <v>20</v>
      </c>
      <c r="E21">
        <f>VLOOKUP(C21,Table1[],2,0)</f>
        <v>600</v>
      </c>
      <c r="F21" t="str">
        <f>VLOOKUP(C21,Table1[],3,0)</f>
        <v>Rock/80s &amp; 90s/Pop Punk Covers</v>
      </c>
    </row>
    <row r="22" spans="1:6" x14ac:dyDescent="0.3">
      <c r="A22" s="1">
        <v>45380</v>
      </c>
      <c r="B22" t="s">
        <v>98</v>
      </c>
      <c r="C22" t="s">
        <v>5</v>
      </c>
      <c r="D22" t="s">
        <v>21</v>
      </c>
      <c r="E22" t="str">
        <f>VLOOKUP(C22,Table1[],2,0)</f>
        <v/>
      </c>
      <c r="F22" t="str">
        <f>VLOOKUP(C22,Table1[],3,0)</f>
        <v>Rock Duo</v>
      </c>
    </row>
    <row r="23" spans="1:6" x14ac:dyDescent="0.3">
      <c r="A23" s="1">
        <v>45381</v>
      </c>
      <c r="B23" t="s">
        <v>93</v>
      </c>
      <c r="C23" t="s">
        <v>22</v>
      </c>
      <c r="D23" t="s">
        <v>4</v>
      </c>
      <c r="E23">
        <f>VLOOKUP(C23,Table1[],2,0)</f>
        <v>700</v>
      </c>
      <c r="F23" t="str">
        <f>VLOOKUP(C23,Table1[],3,0)</f>
        <v>Rock Covers</v>
      </c>
    </row>
    <row r="24" spans="1:6" x14ac:dyDescent="0.3">
      <c r="A24" s="1">
        <v>45387</v>
      </c>
      <c r="B24" t="s">
        <v>98</v>
      </c>
      <c r="C24" t="s">
        <v>18</v>
      </c>
      <c r="D24" t="s">
        <v>4</v>
      </c>
      <c r="E24">
        <f>VLOOKUP(C24,Table1[],2,0)</f>
        <v>250</v>
      </c>
      <c r="F24" t="str">
        <f>VLOOKUP(C24,Table1[],3,0)</f>
        <v>Rock Covers</v>
      </c>
    </row>
    <row r="25" spans="1:6" x14ac:dyDescent="0.3">
      <c r="A25" s="1">
        <v>45388</v>
      </c>
      <c r="B25" t="s">
        <v>93</v>
      </c>
      <c r="C25" t="s">
        <v>10</v>
      </c>
      <c r="D25" t="s">
        <v>4</v>
      </c>
      <c r="E25">
        <f>VLOOKUP(C25,Table1[],2,0)</f>
        <v>600</v>
      </c>
      <c r="F25" t="str">
        <f>VLOOKUP(C25,Table1[],3,0)</f>
        <v>Rock Covers</v>
      </c>
    </row>
    <row r="26" spans="1:6" x14ac:dyDescent="0.3">
      <c r="A26" s="1">
        <v>45395</v>
      </c>
      <c r="B26" t="s">
        <v>93</v>
      </c>
      <c r="C26" t="s">
        <v>23</v>
      </c>
      <c r="D26" t="s">
        <v>4</v>
      </c>
      <c r="E26">
        <f>VLOOKUP(C26,Table1[],2,0)</f>
        <v>600</v>
      </c>
      <c r="F26" t="str">
        <f>VLOOKUP(C26,Table1[],3,0)</f>
        <v>Rock Covers</v>
      </c>
    </row>
    <row r="27" spans="1:6" x14ac:dyDescent="0.3">
      <c r="A27" s="1">
        <v>45401</v>
      </c>
      <c r="B27" t="s">
        <v>98</v>
      </c>
      <c r="C27" t="s">
        <v>24</v>
      </c>
      <c r="D27" t="s">
        <v>25</v>
      </c>
      <c r="E27" t="str">
        <f>VLOOKUP(C27,Table1[],2,0)</f>
        <v/>
      </c>
      <c r="F27" t="str">
        <f>VLOOKUP(C27,Table1[],3,0)</f>
        <v/>
      </c>
    </row>
    <row r="28" spans="1:6" x14ac:dyDescent="0.3">
      <c r="A28" s="1">
        <v>45402</v>
      </c>
      <c r="B28" t="s">
        <v>93</v>
      </c>
      <c r="C28" t="s">
        <v>26</v>
      </c>
      <c r="D28" t="s">
        <v>4</v>
      </c>
      <c r="E28">
        <f>VLOOKUP(C28,Table1[],2,0)</f>
        <v>400</v>
      </c>
      <c r="F28" t="str">
        <f>VLOOKUP(C28,Table1[],3,0)</f>
        <v>Rock Covers</v>
      </c>
    </row>
    <row r="29" spans="1:6" x14ac:dyDescent="0.3">
      <c r="A29" s="1">
        <v>45408</v>
      </c>
      <c r="B29" t="s">
        <v>98</v>
      </c>
      <c r="C29" t="s">
        <v>18</v>
      </c>
      <c r="D29" t="s">
        <v>4</v>
      </c>
      <c r="E29">
        <f>VLOOKUP(C29,Table1[],2,0)</f>
        <v>250</v>
      </c>
      <c r="F29" t="str">
        <f>VLOOKUP(C29,Table1[],3,0)</f>
        <v>Rock Covers</v>
      </c>
    </row>
    <row r="30" spans="1:6" x14ac:dyDescent="0.3">
      <c r="A30" s="1">
        <v>45409</v>
      </c>
      <c r="B30" t="s">
        <v>93</v>
      </c>
      <c r="C30" t="s">
        <v>27</v>
      </c>
      <c r="D30" t="s">
        <v>4</v>
      </c>
      <c r="E30" t="str">
        <f>VLOOKUP(C30,Table1[],2,0)</f>
        <v/>
      </c>
      <c r="F30" t="str">
        <f>VLOOKUP(C30,Table1[],3,0)</f>
        <v/>
      </c>
    </row>
    <row r="31" spans="1:6" x14ac:dyDescent="0.3">
      <c r="A31" s="1">
        <v>45416</v>
      </c>
      <c r="B31" t="s">
        <v>93</v>
      </c>
      <c r="C31" t="s">
        <v>12</v>
      </c>
      <c r="D31" t="s">
        <v>4</v>
      </c>
      <c r="E31">
        <f>VLOOKUP(C31,Table1[],2,0)</f>
        <v>600</v>
      </c>
      <c r="F31" t="str">
        <f>VLOOKUP(C31,Table1[],3,0)</f>
        <v>Rock/80s &amp; 90s/Pop Punk Covers</v>
      </c>
    </row>
    <row r="32" spans="1:6" x14ac:dyDescent="0.3">
      <c r="A32" s="1">
        <v>45422</v>
      </c>
      <c r="B32" t="s">
        <v>98</v>
      </c>
      <c r="C32" t="s">
        <v>5</v>
      </c>
      <c r="D32" t="s">
        <v>4</v>
      </c>
      <c r="E32" t="str">
        <f>VLOOKUP(C32,Table1[],2,0)</f>
        <v/>
      </c>
      <c r="F32" t="str">
        <f>VLOOKUP(C32,Table1[],3,0)</f>
        <v>Rock Duo</v>
      </c>
    </row>
    <row r="33" spans="1:6" x14ac:dyDescent="0.3">
      <c r="A33" s="1">
        <v>45423</v>
      </c>
      <c r="B33" t="s">
        <v>93</v>
      </c>
      <c r="C33" t="s">
        <v>3</v>
      </c>
      <c r="D33" t="s">
        <v>4</v>
      </c>
      <c r="E33">
        <f>VLOOKUP(C33,Table1[],2,0)</f>
        <v>450</v>
      </c>
      <c r="F33" t="str">
        <f>VLOOKUP(C33,Table1[],3,0)</f>
        <v>Blues Band</v>
      </c>
    </row>
    <row r="34" spans="1:6" x14ac:dyDescent="0.3">
      <c r="A34" s="1">
        <v>45429</v>
      </c>
      <c r="B34" t="s">
        <v>98</v>
      </c>
      <c r="C34" t="s">
        <v>18</v>
      </c>
      <c r="D34" t="s">
        <v>4</v>
      </c>
      <c r="E34">
        <f>VLOOKUP(C34,Table1[],2,0)</f>
        <v>250</v>
      </c>
      <c r="F34" t="str">
        <f>VLOOKUP(C34,Table1[],3,0)</f>
        <v>Rock Covers</v>
      </c>
    </row>
    <row r="35" spans="1:6" x14ac:dyDescent="0.3">
      <c r="A35" s="1">
        <v>45430</v>
      </c>
      <c r="B35" t="s">
        <v>93</v>
      </c>
      <c r="C35" t="s">
        <v>10</v>
      </c>
      <c r="D35" t="s">
        <v>4</v>
      </c>
      <c r="E35">
        <f>VLOOKUP(C35,Table1[],2,0)</f>
        <v>600</v>
      </c>
      <c r="F35" t="str">
        <f>VLOOKUP(C35,Table1[],3,0)</f>
        <v>Rock Covers</v>
      </c>
    </row>
    <row r="36" spans="1:6" x14ac:dyDescent="0.3">
      <c r="A36" s="1">
        <v>45436</v>
      </c>
      <c r="B36" t="s">
        <v>98</v>
      </c>
      <c r="C36" t="s">
        <v>18</v>
      </c>
      <c r="D36" t="s">
        <v>4</v>
      </c>
      <c r="E36">
        <f>VLOOKUP(C36,Table1[],2,0)</f>
        <v>250</v>
      </c>
      <c r="F36" t="str">
        <f>VLOOKUP(C36,Table1[],3,0)</f>
        <v>Rock Covers</v>
      </c>
    </row>
    <row r="37" spans="1:6" x14ac:dyDescent="0.3">
      <c r="A37" s="1">
        <v>45437</v>
      </c>
      <c r="B37" t="s">
        <v>93</v>
      </c>
      <c r="C37" t="s">
        <v>28</v>
      </c>
      <c r="D37" t="s">
        <v>4</v>
      </c>
      <c r="E37" t="str">
        <f>VLOOKUP(C37,Table1[],2,0)</f>
        <v/>
      </c>
      <c r="F37" t="str">
        <f>VLOOKUP(C37,Table1[],3,0)</f>
        <v/>
      </c>
    </row>
    <row r="38" spans="1:6" x14ac:dyDescent="0.3">
      <c r="A38" s="1">
        <v>45438</v>
      </c>
      <c r="B38" t="s">
        <v>94</v>
      </c>
      <c r="C38" t="s">
        <v>29</v>
      </c>
      <c r="D38" t="s">
        <v>30</v>
      </c>
      <c r="E38">
        <f>VLOOKUP(C38,Table1[],2,0)</f>
        <v>600</v>
      </c>
      <c r="F38" t="str">
        <f>VLOOKUP(C38,Table1[],3,0)</f>
        <v>Funk Covers</v>
      </c>
    </row>
    <row r="39" spans="1:6" x14ac:dyDescent="0.3">
      <c r="A39" s="1">
        <v>45443</v>
      </c>
      <c r="B39" t="s">
        <v>98</v>
      </c>
      <c r="C39" t="s">
        <v>23</v>
      </c>
      <c r="D39" t="s">
        <v>4</v>
      </c>
      <c r="E39">
        <f>VLOOKUP(C39,Table1[],2,0)</f>
        <v>600</v>
      </c>
      <c r="F39" t="str">
        <f>VLOOKUP(C39,Table1[],3,0)</f>
        <v>Rock Covers</v>
      </c>
    </row>
    <row r="40" spans="1:6" x14ac:dyDescent="0.3">
      <c r="A40" s="1">
        <v>45450</v>
      </c>
      <c r="B40" t="s">
        <v>98</v>
      </c>
      <c r="C40" t="s">
        <v>27</v>
      </c>
      <c r="D40" t="s">
        <v>4</v>
      </c>
      <c r="E40" t="str">
        <f>VLOOKUP(C40,Table1[],2,0)</f>
        <v/>
      </c>
      <c r="F40" t="str">
        <f>VLOOKUP(C40,Table1[],3,0)</f>
        <v/>
      </c>
    </row>
    <row r="41" spans="1:6" x14ac:dyDescent="0.3">
      <c r="A41" s="1">
        <v>45451</v>
      </c>
      <c r="B41" t="s">
        <v>93</v>
      </c>
      <c r="C41" t="s">
        <v>23</v>
      </c>
      <c r="D41" t="s">
        <v>31</v>
      </c>
      <c r="E41">
        <f>VLOOKUP(C41,Table1[],2,0)</f>
        <v>600</v>
      </c>
      <c r="F41" t="str">
        <f>VLOOKUP(C41,Table1[],3,0)</f>
        <v>Rock Covers</v>
      </c>
    </row>
    <row r="42" spans="1:6" x14ac:dyDescent="0.3">
      <c r="A42" s="1">
        <v>45452</v>
      </c>
      <c r="B42" t="s">
        <v>94</v>
      </c>
      <c r="C42" t="s">
        <v>32</v>
      </c>
      <c r="D42" t="s">
        <v>33</v>
      </c>
      <c r="E42">
        <f>VLOOKUP(C42,Table1[],2,0)</f>
        <v>400</v>
      </c>
      <c r="F42" t="str">
        <f>VLOOKUP(C42,Table1[],3,0)</f>
        <v>Bluegrass Covers</v>
      </c>
    </row>
    <row r="43" spans="1:6" x14ac:dyDescent="0.3">
      <c r="A43" s="1">
        <v>45456</v>
      </c>
      <c r="B43" t="s">
        <v>97</v>
      </c>
      <c r="C43" t="s">
        <v>17</v>
      </c>
      <c r="D43" t="s">
        <v>34</v>
      </c>
      <c r="E43" t="str">
        <f>VLOOKUP(C43,Table1[],2,0)</f>
        <v/>
      </c>
      <c r="F43" t="str">
        <f>VLOOKUP(C43,Table1[],3,0)</f>
        <v/>
      </c>
    </row>
    <row r="44" spans="1:6" x14ac:dyDescent="0.3">
      <c r="A44" s="1">
        <v>45457</v>
      </c>
      <c r="B44" t="s">
        <v>98</v>
      </c>
      <c r="C44" t="s">
        <v>18</v>
      </c>
      <c r="D44" t="s">
        <v>4</v>
      </c>
      <c r="E44">
        <f>VLOOKUP(C44,Table1[],2,0)</f>
        <v>250</v>
      </c>
      <c r="F44" t="str">
        <f>VLOOKUP(C44,Table1[],3,0)</f>
        <v>Rock Covers</v>
      </c>
    </row>
    <row r="45" spans="1:6" x14ac:dyDescent="0.3">
      <c r="A45" s="1">
        <v>45458</v>
      </c>
      <c r="B45" t="s">
        <v>93</v>
      </c>
      <c r="C45" t="s">
        <v>35</v>
      </c>
      <c r="D45" t="s">
        <v>4</v>
      </c>
      <c r="E45">
        <f>VLOOKUP(C45,Table1[],2,0)</f>
        <v>0</v>
      </c>
      <c r="F45" t="str">
        <f>VLOOKUP(C45,Table1[],3,0)</f>
        <v>Rock/Country Covers</v>
      </c>
    </row>
    <row r="46" spans="1:6" x14ac:dyDescent="0.3">
      <c r="A46" s="1">
        <v>45459</v>
      </c>
      <c r="B46" t="s">
        <v>94</v>
      </c>
      <c r="C46" t="s">
        <v>36</v>
      </c>
      <c r="D46" t="s">
        <v>37</v>
      </c>
      <c r="E46">
        <f>VLOOKUP(C46,Table1[],2,0)</f>
        <v>200</v>
      </c>
      <c r="F46" t="str">
        <f>VLOOKUP(C46,Table1[],3,0)</f>
        <v>Covers</v>
      </c>
    </row>
    <row r="47" spans="1:6" x14ac:dyDescent="0.3">
      <c r="A47" s="1">
        <v>45464</v>
      </c>
      <c r="B47" t="s">
        <v>98</v>
      </c>
      <c r="C47" t="s">
        <v>18</v>
      </c>
      <c r="D47" t="s">
        <v>4</v>
      </c>
      <c r="E47">
        <f>VLOOKUP(C47,Table1[],2,0)</f>
        <v>250</v>
      </c>
      <c r="F47" t="str">
        <f>VLOOKUP(C47,Table1[],3,0)</f>
        <v>Rock Covers</v>
      </c>
    </row>
    <row r="48" spans="1:6" x14ac:dyDescent="0.3">
      <c r="A48" s="1">
        <v>45465</v>
      </c>
      <c r="B48" t="s">
        <v>93</v>
      </c>
      <c r="C48" t="s">
        <v>17</v>
      </c>
      <c r="D48" t="s">
        <v>4</v>
      </c>
      <c r="E48" t="str">
        <f>VLOOKUP(C48,Table1[],2,0)</f>
        <v/>
      </c>
      <c r="F48" t="str">
        <f>VLOOKUP(C48,Table1[],3,0)</f>
        <v/>
      </c>
    </row>
    <row r="49" spans="1:6" x14ac:dyDescent="0.3">
      <c r="A49" s="1">
        <v>45466</v>
      </c>
      <c r="B49" t="s">
        <v>94</v>
      </c>
      <c r="C49" t="s">
        <v>38</v>
      </c>
      <c r="D49" t="s">
        <v>37</v>
      </c>
      <c r="E49" t="str">
        <f>VLOOKUP(C49,Table1[],2,0)</f>
        <v/>
      </c>
      <c r="F49" t="str">
        <f>VLOOKUP(C49,Table1[],3,0)</f>
        <v/>
      </c>
    </row>
    <row r="50" spans="1:6" x14ac:dyDescent="0.3">
      <c r="A50" s="1">
        <v>45471</v>
      </c>
      <c r="B50" t="s">
        <v>98</v>
      </c>
      <c r="C50" t="s">
        <v>15</v>
      </c>
      <c r="D50" t="s">
        <v>25</v>
      </c>
      <c r="E50" t="str">
        <f>VLOOKUP(C50,Table1[],2,0)</f>
        <v/>
      </c>
      <c r="F50" t="str">
        <f>VLOOKUP(C50,Table1[],3,0)</f>
        <v/>
      </c>
    </row>
    <row r="51" spans="1:6" x14ac:dyDescent="0.3">
      <c r="A51" s="1">
        <v>45472</v>
      </c>
      <c r="B51" t="s">
        <v>93</v>
      </c>
      <c r="C51" t="s">
        <v>39</v>
      </c>
      <c r="D51" t="s">
        <v>4</v>
      </c>
      <c r="E51">
        <f>VLOOKUP(C51,Table1[],2,0)</f>
        <v>700</v>
      </c>
      <c r="F51" t="str">
        <f>VLOOKUP(C51,Table1[],3,0)</f>
        <v>Rock Covers</v>
      </c>
    </row>
    <row r="52" spans="1:6" x14ac:dyDescent="0.3">
      <c r="A52" s="1">
        <v>45478</v>
      </c>
      <c r="B52" t="s">
        <v>98</v>
      </c>
      <c r="C52" t="s">
        <v>40</v>
      </c>
      <c r="D52" t="s">
        <v>25</v>
      </c>
      <c r="E52" t="str">
        <f>VLOOKUP(C52,Table1[],2,0)</f>
        <v/>
      </c>
      <c r="F52" t="str">
        <f>VLOOKUP(C52,Table1[],3,0)</f>
        <v/>
      </c>
    </row>
    <row r="53" spans="1:6" x14ac:dyDescent="0.3">
      <c r="A53" s="1">
        <v>45479</v>
      </c>
      <c r="B53" t="s">
        <v>93</v>
      </c>
      <c r="C53" t="s">
        <v>3</v>
      </c>
      <c r="D53" t="s">
        <v>4</v>
      </c>
      <c r="E53">
        <f>VLOOKUP(C53,Table1[],2,0)</f>
        <v>450</v>
      </c>
      <c r="F53" t="str">
        <f>VLOOKUP(C53,Table1[],3,0)</f>
        <v>Blues Band</v>
      </c>
    </row>
    <row r="54" spans="1:6" x14ac:dyDescent="0.3">
      <c r="A54" s="1">
        <v>45480</v>
      </c>
      <c r="B54" t="s">
        <v>94</v>
      </c>
      <c r="C54" t="s">
        <v>32</v>
      </c>
      <c r="D54" t="s">
        <v>37</v>
      </c>
      <c r="E54">
        <f>VLOOKUP(C54,Table1[],2,0)</f>
        <v>400</v>
      </c>
      <c r="F54" t="str">
        <f>VLOOKUP(C54,Table1[],3,0)</f>
        <v>Bluegrass Covers</v>
      </c>
    </row>
    <row r="55" spans="1:6" x14ac:dyDescent="0.3">
      <c r="A55" s="1">
        <v>45484</v>
      </c>
      <c r="B55" t="s">
        <v>97</v>
      </c>
      <c r="C55" t="s">
        <v>41</v>
      </c>
      <c r="D55" t="s">
        <v>25</v>
      </c>
      <c r="E55" t="str">
        <f>VLOOKUP(C55,Table1[],2,0)</f>
        <v/>
      </c>
      <c r="F55" t="str">
        <f>VLOOKUP(C55,Table1[],3,0)</f>
        <v/>
      </c>
    </row>
    <row r="56" spans="1:6" x14ac:dyDescent="0.3">
      <c r="A56" s="1">
        <v>45485</v>
      </c>
      <c r="B56" t="s">
        <v>98</v>
      </c>
      <c r="C56" t="s">
        <v>18</v>
      </c>
      <c r="D56" t="s">
        <v>25</v>
      </c>
      <c r="E56">
        <f>VLOOKUP(C56,Table1[],2,0)</f>
        <v>250</v>
      </c>
      <c r="F56" t="str">
        <f>VLOOKUP(C56,Table1[],3,0)</f>
        <v>Rock Covers</v>
      </c>
    </row>
    <row r="57" spans="1:6" x14ac:dyDescent="0.3">
      <c r="A57" s="1">
        <v>45486</v>
      </c>
      <c r="B57" t="s">
        <v>93</v>
      </c>
      <c r="C57" t="s">
        <v>10</v>
      </c>
      <c r="D57" t="s">
        <v>4</v>
      </c>
      <c r="E57">
        <f>VLOOKUP(C57,Table1[],2,0)</f>
        <v>600</v>
      </c>
      <c r="F57" t="str">
        <f>VLOOKUP(C57,Table1[],3,0)</f>
        <v>Rock Covers</v>
      </c>
    </row>
    <row r="58" spans="1:6" x14ac:dyDescent="0.3">
      <c r="A58" s="1">
        <v>45487</v>
      </c>
      <c r="B58" t="s">
        <v>94</v>
      </c>
      <c r="C58" t="s">
        <v>42</v>
      </c>
      <c r="D58" t="s">
        <v>37</v>
      </c>
      <c r="E58" t="str">
        <f>VLOOKUP(C58,Table1[],2,0)</f>
        <v/>
      </c>
      <c r="F58" t="str">
        <f>VLOOKUP(C58,Table1[],3,0)</f>
        <v/>
      </c>
    </row>
    <row r="59" spans="1:6" x14ac:dyDescent="0.3">
      <c r="A59" s="1">
        <v>45491</v>
      </c>
      <c r="B59" t="s">
        <v>97</v>
      </c>
      <c r="C59" t="s">
        <v>17</v>
      </c>
      <c r="D59" t="s">
        <v>4</v>
      </c>
      <c r="E59" t="str">
        <f>VLOOKUP(C59,Table1[],2,0)</f>
        <v/>
      </c>
      <c r="F59" t="str">
        <f>VLOOKUP(C59,Table1[],3,0)</f>
        <v/>
      </c>
    </row>
    <row r="60" spans="1:6" x14ac:dyDescent="0.3">
      <c r="A60" s="1">
        <v>45492</v>
      </c>
      <c r="B60" t="s">
        <v>98</v>
      </c>
      <c r="C60" t="s">
        <v>18</v>
      </c>
      <c r="D60" t="s">
        <v>25</v>
      </c>
      <c r="E60">
        <f>VLOOKUP(C60,Table1[],2,0)</f>
        <v>250</v>
      </c>
      <c r="F60" t="str">
        <f>VLOOKUP(C60,Table1[],3,0)</f>
        <v>Rock Covers</v>
      </c>
    </row>
    <row r="61" spans="1:6" x14ac:dyDescent="0.3">
      <c r="A61" s="1">
        <v>45493</v>
      </c>
      <c r="B61" t="s">
        <v>93</v>
      </c>
      <c r="C61" t="s">
        <v>26</v>
      </c>
      <c r="D61" t="s">
        <v>4</v>
      </c>
      <c r="E61">
        <f>VLOOKUP(C61,Table1[],2,0)</f>
        <v>400</v>
      </c>
      <c r="F61" t="str">
        <f>VLOOKUP(C61,Table1[],3,0)</f>
        <v>Rock Covers</v>
      </c>
    </row>
    <row r="62" spans="1:6" x14ac:dyDescent="0.3">
      <c r="A62" s="1">
        <v>45494</v>
      </c>
      <c r="B62" t="s">
        <v>94</v>
      </c>
      <c r="C62" t="s">
        <v>43</v>
      </c>
      <c r="D62" t="s">
        <v>37</v>
      </c>
      <c r="E62" t="str">
        <f>VLOOKUP(C62,Table1[],2,0)</f>
        <v/>
      </c>
      <c r="F62" t="str">
        <f>VLOOKUP(C62,Table1[],3,0)</f>
        <v/>
      </c>
    </row>
    <row r="63" spans="1:6" x14ac:dyDescent="0.3">
      <c r="A63" s="1">
        <v>45499</v>
      </c>
      <c r="B63" t="s">
        <v>98</v>
      </c>
      <c r="C63" t="s">
        <v>15</v>
      </c>
      <c r="D63" t="s">
        <v>25</v>
      </c>
      <c r="E63" t="str">
        <f>VLOOKUP(C63,Table1[],2,0)</f>
        <v/>
      </c>
      <c r="F63" t="str">
        <f>VLOOKUP(C63,Table1[],3,0)</f>
        <v/>
      </c>
    </row>
    <row r="64" spans="1:6" x14ac:dyDescent="0.3">
      <c r="A64" s="1">
        <v>45500</v>
      </c>
      <c r="B64" t="s">
        <v>93</v>
      </c>
      <c r="C64" t="s">
        <v>44</v>
      </c>
      <c r="D64" t="s">
        <v>4</v>
      </c>
      <c r="E64">
        <f>VLOOKUP(C64,Table1[],2,0)</f>
        <v>600</v>
      </c>
      <c r="F64" t="str">
        <f>VLOOKUP(C64,Table1[],3,0)</f>
        <v>Rock Covers</v>
      </c>
    </row>
    <row r="65" spans="1:6" x14ac:dyDescent="0.3">
      <c r="A65" s="1">
        <v>45501</v>
      </c>
      <c r="B65" t="s">
        <v>94</v>
      </c>
      <c r="C65" t="s">
        <v>38</v>
      </c>
      <c r="D65" t="s">
        <v>37</v>
      </c>
      <c r="E65" t="str">
        <f>VLOOKUP(C65,Table1[],2,0)</f>
        <v/>
      </c>
      <c r="F65" t="str">
        <f>VLOOKUP(C65,Table1[],3,0)</f>
        <v/>
      </c>
    </row>
    <row r="66" spans="1:6" x14ac:dyDescent="0.3">
      <c r="A66" s="1">
        <v>45506</v>
      </c>
      <c r="B66" t="s">
        <v>98</v>
      </c>
      <c r="C66" t="s">
        <v>45</v>
      </c>
      <c r="D66" t="s">
        <v>4</v>
      </c>
      <c r="E66" t="str">
        <f>VLOOKUP(C66,Table1[],2,0)</f>
        <v/>
      </c>
      <c r="F66" t="str">
        <f>VLOOKUP(C66,Table1[],3,0)</f>
        <v/>
      </c>
    </row>
    <row r="67" spans="1:6" x14ac:dyDescent="0.3">
      <c r="A67" s="1">
        <v>45507</v>
      </c>
      <c r="B67" t="s">
        <v>93</v>
      </c>
      <c r="C67" t="s">
        <v>3</v>
      </c>
      <c r="D67" t="s">
        <v>4</v>
      </c>
      <c r="E67">
        <f>VLOOKUP(C67,Table1[],2,0)</f>
        <v>450</v>
      </c>
      <c r="F67" t="str">
        <f>VLOOKUP(C67,Table1[],3,0)</f>
        <v>Blues Band</v>
      </c>
    </row>
    <row r="68" spans="1:6" x14ac:dyDescent="0.3">
      <c r="A68" s="1">
        <v>45508</v>
      </c>
      <c r="B68" t="s">
        <v>94</v>
      </c>
      <c r="C68" t="s">
        <v>43</v>
      </c>
      <c r="D68" t="s">
        <v>37</v>
      </c>
      <c r="E68" t="str">
        <f>VLOOKUP(C68,Table1[],2,0)</f>
        <v/>
      </c>
      <c r="F68" t="str">
        <f>VLOOKUP(C68,Table1[],3,0)</f>
        <v/>
      </c>
    </row>
    <row r="69" spans="1:6" x14ac:dyDescent="0.3">
      <c r="A69" s="1">
        <v>45513</v>
      </c>
      <c r="B69" t="s">
        <v>98</v>
      </c>
      <c r="C69" t="s">
        <v>18</v>
      </c>
      <c r="D69" t="s">
        <v>25</v>
      </c>
      <c r="E69">
        <f>VLOOKUP(C69,Table1[],2,0)</f>
        <v>250</v>
      </c>
      <c r="F69" t="str">
        <f>VLOOKUP(C69,Table1[],3,0)</f>
        <v>Rock Covers</v>
      </c>
    </row>
    <row r="70" spans="1:6" x14ac:dyDescent="0.3">
      <c r="A70" s="1">
        <v>45514</v>
      </c>
      <c r="B70" t="s">
        <v>93</v>
      </c>
      <c r="C70" t="s">
        <v>10</v>
      </c>
      <c r="D70" t="s">
        <v>4</v>
      </c>
      <c r="E70">
        <f>VLOOKUP(C70,Table1[],2,0)</f>
        <v>600</v>
      </c>
      <c r="F70" t="str">
        <f>VLOOKUP(C70,Table1[],3,0)</f>
        <v>Rock Covers</v>
      </c>
    </row>
    <row r="71" spans="1:6" x14ac:dyDescent="0.3">
      <c r="A71" s="1">
        <v>45515</v>
      </c>
      <c r="B71" t="s">
        <v>94</v>
      </c>
      <c r="C71" t="s">
        <v>32</v>
      </c>
      <c r="D71" t="s">
        <v>37</v>
      </c>
      <c r="E71">
        <f>VLOOKUP(C71,Table1[],2,0)</f>
        <v>400</v>
      </c>
      <c r="F71" t="str">
        <f>VLOOKUP(C71,Table1[],3,0)</f>
        <v>Bluegrass Covers</v>
      </c>
    </row>
    <row r="72" spans="1:6" x14ac:dyDescent="0.3">
      <c r="A72" s="1">
        <v>45520</v>
      </c>
      <c r="B72" t="s">
        <v>98</v>
      </c>
      <c r="C72" t="s">
        <v>18</v>
      </c>
      <c r="D72" t="s">
        <v>25</v>
      </c>
      <c r="E72">
        <f>VLOOKUP(C72,Table1[],2,0)</f>
        <v>250</v>
      </c>
      <c r="F72" t="str">
        <f>VLOOKUP(C72,Table1[],3,0)</f>
        <v>Rock Covers</v>
      </c>
    </row>
    <row r="73" spans="1:6" x14ac:dyDescent="0.3">
      <c r="A73" s="1">
        <v>45521</v>
      </c>
      <c r="B73" t="s">
        <v>93</v>
      </c>
      <c r="C73" t="s">
        <v>26</v>
      </c>
      <c r="D73" t="s">
        <v>4</v>
      </c>
      <c r="E73">
        <f>VLOOKUP(C73,Table1[],2,0)</f>
        <v>400</v>
      </c>
      <c r="F73" t="str">
        <f>VLOOKUP(C73,Table1[],3,0)</f>
        <v>Rock Covers</v>
      </c>
    </row>
    <row r="74" spans="1:6" x14ac:dyDescent="0.3">
      <c r="A74" s="1">
        <v>45522</v>
      </c>
      <c r="B74" t="s">
        <v>94</v>
      </c>
      <c r="C74" t="s">
        <v>36</v>
      </c>
      <c r="D74" t="s">
        <v>37</v>
      </c>
      <c r="E74">
        <f>VLOOKUP(C74,Table1[],2,0)</f>
        <v>200</v>
      </c>
      <c r="F74" t="str">
        <f>VLOOKUP(C74,Table1[],3,0)</f>
        <v>Covers</v>
      </c>
    </row>
    <row r="75" spans="1:6" x14ac:dyDescent="0.3">
      <c r="A75" s="1">
        <v>45527</v>
      </c>
      <c r="B75" t="s">
        <v>98</v>
      </c>
      <c r="C75" t="s">
        <v>46</v>
      </c>
      <c r="D75" t="s">
        <v>47</v>
      </c>
      <c r="E75">
        <f>VLOOKUP(C75,Table1[],2,0)</f>
        <v>0</v>
      </c>
      <c r="F75" t="str">
        <f>VLOOKUP(C75,Table1[],3,0)</f>
        <v>Grateful Dead Covers</v>
      </c>
    </row>
    <row r="76" spans="1:6" x14ac:dyDescent="0.3">
      <c r="A76" s="1">
        <v>45528</v>
      </c>
      <c r="B76" t="s">
        <v>93</v>
      </c>
      <c r="C76" t="s">
        <v>22</v>
      </c>
      <c r="D76" t="s">
        <v>20</v>
      </c>
      <c r="E76">
        <f>VLOOKUP(C76,Table1[],2,0)</f>
        <v>700</v>
      </c>
      <c r="F76" t="str">
        <f>VLOOKUP(C76,Table1[],3,0)</f>
        <v>Rock Covers</v>
      </c>
    </row>
    <row r="77" spans="1:6" x14ac:dyDescent="0.3">
      <c r="A77" s="1">
        <v>45529</v>
      </c>
      <c r="B77" t="s">
        <v>94</v>
      </c>
      <c r="C77" t="s">
        <v>38</v>
      </c>
      <c r="D77" t="s">
        <v>37</v>
      </c>
      <c r="E77" t="str">
        <f>VLOOKUP(C77,Table1[],2,0)</f>
        <v/>
      </c>
      <c r="F77" t="str">
        <f>VLOOKUP(C77,Table1[],3,0)</f>
        <v/>
      </c>
    </row>
    <row r="78" spans="1:6" x14ac:dyDescent="0.3">
      <c r="A78" s="1">
        <v>45534</v>
      </c>
      <c r="B78" t="s">
        <v>98</v>
      </c>
      <c r="C78" t="s">
        <v>23</v>
      </c>
      <c r="D78" t="s">
        <v>4</v>
      </c>
      <c r="E78">
        <f>VLOOKUP(C78,Table1[],2,0)</f>
        <v>600</v>
      </c>
      <c r="F78" t="str">
        <f>VLOOKUP(C78,Table1[],3,0)</f>
        <v>Rock Covers</v>
      </c>
    </row>
    <row r="79" spans="1:6" x14ac:dyDescent="0.3">
      <c r="A79" s="1">
        <v>45535</v>
      </c>
      <c r="B79" t="s">
        <v>93</v>
      </c>
      <c r="C79" t="s">
        <v>28</v>
      </c>
      <c r="D79" t="s">
        <v>4</v>
      </c>
      <c r="E79" t="str">
        <f>VLOOKUP(C79,Table1[],2,0)</f>
        <v/>
      </c>
      <c r="F79" t="str">
        <f>VLOOKUP(C79,Table1[],3,0)</f>
        <v/>
      </c>
    </row>
    <row r="80" spans="1:6" x14ac:dyDescent="0.3">
      <c r="A80" s="1">
        <v>45536</v>
      </c>
      <c r="B80" t="s">
        <v>94</v>
      </c>
      <c r="C80" t="s">
        <v>48</v>
      </c>
      <c r="D80" t="s">
        <v>49</v>
      </c>
      <c r="E80" t="str">
        <f>VLOOKUP(C80,Table1[],2,0)</f>
        <v/>
      </c>
      <c r="F80" t="str">
        <f>VLOOKUP(C80,Table1[],3,0)</f>
        <v/>
      </c>
    </row>
    <row r="81" spans="1:6" x14ac:dyDescent="0.3">
      <c r="A81" s="1">
        <v>45541</v>
      </c>
      <c r="B81" t="s">
        <v>98</v>
      </c>
      <c r="C81" t="s">
        <v>18</v>
      </c>
      <c r="D81" t="s">
        <v>49</v>
      </c>
      <c r="E81">
        <f>VLOOKUP(C81,Table1[],2,0)</f>
        <v>250</v>
      </c>
      <c r="F81" t="str">
        <f>VLOOKUP(C81,Table1[],3,0)</f>
        <v>Rock Covers</v>
      </c>
    </row>
    <row r="82" spans="1:6" x14ac:dyDescent="0.3">
      <c r="A82" s="1">
        <v>45542</v>
      </c>
      <c r="B82" t="s">
        <v>93</v>
      </c>
      <c r="C82" t="s">
        <v>50</v>
      </c>
      <c r="D82" t="s">
        <v>4</v>
      </c>
      <c r="E82" t="str">
        <f>VLOOKUP(C82,Table1[],2,0)</f>
        <v/>
      </c>
      <c r="F82" t="str">
        <f>VLOOKUP(C82,Table1[],3,0)</f>
        <v>Rock Covers</v>
      </c>
    </row>
    <row r="83" spans="1:6" x14ac:dyDescent="0.3">
      <c r="A83" s="1">
        <v>45543</v>
      </c>
      <c r="B83" t="s">
        <v>94</v>
      </c>
      <c r="C83" t="s">
        <v>51</v>
      </c>
      <c r="D83" t="s">
        <v>37</v>
      </c>
      <c r="E83" t="str">
        <f>VLOOKUP(C83,Table1[],2,0)</f>
        <v/>
      </c>
      <c r="F83" t="str">
        <f>VLOOKUP(C83,Table1[],3,0)</f>
        <v/>
      </c>
    </row>
    <row r="84" spans="1:6" x14ac:dyDescent="0.3">
      <c r="A84" s="1">
        <v>45548</v>
      </c>
      <c r="B84" t="s">
        <v>98</v>
      </c>
      <c r="C84" t="s">
        <v>38</v>
      </c>
      <c r="D84" t="s">
        <v>52</v>
      </c>
      <c r="E84" t="str">
        <f>VLOOKUP(C84,Table1[],2,0)</f>
        <v/>
      </c>
      <c r="F84" t="str">
        <f>VLOOKUP(C84,Table1[],3,0)</f>
        <v/>
      </c>
    </row>
    <row r="85" spans="1:6" x14ac:dyDescent="0.3">
      <c r="A85" s="1">
        <v>45549</v>
      </c>
      <c r="B85" t="s">
        <v>93</v>
      </c>
      <c r="C85" t="s">
        <v>53</v>
      </c>
      <c r="D85" t="s">
        <v>4</v>
      </c>
      <c r="E85" t="str">
        <f>VLOOKUP(C85,Table1[],2,0)</f>
        <v/>
      </c>
      <c r="F85" t="str">
        <f>VLOOKUP(C85,Table1[],3,0)</f>
        <v>Blues/Jazz/Bluegrass</v>
      </c>
    </row>
    <row r="86" spans="1:6" x14ac:dyDescent="0.3">
      <c r="A86" s="1">
        <v>45550</v>
      </c>
      <c r="B86" t="s">
        <v>94</v>
      </c>
      <c r="C86" t="s">
        <v>43</v>
      </c>
      <c r="D86" t="s">
        <v>37</v>
      </c>
      <c r="E86" t="str">
        <f>VLOOKUP(C86,Table1[],2,0)</f>
        <v/>
      </c>
      <c r="F86" t="str">
        <f>VLOOKUP(C86,Table1[],3,0)</f>
        <v/>
      </c>
    </row>
    <row r="87" spans="1:6" x14ac:dyDescent="0.3">
      <c r="A87" s="1">
        <v>45555</v>
      </c>
      <c r="B87" t="s">
        <v>98</v>
      </c>
      <c r="C87" t="s">
        <v>54</v>
      </c>
      <c r="D87" t="s">
        <v>25</v>
      </c>
      <c r="E87" t="str">
        <f>VLOOKUP(C87,Table1[],2,0)</f>
        <v/>
      </c>
      <c r="F87" t="str">
        <f>VLOOKUP(C87,Table1[],3,0)</f>
        <v>Folk Duo</v>
      </c>
    </row>
    <row r="88" spans="1:6" x14ac:dyDescent="0.3">
      <c r="A88" s="1">
        <v>45556</v>
      </c>
      <c r="B88" t="s">
        <v>93</v>
      </c>
      <c r="C88" t="s">
        <v>29</v>
      </c>
      <c r="D88" t="s">
        <v>4</v>
      </c>
      <c r="E88">
        <f>VLOOKUP(C88,Table1[],2,0)</f>
        <v>600</v>
      </c>
      <c r="F88" t="str">
        <f>VLOOKUP(C88,Table1[],3,0)</f>
        <v>Funk Covers</v>
      </c>
    </row>
    <row r="89" spans="1:6" x14ac:dyDescent="0.3">
      <c r="A89" s="1">
        <v>45557</v>
      </c>
      <c r="B89" t="s">
        <v>94</v>
      </c>
      <c r="C89" t="s">
        <v>55</v>
      </c>
      <c r="D89" t="s">
        <v>37</v>
      </c>
      <c r="E89" t="str">
        <f>VLOOKUP(C89,Table1[],2,0)</f>
        <v/>
      </c>
      <c r="F89" t="str">
        <f>VLOOKUP(C89,Table1[],3,0)</f>
        <v/>
      </c>
    </row>
    <row r="90" spans="1:6" x14ac:dyDescent="0.3">
      <c r="A90" s="1">
        <v>45562</v>
      </c>
      <c r="B90" t="s">
        <v>98</v>
      </c>
      <c r="C90" t="s">
        <v>18</v>
      </c>
      <c r="D90" t="s">
        <v>25</v>
      </c>
      <c r="E90">
        <f>VLOOKUP(C90,Table1[],2,0)</f>
        <v>250</v>
      </c>
      <c r="F90" t="str">
        <f>VLOOKUP(C90,Table1[],3,0)</f>
        <v>Rock Covers</v>
      </c>
    </row>
    <row r="91" spans="1:6" x14ac:dyDescent="0.3">
      <c r="A91" s="1">
        <v>45563</v>
      </c>
      <c r="B91" t="s">
        <v>93</v>
      </c>
      <c r="C91" t="s">
        <v>3</v>
      </c>
      <c r="D91" t="s">
        <v>4</v>
      </c>
      <c r="E91">
        <f>VLOOKUP(C91,Table1[],2,0)</f>
        <v>450</v>
      </c>
      <c r="F91" t="str">
        <f>VLOOKUP(C91,Table1[],3,0)</f>
        <v>Blues Band</v>
      </c>
    </row>
    <row r="92" spans="1:6" x14ac:dyDescent="0.3">
      <c r="A92" s="1">
        <v>45569</v>
      </c>
      <c r="B92" t="s">
        <v>98</v>
      </c>
      <c r="C92" t="s">
        <v>11</v>
      </c>
      <c r="D92" t="s">
        <v>4</v>
      </c>
      <c r="E92">
        <f>VLOOKUP(C92,Table1[],2,0)</f>
        <v>600</v>
      </c>
      <c r="F92" t="str">
        <f>VLOOKUP(C92,Table1[],3,0)</f>
        <v>Jazz, funk and classic rock</v>
      </c>
    </row>
    <row r="93" spans="1:6" x14ac:dyDescent="0.3">
      <c r="A93" s="1">
        <v>45570</v>
      </c>
      <c r="B93" t="s">
        <v>93</v>
      </c>
      <c r="C93" t="s">
        <v>23</v>
      </c>
      <c r="D93" t="s">
        <v>31</v>
      </c>
      <c r="E93">
        <f>VLOOKUP(C93,Table1[],2,0)</f>
        <v>600</v>
      </c>
      <c r="F93" t="str">
        <f>VLOOKUP(C93,Table1[],3,0)</f>
        <v>Rock Covers</v>
      </c>
    </row>
    <row r="94" spans="1:6" x14ac:dyDescent="0.3">
      <c r="A94" s="1">
        <v>45576</v>
      </c>
      <c r="B94" t="s">
        <v>98</v>
      </c>
      <c r="C94" t="s">
        <v>18</v>
      </c>
      <c r="D94" t="s">
        <v>25</v>
      </c>
      <c r="E94">
        <f>VLOOKUP(C94,Table1[],2,0)</f>
        <v>250</v>
      </c>
      <c r="F94" t="str">
        <f>VLOOKUP(C94,Table1[],3,0)</f>
        <v>Rock Covers</v>
      </c>
    </row>
    <row r="95" spans="1:6" x14ac:dyDescent="0.3">
      <c r="A95" s="1">
        <v>45583</v>
      </c>
      <c r="B95" t="s">
        <v>98</v>
      </c>
      <c r="C95" t="s">
        <v>18</v>
      </c>
      <c r="D95" t="s">
        <v>25</v>
      </c>
      <c r="E95">
        <f>VLOOKUP(C95,Table1[],2,0)</f>
        <v>250</v>
      </c>
      <c r="F95" t="str">
        <f>VLOOKUP(C95,Table1[],3,0)</f>
        <v>Rock Covers</v>
      </c>
    </row>
    <row r="96" spans="1:6" x14ac:dyDescent="0.3">
      <c r="A96" s="1">
        <v>45584</v>
      </c>
      <c r="B96" t="s">
        <v>93</v>
      </c>
      <c r="C96" t="s">
        <v>3</v>
      </c>
      <c r="D96" t="s">
        <v>4</v>
      </c>
      <c r="E96">
        <f>VLOOKUP(C96,Table1[],2,0)</f>
        <v>450</v>
      </c>
      <c r="F96" t="str">
        <f>VLOOKUP(C96,Table1[],3,0)</f>
        <v>Blues Band</v>
      </c>
    </row>
    <row r="97" spans="1:6" x14ac:dyDescent="0.3">
      <c r="A97" s="1">
        <v>45590</v>
      </c>
      <c r="B97" t="s">
        <v>98</v>
      </c>
      <c r="C97" t="s">
        <v>18</v>
      </c>
      <c r="D97" t="s">
        <v>25</v>
      </c>
      <c r="E97">
        <f>VLOOKUP(C97,Table1[],2,0)</f>
        <v>250</v>
      </c>
      <c r="F97" t="str">
        <f>VLOOKUP(C97,Table1[],3,0)</f>
        <v>Rock Covers</v>
      </c>
    </row>
    <row r="98" spans="1:6" x14ac:dyDescent="0.3">
      <c r="A98" s="1">
        <v>45590</v>
      </c>
      <c r="B98" t="s">
        <v>98</v>
      </c>
      <c r="C98" t="s">
        <v>22</v>
      </c>
      <c r="D98" t="s">
        <v>4</v>
      </c>
      <c r="E98">
        <f>VLOOKUP(C98,Table1[],2,0)</f>
        <v>700</v>
      </c>
      <c r="F98" t="str">
        <f>VLOOKUP(C98,Table1[],3,0)</f>
        <v>Rock Covers</v>
      </c>
    </row>
    <row r="99" spans="1:6" x14ac:dyDescent="0.3">
      <c r="A99" s="1">
        <v>45598</v>
      </c>
      <c r="B99" t="s">
        <v>93</v>
      </c>
      <c r="C99" t="s">
        <v>56</v>
      </c>
      <c r="D99" t="s">
        <v>4</v>
      </c>
      <c r="E99" t="str">
        <f>VLOOKUP(C99,Table1[],2,0)</f>
        <v/>
      </c>
      <c r="F99" t="str">
        <f>VLOOKUP(C99,Table1[],3,0)</f>
        <v>Folk Band</v>
      </c>
    </row>
    <row r="100" spans="1:6" x14ac:dyDescent="0.3">
      <c r="A100" s="1">
        <v>45599</v>
      </c>
      <c r="B100" t="s">
        <v>94</v>
      </c>
      <c r="C100" t="s">
        <v>11</v>
      </c>
      <c r="D100" t="s">
        <v>20</v>
      </c>
      <c r="E100">
        <f>VLOOKUP(C100,Table1[],2,0)</f>
        <v>600</v>
      </c>
      <c r="F100" t="str">
        <f>VLOOKUP(C100,Table1[],3,0)</f>
        <v>Jazz, funk and classic rock</v>
      </c>
    </row>
    <row r="101" spans="1:6" x14ac:dyDescent="0.3">
      <c r="A101" s="1">
        <v>45604</v>
      </c>
      <c r="B101" t="s">
        <v>98</v>
      </c>
      <c r="C101" t="s">
        <v>57</v>
      </c>
      <c r="D101" t="s">
        <v>25</v>
      </c>
      <c r="E101" t="str">
        <f>VLOOKUP(C101,Table1[],2,0)</f>
        <v/>
      </c>
      <c r="F101" t="str">
        <f>VLOOKUP(C101,Table1[],3,0)</f>
        <v>Solo Covers/Originals</v>
      </c>
    </row>
    <row r="102" spans="1:6" x14ac:dyDescent="0.3">
      <c r="A102" s="1">
        <v>45605</v>
      </c>
      <c r="B102" t="s">
        <v>93</v>
      </c>
      <c r="C102" t="s">
        <v>58</v>
      </c>
      <c r="D102" t="s">
        <v>4</v>
      </c>
      <c r="E102">
        <f>VLOOKUP(C102,Table1[],2,0)</f>
        <v>0</v>
      </c>
      <c r="F102" t="str">
        <f>VLOOKUP(C102,Table1[],3,0)</f>
        <v>Rock Covers</v>
      </c>
    </row>
    <row r="103" spans="1:6" x14ac:dyDescent="0.3">
      <c r="A103" s="1">
        <v>45612</v>
      </c>
      <c r="B103" t="s">
        <v>93</v>
      </c>
      <c r="C103" t="s">
        <v>59</v>
      </c>
      <c r="D103" t="s">
        <v>4</v>
      </c>
      <c r="E103" t="str">
        <f>VLOOKUP(C103,Table1[],2,0)</f>
        <v/>
      </c>
      <c r="F103" t="str">
        <f>VLOOKUP(C103,Table1[],3,0)</f>
        <v/>
      </c>
    </row>
    <row r="104" spans="1:6" x14ac:dyDescent="0.3">
      <c r="A104" s="1">
        <v>45619</v>
      </c>
      <c r="B104" t="s">
        <v>93</v>
      </c>
      <c r="C104" t="s">
        <v>22</v>
      </c>
      <c r="D104" t="s">
        <v>4</v>
      </c>
      <c r="E104">
        <f>VLOOKUP(C104,Table1[],2,0)</f>
        <v>700</v>
      </c>
      <c r="F104" t="str">
        <f>VLOOKUP(C104,Table1[],3,0)</f>
        <v>Rock Covers</v>
      </c>
    </row>
    <row r="105" spans="1:6" x14ac:dyDescent="0.3">
      <c r="A105" s="1">
        <v>45625</v>
      </c>
      <c r="B105" t="s">
        <v>98</v>
      </c>
      <c r="C105" t="s">
        <v>18</v>
      </c>
      <c r="D105" t="s">
        <v>25</v>
      </c>
      <c r="E105">
        <f>VLOOKUP(C105,Table1[],2,0)</f>
        <v>250</v>
      </c>
      <c r="F105" t="str">
        <f>VLOOKUP(C105,Table1[],3,0)</f>
        <v>Rock Covers</v>
      </c>
    </row>
    <row r="106" spans="1:6" x14ac:dyDescent="0.3">
      <c r="A106" s="1">
        <v>45626</v>
      </c>
      <c r="B106" t="s">
        <v>93</v>
      </c>
      <c r="C106" t="s">
        <v>3</v>
      </c>
      <c r="D106" t="s">
        <v>4</v>
      </c>
      <c r="E106">
        <f>VLOOKUP(C106,Table1[],2,0)</f>
        <v>450</v>
      </c>
      <c r="F106" t="str">
        <f>VLOOKUP(C106,Table1[],3,0)</f>
        <v>Blues Band</v>
      </c>
    </row>
    <row r="107" spans="1:6" x14ac:dyDescent="0.3">
      <c r="A107" s="1">
        <v>45633</v>
      </c>
      <c r="B107" t="s">
        <v>93</v>
      </c>
      <c r="C107" t="s">
        <v>60</v>
      </c>
      <c r="D107" t="s">
        <v>4</v>
      </c>
      <c r="E107" t="str">
        <f>VLOOKUP(C107,Table1[],2,0)</f>
        <v/>
      </c>
      <c r="F107" t="str">
        <f>VLOOKUP(C107,Table1[],3,0)</f>
        <v>Country/Rock Covers</v>
      </c>
    </row>
    <row r="108" spans="1:6" x14ac:dyDescent="0.3">
      <c r="A108" s="1">
        <v>45639</v>
      </c>
      <c r="B108" t="s">
        <v>98</v>
      </c>
      <c r="C108" t="s">
        <v>18</v>
      </c>
      <c r="D108" t="s">
        <v>25</v>
      </c>
      <c r="E108">
        <f>VLOOKUP(C108,Table1[],2,0)</f>
        <v>250</v>
      </c>
      <c r="F108" t="str">
        <f>VLOOKUP(C108,Table1[],3,0)</f>
        <v>Rock Covers</v>
      </c>
    </row>
    <row r="109" spans="1:6" x14ac:dyDescent="0.3">
      <c r="A109" s="1">
        <v>45640</v>
      </c>
      <c r="B109" t="s">
        <v>93</v>
      </c>
      <c r="C109" t="s">
        <v>61</v>
      </c>
      <c r="D109" t="s">
        <v>4</v>
      </c>
      <c r="E109" t="str">
        <f>VLOOKUP(C109,Table1[],2,0)</f>
        <v/>
      </c>
      <c r="F109" t="str">
        <f>VLOOKUP(C109,Table1[],3,0)</f>
        <v>Funk/Reggae</v>
      </c>
    </row>
    <row r="110" spans="1:6" x14ac:dyDescent="0.3">
      <c r="A110" s="1">
        <v>45646</v>
      </c>
      <c r="B110" t="s">
        <v>98</v>
      </c>
      <c r="C110" t="s">
        <v>18</v>
      </c>
      <c r="D110" t="s">
        <v>25</v>
      </c>
      <c r="E110">
        <f>VLOOKUP(C110,Table1[],2,0)</f>
        <v>250</v>
      </c>
      <c r="F110" t="str">
        <f>VLOOKUP(C110,Table1[],3,0)</f>
        <v>Rock Covers</v>
      </c>
    </row>
    <row r="111" spans="1:6" x14ac:dyDescent="0.3">
      <c r="A111" s="1">
        <v>45647</v>
      </c>
      <c r="B111" t="s">
        <v>93</v>
      </c>
      <c r="C111" t="s">
        <v>58</v>
      </c>
      <c r="D111" t="s">
        <v>4</v>
      </c>
      <c r="E111">
        <f>VLOOKUP(C111,Table1[],2,0)</f>
        <v>0</v>
      </c>
      <c r="F111" t="str">
        <f>VLOOKUP(C111,Table1[],3,0)</f>
        <v>Rock Covers</v>
      </c>
    </row>
    <row r="112" spans="1:6" x14ac:dyDescent="0.3">
      <c r="A112" s="1">
        <v>45653</v>
      </c>
      <c r="B112" t="s">
        <v>98</v>
      </c>
      <c r="C112" t="s">
        <v>18</v>
      </c>
      <c r="D112" t="s">
        <v>25</v>
      </c>
      <c r="E112">
        <f>VLOOKUP(C112,Table1[],2,0)</f>
        <v>250</v>
      </c>
      <c r="F112" t="str">
        <f>VLOOKUP(C112,Table1[],3,0)</f>
        <v>Rock Covers</v>
      </c>
    </row>
    <row r="113" spans="1:6" x14ac:dyDescent="0.3">
      <c r="A113" s="1">
        <v>45654</v>
      </c>
      <c r="B113" t="s">
        <v>93</v>
      </c>
      <c r="C113" t="s">
        <v>17</v>
      </c>
      <c r="D113" t="s">
        <v>4</v>
      </c>
      <c r="E113" t="str">
        <f>VLOOKUP(C113,Table1[],2,0)</f>
        <v/>
      </c>
      <c r="F113" t="str">
        <f>VLOOKUP(C113,Table1[],3,0)</f>
        <v/>
      </c>
    </row>
    <row r="114" spans="1:6" x14ac:dyDescent="0.3">
      <c r="A114" s="1">
        <v>45660</v>
      </c>
      <c r="B114" t="s">
        <v>98</v>
      </c>
      <c r="C114" t="s">
        <v>62</v>
      </c>
      <c r="D114" t="s">
        <v>25</v>
      </c>
      <c r="E114" t="str">
        <f>VLOOKUP(C114,Table1[],2,0)</f>
        <v/>
      </c>
      <c r="F114" t="str">
        <f>VLOOKUP(C114,Table1[],3,0)</f>
        <v/>
      </c>
    </row>
    <row r="115" spans="1:6" x14ac:dyDescent="0.3">
      <c r="A115" s="1">
        <v>45661</v>
      </c>
      <c r="B115" t="s">
        <v>93</v>
      </c>
      <c r="C115" t="s">
        <v>3</v>
      </c>
      <c r="D115" t="s">
        <v>4</v>
      </c>
      <c r="E115">
        <f>VLOOKUP(C115,Table1[],2,0)</f>
        <v>450</v>
      </c>
      <c r="F115" t="str">
        <f>VLOOKUP(C115,Table1[],3,0)</f>
        <v>Blues Band</v>
      </c>
    </row>
    <row r="116" spans="1:6" x14ac:dyDescent="0.3">
      <c r="A116" s="1">
        <v>45667</v>
      </c>
      <c r="B116" t="s">
        <v>98</v>
      </c>
      <c r="C116" t="s">
        <v>63</v>
      </c>
      <c r="D116" t="s">
        <v>25</v>
      </c>
      <c r="E116" t="str">
        <f>VLOOKUP(C116,Table1[],2,0)</f>
        <v/>
      </c>
      <c r="F116" t="str">
        <f>VLOOKUP(C116,Table1[],3,0)</f>
        <v>Rock/Blues/Folk Duo</v>
      </c>
    </row>
    <row r="117" spans="1:6" x14ac:dyDescent="0.3">
      <c r="A117" s="1">
        <v>45668</v>
      </c>
      <c r="B117" t="s">
        <v>93</v>
      </c>
      <c r="C117" t="s">
        <v>17</v>
      </c>
      <c r="D117" t="s">
        <v>4</v>
      </c>
      <c r="E117" t="str">
        <f>VLOOKUP(C117,Table1[],2,0)</f>
        <v/>
      </c>
      <c r="F117" t="str">
        <f>VLOOKUP(C117,Table1[],3,0)</f>
        <v/>
      </c>
    </row>
    <row r="118" spans="1:6" x14ac:dyDescent="0.3">
      <c r="A118" s="1">
        <v>45675</v>
      </c>
      <c r="B118" t="s">
        <v>93</v>
      </c>
      <c r="C118" t="s">
        <v>44</v>
      </c>
      <c r="D118" t="s">
        <v>4</v>
      </c>
      <c r="E118">
        <f>VLOOKUP(C118,Table1[],2,0)</f>
        <v>600</v>
      </c>
      <c r="F118" t="str">
        <f>VLOOKUP(C118,Table1[],3,0)</f>
        <v>Rock Covers</v>
      </c>
    </row>
    <row r="119" spans="1:6" x14ac:dyDescent="0.3">
      <c r="A119" s="1">
        <v>45681</v>
      </c>
      <c r="B119" t="s">
        <v>98</v>
      </c>
      <c r="C119" t="s">
        <v>18</v>
      </c>
      <c r="D119" t="s">
        <v>4</v>
      </c>
      <c r="E119">
        <f>VLOOKUP(C119,Table1[],2,0)</f>
        <v>250</v>
      </c>
      <c r="F119" t="str">
        <f>VLOOKUP(C119,Table1[],3,0)</f>
        <v>Rock Covers</v>
      </c>
    </row>
    <row r="120" spans="1:6" x14ac:dyDescent="0.3">
      <c r="A120" s="1">
        <v>45682</v>
      </c>
      <c r="B120" t="s">
        <v>93</v>
      </c>
      <c r="C120" t="s">
        <v>10</v>
      </c>
      <c r="D120" t="s">
        <v>4</v>
      </c>
      <c r="E120">
        <f>VLOOKUP(C120,Table1[],2,0)</f>
        <v>600</v>
      </c>
      <c r="F120" t="str">
        <f>VLOOKUP(C120,Table1[],3,0)</f>
        <v>Rock Covers</v>
      </c>
    </row>
    <row r="121" spans="1:6" x14ac:dyDescent="0.3">
      <c r="A121" s="1">
        <v>45688</v>
      </c>
      <c r="B121" t="s">
        <v>98</v>
      </c>
      <c r="C121" t="s">
        <v>18</v>
      </c>
      <c r="D121" t="s">
        <v>4</v>
      </c>
      <c r="E121">
        <f>VLOOKUP(C121,Table1[],2,0)</f>
        <v>250</v>
      </c>
      <c r="F121" t="str">
        <f>VLOOKUP(C121,Table1[],3,0)</f>
        <v>Rock Covers</v>
      </c>
    </row>
    <row r="122" spans="1:6" x14ac:dyDescent="0.3">
      <c r="A122" s="1">
        <v>45689</v>
      </c>
      <c r="B122" t="s">
        <v>93</v>
      </c>
      <c r="C122" t="s">
        <v>39</v>
      </c>
      <c r="D122" t="s">
        <v>4</v>
      </c>
      <c r="E122">
        <f>VLOOKUP(C122,Table1[],2,0)</f>
        <v>700</v>
      </c>
      <c r="F122" t="str">
        <f>VLOOKUP(C122,Table1[],3,0)</f>
        <v>Rock Covers</v>
      </c>
    </row>
    <row r="123" spans="1:6" x14ac:dyDescent="0.3">
      <c r="A123" s="1">
        <v>45696</v>
      </c>
      <c r="B123" t="s">
        <v>93</v>
      </c>
      <c r="C123" t="s">
        <v>23</v>
      </c>
      <c r="D123" t="s">
        <v>4</v>
      </c>
      <c r="E123">
        <f>VLOOKUP(C123,Table1[],2,0)</f>
        <v>600</v>
      </c>
      <c r="F123" t="str">
        <f>VLOOKUP(C123,Table1[],3,0)</f>
        <v>Rock Covers</v>
      </c>
    </row>
    <row r="124" spans="1:6" x14ac:dyDescent="0.3">
      <c r="A124" s="1">
        <v>45337</v>
      </c>
      <c r="B124" t="s">
        <v>97</v>
      </c>
      <c r="C124" t="s">
        <v>29</v>
      </c>
      <c r="D124" t="s">
        <v>4</v>
      </c>
      <c r="E124">
        <f>VLOOKUP(C124,Table1[],2,0)</f>
        <v>600</v>
      </c>
      <c r="F124" t="str">
        <f>VLOOKUP(C124,Table1[],3,0)</f>
        <v>Funk Covers</v>
      </c>
    </row>
    <row r="125" spans="1:6" x14ac:dyDescent="0.3">
      <c r="A125" s="1">
        <v>45343</v>
      </c>
      <c r="B125" t="s">
        <v>96</v>
      </c>
      <c r="C125" t="s">
        <v>18</v>
      </c>
      <c r="D125" t="s">
        <v>37</v>
      </c>
      <c r="E125">
        <f>VLOOKUP(C125,Table1[],2,0)</f>
        <v>250</v>
      </c>
      <c r="F125" t="str">
        <f>VLOOKUP(C125,Table1[],3,0)</f>
        <v>Rock Covers</v>
      </c>
    </row>
    <row r="126" spans="1:6" x14ac:dyDescent="0.3">
      <c r="A126" s="1">
        <v>45710</v>
      </c>
      <c r="B126" t="s">
        <v>93</v>
      </c>
      <c r="C126" t="s">
        <v>11</v>
      </c>
      <c r="D126" t="s">
        <v>64</v>
      </c>
      <c r="E126">
        <f>VLOOKUP(C126,Table1[],2,0)</f>
        <v>600</v>
      </c>
      <c r="F126" t="str">
        <f>VLOOKUP(C126,Table1[],3,0)</f>
        <v>Jazz, funk and classic rock</v>
      </c>
    </row>
    <row r="127" spans="1:6" x14ac:dyDescent="0.3">
      <c r="A127" s="1">
        <v>45350</v>
      </c>
      <c r="B127" t="s">
        <v>96</v>
      </c>
      <c r="C127" t="s">
        <v>18</v>
      </c>
      <c r="D127" t="s">
        <v>49</v>
      </c>
      <c r="E127">
        <f>VLOOKUP(C127,Table1[],2,0)</f>
        <v>250</v>
      </c>
      <c r="F127" t="str">
        <f>VLOOKUP(C127,Table1[],3,0)</f>
        <v>Rock Covers</v>
      </c>
    </row>
    <row r="128" spans="1:6" x14ac:dyDescent="0.3">
      <c r="A128" s="1">
        <v>45717</v>
      </c>
      <c r="B128" t="s">
        <v>93</v>
      </c>
      <c r="C128" t="s">
        <v>65</v>
      </c>
      <c r="D128" t="s">
        <v>4</v>
      </c>
      <c r="E128" t="str">
        <f>VLOOKUP(C128,Table1[],2,0)</f>
        <v/>
      </c>
      <c r="F128" t="str">
        <f>VLOOKUP(C128,Table1[],3,0)</f>
        <v/>
      </c>
    </row>
    <row r="129" spans="1:6" x14ac:dyDescent="0.3">
      <c r="A129" s="1">
        <v>45724</v>
      </c>
      <c r="B129" t="s">
        <v>93</v>
      </c>
      <c r="C129" t="s">
        <v>12</v>
      </c>
      <c r="D129" t="s">
        <v>4</v>
      </c>
      <c r="E129">
        <f>VLOOKUP(C129,Table1[],2,0)</f>
        <v>600</v>
      </c>
      <c r="F129" t="str">
        <f>VLOOKUP(C129,Table1[],3,0)</f>
        <v>Rock/80s &amp; 90s/Pop Punk Covers</v>
      </c>
    </row>
    <row r="130" spans="1:6" x14ac:dyDescent="0.3">
      <c r="A130" s="1">
        <v>45730</v>
      </c>
      <c r="B130" t="s">
        <v>98</v>
      </c>
      <c r="C130" t="s">
        <v>43</v>
      </c>
      <c r="D130" t="s">
        <v>25</v>
      </c>
      <c r="E130" t="str">
        <f>VLOOKUP(C130,Table1[],2,0)</f>
        <v/>
      </c>
      <c r="F130" t="str">
        <f>VLOOKUP(C130,Table1[],3,0)</f>
        <v/>
      </c>
    </row>
    <row r="131" spans="1:6" x14ac:dyDescent="0.3">
      <c r="A131" s="1">
        <v>45731</v>
      </c>
      <c r="B131" t="s">
        <v>93</v>
      </c>
      <c r="C131" t="s">
        <v>23</v>
      </c>
      <c r="D131" t="s">
        <v>4</v>
      </c>
      <c r="E131">
        <f>VLOOKUP(C131,Table1[],2,0)</f>
        <v>600</v>
      </c>
      <c r="F131" t="str">
        <f>VLOOKUP(C131,Table1[],3,0)</f>
        <v>Rock Covers</v>
      </c>
    </row>
    <row r="132" spans="1:6" x14ac:dyDescent="0.3">
      <c r="A132" s="1">
        <v>45738</v>
      </c>
      <c r="B132" t="s">
        <v>93</v>
      </c>
      <c r="C132" t="s">
        <v>3</v>
      </c>
      <c r="D132" t="s">
        <v>4</v>
      </c>
      <c r="E132">
        <f>VLOOKUP(C132,Table1[],2,0)</f>
        <v>450</v>
      </c>
      <c r="F132" t="str">
        <f>VLOOKUP(C132,Table1[],3,0)</f>
        <v>Blues Band</v>
      </c>
    </row>
    <row r="133" spans="1:6" x14ac:dyDescent="0.3">
      <c r="A133" s="1">
        <v>45745</v>
      </c>
      <c r="B133" t="s">
        <v>93</v>
      </c>
      <c r="C133" t="s">
        <v>66</v>
      </c>
      <c r="D133" t="s">
        <v>4</v>
      </c>
      <c r="E133" t="str">
        <f>VLOOKUP(C133,Table1[],2,0)</f>
        <v/>
      </c>
      <c r="F133" t="str">
        <f>VLOOKUP(C133,Table1[],3,0)</f>
        <v/>
      </c>
    </row>
  </sheetData>
  <autoFilter ref="A1:F133" xr:uid="{827CCBDE-06DF-D346-86EE-CDBD3D8EFA4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4368-FA90-1B43-B4AB-E8F3D4046769}">
  <dimension ref="A1:C50"/>
  <sheetViews>
    <sheetView workbookViewId="0">
      <selection sqref="A1:C50"/>
    </sheetView>
  </sheetViews>
  <sheetFormatPr defaultColWidth="11.19921875" defaultRowHeight="15.6" x14ac:dyDescent="0.3"/>
  <cols>
    <col min="1" max="1" width="14.296875" customWidth="1"/>
    <col min="3" max="3" width="27.69921875" bestFit="1" customWidth="1"/>
  </cols>
  <sheetData>
    <row r="1" spans="1:3" x14ac:dyDescent="0.3">
      <c r="A1" t="s">
        <v>67</v>
      </c>
      <c r="B1" t="s">
        <v>68</v>
      </c>
      <c r="C1" t="s">
        <v>70</v>
      </c>
    </row>
    <row r="2" spans="1:3" x14ac:dyDescent="0.3">
      <c r="A2" t="s">
        <v>11</v>
      </c>
      <c r="B2">
        <v>600</v>
      </c>
      <c r="C2" t="s">
        <v>71</v>
      </c>
    </row>
    <row r="3" spans="1:3" x14ac:dyDescent="0.3">
      <c r="A3" t="s">
        <v>32</v>
      </c>
      <c r="B3">
        <v>400</v>
      </c>
      <c r="C3" t="s">
        <v>72</v>
      </c>
    </row>
    <row r="4" spans="1:3" x14ac:dyDescent="0.3">
      <c r="A4" t="s">
        <v>46</v>
      </c>
      <c r="C4" t="s">
        <v>73</v>
      </c>
    </row>
    <row r="5" spans="1:3" x14ac:dyDescent="0.3">
      <c r="A5" t="s">
        <v>3</v>
      </c>
      <c r="B5">
        <v>450</v>
      </c>
      <c r="C5" t="s">
        <v>74</v>
      </c>
    </row>
    <row r="6" spans="1:3" x14ac:dyDescent="0.3">
      <c r="A6" t="s">
        <v>55</v>
      </c>
      <c r="B6" t="s">
        <v>69</v>
      </c>
      <c r="C6" t="s">
        <v>69</v>
      </c>
    </row>
    <row r="7" spans="1:3" x14ac:dyDescent="0.3">
      <c r="A7" t="s">
        <v>13</v>
      </c>
      <c r="B7" t="s">
        <v>69</v>
      </c>
      <c r="C7" t="s">
        <v>69</v>
      </c>
    </row>
    <row r="8" spans="1:3" x14ac:dyDescent="0.3">
      <c r="A8" t="s">
        <v>50</v>
      </c>
      <c r="B8" t="s">
        <v>69</v>
      </c>
      <c r="C8" t="s">
        <v>75</v>
      </c>
    </row>
    <row r="9" spans="1:3" x14ac:dyDescent="0.3">
      <c r="A9" t="s">
        <v>29</v>
      </c>
      <c r="B9">
        <v>600</v>
      </c>
      <c r="C9" t="s">
        <v>76</v>
      </c>
    </row>
    <row r="10" spans="1:3" x14ac:dyDescent="0.3">
      <c r="A10" t="s">
        <v>6</v>
      </c>
      <c r="B10">
        <v>650</v>
      </c>
      <c r="C10" t="s">
        <v>76</v>
      </c>
    </row>
    <row r="11" spans="1:3" x14ac:dyDescent="0.3">
      <c r="A11" t="s">
        <v>43</v>
      </c>
      <c r="B11" t="s">
        <v>69</v>
      </c>
      <c r="C11" t="s">
        <v>69</v>
      </c>
    </row>
    <row r="12" spans="1:3" x14ac:dyDescent="0.3">
      <c r="A12" t="s">
        <v>23</v>
      </c>
      <c r="B12">
        <v>600</v>
      </c>
      <c r="C12" t="s">
        <v>75</v>
      </c>
    </row>
    <row r="13" spans="1:3" x14ac:dyDescent="0.3">
      <c r="A13" t="s">
        <v>12</v>
      </c>
      <c r="B13">
        <v>600</v>
      </c>
      <c r="C13" t="s">
        <v>77</v>
      </c>
    </row>
    <row r="14" spans="1:3" x14ac:dyDescent="0.3">
      <c r="A14" t="s">
        <v>35</v>
      </c>
      <c r="C14" t="s">
        <v>78</v>
      </c>
    </row>
    <row r="15" spans="1:3" x14ac:dyDescent="0.3">
      <c r="A15" t="s">
        <v>51</v>
      </c>
      <c r="B15" t="s">
        <v>69</v>
      </c>
      <c r="C15" t="s">
        <v>69</v>
      </c>
    </row>
    <row r="16" spans="1:3" x14ac:dyDescent="0.3">
      <c r="A16" t="s">
        <v>8</v>
      </c>
      <c r="C16" t="s">
        <v>79</v>
      </c>
    </row>
    <row r="17" spans="1:3" x14ac:dyDescent="0.3">
      <c r="A17" t="s">
        <v>19</v>
      </c>
      <c r="B17">
        <v>800</v>
      </c>
      <c r="C17" t="s">
        <v>80</v>
      </c>
    </row>
    <row r="18" spans="1:3" x14ac:dyDescent="0.3">
      <c r="A18" t="s">
        <v>18</v>
      </c>
      <c r="B18">
        <v>250</v>
      </c>
      <c r="C18" t="s">
        <v>75</v>
      </c>
    </row>
    <row r="19" spans="1:3" x14ac:dyDescent="0.3">
      <c r="A19" t="s">
        <v>44</v>
      </c>
      <c r="B19">
        <v>600</v>
      </c>
      <c r="C19" t="s">
        <v>75</v>
      </c>
    </row>
    <row r="20" spans="1:3" x14ac:dyDescent="0.3">
      <c r="A20" t="s">
        <v>54</v>
      </c>
      <c r="B20" t="s">
        <v>69</v>
      </c>
      <c r="C20" t="s">
        <v>81</v>
      </c>
    </row>
    <row r="21" spans="1:3" x14ac:dyDescent="0.3">
      <c r="A21" t="s">
        <v>7</v>
      </c>
      <c r="C21" t="s">
        <v>82</v>
      </c>
    </row>
    <row r="22" spans="1:3" x14ac:dyDescent="0.3">
      <c r="A22" t="s">
        <v>66</v>
      </c>
      <c r="B22" t="s">
        <v>69</v>
      </c>
      <c r="C22" t="s">
        <v>69</v>
      </c>
    </row>
    <row r="23" spans="1:3" x14ac:dyDescent="0.3">
      <c r="A23" t="s">
        <v>17</v>
      </c>
      <c r="B23" t="s">
        <v>69</v>
      </c>
      <c r="C23" t="s">
        <v>69</v>
      </c>
    </row>
    <row r="24" spans="1:3" x14ac:dyDescent="0.3">
      <c r="A24" t="s">
        <v>48</v>
      </c>
      <c r="B24" t="s">
        <v>69</v>
      </c>
      <c r="C24" t="s">
        <v>69</v>
      </c>
    </row>
    <row r="25" spans="1:3" x14ac:dyDescent="0.3">
      <c r="A25" t="s">
        <v>57</v>
      </c>
      <c r="B25" t="s">
        <v>69</v>
      </c>
      <c r="C25" t="s">
        <v>83</v>
      </c>
    </row>
    <row r="26" spans="1:3" x14ac:dyDescent="0.3">
      <c r="A26" t="s">
        <v>22</v>
      </c>
      <c r="B26">
        <v>700</v>
      </c>
      <c r="C26" t="s">
        <v>75</v>
      </c>
    </row>
    <row r="27" spans="1:3" x14ac:dyDescent="0.3">
      <c r="A27" t="s">
        <v>38</v>
      </c>
      <c r="B27" t="s">
        <v>69</v>
      </c>
      <c r="C27" t="s">
        <v>69</v>
      </c>
    </row>
    <row r="28" spans="1:3" x14ac:dyDescent="0.3">
      <c r="A28" t="s">
        <v>41</v>
      </c>
      <c r="B28" t="s">
        <v>69</v>
      </c>
      <c r="C28" t="s">
        <v>69</v>
      </c>
    </row>
    <row r="29" spans="1:3" x14ac:dyDescent="0.3">
      <c r="A29" t="s">
        <v>15</v>
      </c>
      <c r="B29" t="s">
        <v>69</v>
      </c>
      <c r="C29" t="s">
        <v>69</v>
      </c>
    </row>
    <row r="30" spans="1:3" x14ac:dyDescent="0.3">
      <c r="A30" t="s">
        <v>56</v>
      </c>
      <c r="B30" t="s">
        <v>69</v>
      </c>
      <c r="C30" t="s">
        <v>84</v>
      </c>
    </row>
    <row r="31" spans="1:3" x14ac:dyDescent="0.3">
      <c r="A31" t="s">
        <v>5</v>
      </c>
      <c r="B31" t="s">
        <v>69</v>
      </c>
      <c r="C31" t="s">
        <v>85</v>
      </c>
    </row>
    <row r="32" spans="1:3" x14ac:dyDescent="0.3">
      <c r="A32" t="s">
        <v>61</v>
      </c>
      <c r="B32" t="s">
        <v>69</v>
      </c>
      <c r="C32" t="s">
        <v>86</v>
      </c>
    </row>
    <row r="33" spans="1:3" x14ac:dyDescent="0.3">
      <c r="A33" t="s">
        <v>42</v>
      </c>
      <c r="B33" t="s">
        <v>69</v>
      </c>
      <c r="C33" t="s">
        <v>69</v>
      </c>
    </row>
    <row r="34" spans="1:3" x14ac:dyDescent="0.3">
      <c r="A34" t="s">
        <v>58</v>
      </c>
      <c r="C34" t="s">
        <v>75</v>
      </c>
    </row>
    <row r="35" spans="1:3" x14ac:dyDescent="0.3">
      <c r="A35" t="s">
        <v>27</v>
      </c>
      <c r="B35" t="s">
        <v>69</v>
      </c>
      <c r="C35" t="s">
        <v>69</v>
      </c>
    </row>
    <row r="36" spans="1:3" x14ac:dyDescent="0.3">
      <c r="A36" t="s">
        <v>26</v>
      </c>
      <c r="B36">
        <v>400</v>
      </c>
      <c r="C36" t="s">
        <v>75</v>
      </c>
    </row>
    <row r="37" spans="1:3" x14ac:dyDescent="0.3">
      <c r="A37" t="s">
        <v>36</v>
      </c>
      <c r="B37">
        <v>200</v>
      </c>
      <c r="C37" t="s">
        <v>87</v>
      </c>
    </row>
    <row r="38" spans="1:3" x14ac:dyDescent="0.3">
      <c r="A38" t="s">
        <v>62</v>
      </c>
      <c r="B38" t="s">
        <v>69</v>
      </c>
      <c r="C38" t="s">
        <v>69</v>
      </c>
    </row>
    <row r="39" spans="1:3" x14ac:dyDescent="0.3">
      <c r="A39" t="s">
        <v>10</v>
      </c>
      <c r="B39">
        <v>600</v>
      </c>
      <c r="C39" t="s">
        <v>75</v>
      </c>
    </row>
    <row r="40" spans="1:3" x14ac:dyDescent="0.3">
      <c r="A40" t="s">
        <v>53</v>
      </c>
      <c r="B40" t="s">
        <v>69</v>
      </c>
      <c r="C40" t="s">
        <v>88</v>
      </c>
    </row>
    <row r="41" spans="1:3" x14ac:dyDescent="0.3">
      <c r="A41" t="s">
        <v>16</v>
      </c>
      <c r="C41" t="s">
        <v>89</v>
      </c>
    </row>
    <row r="42" spans="1:3" x14ac:dyDescent="0.3">
      <c r="A42" t="s">
        <v>40</v>
      </c>
      <c r="B42" t="s">
        <v>69</v>
      </c>
      <c r="C42" t="s">
        <v>69</v>
      </c>
    </row>
    <row r="43" spans="1:3" x14ac:dyDescent="0.3">
      <c r="A43" t="s">
        <v>39</v>
      </c>
      <c r="B43">
        <v>700</v>
      </c>
      <c r="C43" t="s">
        <v>75</v>
      </c>
    </row>
    <row r="44" spans="1:3" x14ac:dyDescent="0.3">
      <c r="A44" t="s">
        <v>63</v>
      </c>
      <c r="B44" t="s">
        <v>69</v>
      </c>
      <c r="C44" t="s">
        <v>90</v>
      </c>
    </row>
    <row r="45" spans="1:3" x14ac:dyDescent="0.3">
      <c r="A45" t="s">
        <v>28</v>
      </c>
      <c r="B45" t="s">
        <v>69</v>
      </c>
      <c r="C45" t="s">
        <v>69</v>
      </c>
    </row>
    <row r="46" spans="1:3" x14ac:dyDescent="0.3">
      <c r="A46" t="s">
        <v>65</v>
      </c>
      <c r="B46" t="s">
        <v>69</v>
      </c>
      <c r="C46" t="s">
        <v>69</v>
      </c>
    </row>
    <row r="47" spans="1:3" x14ac:dyDescent="0.3">
      <c r="A47" t="s">
        <v>59</v>
      </c>
      <c r="B47" t="s">
        <v>69</v>
      </c>
      <c r="C47" t="s">
        <v>69</v>
      </c>
    </row>
    <row r="48" spans="1:3" x14ac:dyDescent="0.3">
      <c r="A48" t="s">
        <v>24</v>
      </c>
      <c r="B48" t="s">
        <v>69</v>
      </c>
      <c r="C48" t="s">
        <v>69</v>
      </c>
    </row>
    <row r="49" spans="1:3" x14ac:dyDescent="0.3">
      <c r="A49" t="s">
        <v>45</v>
      </c>
      <c r="B49" t="s">
        <v>69</v>
      </c>
      <c r="C49" t="s">
        <v>69</v>
      </c>
    </row>
    <row r="50" spans="1:3" x14ac:dyDescent="0.3">
      <c r="A50" t="s">
        <v>60</v>
      </c>
      <c r="B50" t="s">
        <v>69</v>
      </c>
      <c r="C50" t="s">
        <v>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 music dates</vt:lpstr>
      <vt:lpstr>musical 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Ashley, Kate</dc:creator>
  <cp:lastModifiedBy>Atheli vijay chandra</cp:lastModifiedBy>
  <dcterms:created xsi:type="dcterms:W3CDTF">2025-04-02T15:30:37Z</dcterms:created>
  <dcterms:modified xsi:type="dcterms:W3CDTF">2025-04-11T18:00:59Z</dcterms:modified>
</cp:coreProperties>
</file>