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1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7" i="1"/>
  <c r="B28"/>
  <c r="C29"/>
  <c r="B29"/>
  <c r="L23"/>
  <c r="L12"/>
  <c r="I5"/>
  <c r="J5"/>
  <c r="L5"/>
  <c r="I6"/>
  <c r="J6"/>
  <c r="L6"/>
  <c r="I7"/>
  <c r="J7"/>
  <c r="L7"/>
  <c r="I8"/>
  <c r="J8"/>
  <c r="L8"/>
  <c r="I9"/>
  <c r="J9"/>
  <c r="L9"/>
  <c r="I10"/>
  <c r="J10"/>
  <c r="L10"/>
  <c r="I11"/>
  <c r="J11"/>
  <c r="L11"/>
  <c r="I15"/>
  <c r="J15"/>
  <c r="L15"/>
  <c r="I16"/>
  <c r="J16"/>
  <c r="L16"/>
  <c r="I17"/>
  <c r="J17"/>
  <c r="L17"/>
  <c r="I18"/>
  <c r="J18"/>
  <c r="L18"/>
  <c r="I19"/>
  <c r="J19"/>
  <c r="L19"/>
  <c r="I20"/>
  <c r="J20"/>
  <c r="L20"/>
  <c r="I21"/>
  <c r="J21"/>
  <c r="L21"/>
  <c r="I22"/>
  <c r="J22"/>
  <c r="L22"/>
  <c r="I4"/>
  <c r="J4"/>
  <c r="L4"/>
  <c r="K16"/>
  <c r="K17"/>
  <c r="K18"/>
  <c r="K19"/>
  <c r="K20"/>
  <c r="K21"/>
  <c r="K22"/>
  <c r="K15"/>
  <c r="K5"/>
  <c r="K6"/>
  <c r="K7"/>
  <c r="K8"/>
  <c r="K9"/>
  <c r="K10"/>
  <c r="K11"/>
  <c r="K4"/>
</calcChain>
</file>

<file path=xl/sharedStrings.xml><?xml version="1.0" encoding="utf-8"?>
<sst xmlns="http://schemas.openxmlformats.org/spreadsheetml/2006/main" count="96" uniqueCount="37">
  <si>
    <t>&lt;s&gt;</t>
    <phoneticPr fontId="2" type="noConversion"/>
  </si>
  <si>
    <t>Bristol-Myers</t>
    <phoneticPr fontId="2" type="noConversion"/>
  </si>
  <si>
    <t>Bristol-Myers</t>
    <phoneticPr fontId="2" type="noConversion"/>
  </si>
  <si>
    <t>and</t>
    <phoneticPr fontId="2" type="noConversion"/>
  </si>
  <si>
    <t>and</t>
    <phoneticPr fontId="2" type="noConversion"/>
  </si>
  <si>
    <t>Sun</t>
    <phoneticPr fontId="2" type="noConversion"/>
  </si>
  <si>
    <t>agreed</t>
    <phoneticPr fontId="2" type="noConversion"/>
  </si>
  <si>
    <t>agreed</t>
    <phoneticPr fontId="2" type="noConversion"/>
  </si>
  <si>
    <t>to</t>
    <phoneticPr fontId="2" type="noConversion"/>
  </si>
  <si>
    <t>merge</t>
    <phoneticPr fontId="2" type="noConversion"/>
  </si>
  <si>
    <t>to</t>
    <phoneticPr fontId="2" type="noConversion"/>
  </si>
  <si>
    <t>merge</t>
    <phoneticPr fontId="2" type="noConversion"/>
  </si>
  <si>
    <t>.</t>
    <phoneticPr fontId="2" type="noConversion"/>
  </si>
  <si>
    <t>&lt;/s&gt;</t>
    <phoneticPr fontId="2" type="noConversion"/>
  </si>
  <si>
    <t>agreed</t>
    <phoneticPr fontId="2" type="noConversion"/>
  </si>
  <si>
    <t>to</t>
    <phoneticPr fontId="2" type="noConversion"/>
  </si>
  <si>
    <t>to</t>
    <phoneticPr fontId="2" type="noConversion"/>
  </si>
  <si>
    <t>merge</t>
    <phoneticPr fontId="2" type="noConversion"/>
  </si>
  <si>
    <t>with</t>
    <phoneticPr fontId="2" type="noConversion"/>
  </si>
  <si>
    <t>with</t>
    <phoneticPr fontId="2" type="noConversion"/>
  </si>
  <si>
    <t>Sun</t>
    <phoneticPr fontId="2" type="noConversion"/>
  </si>
  <si>
    <t>.</t>
    <phoneticPr fontId="2" type="noConversion"/>
  </si>
  <si>
    <t>&lt;/s&gt;</t>
    <phoneticPr fontId="2" type="noConversion"/>
  </si>
  <si>
    <t>w1</t>
    <phoneticPr fontId="2" type="noConversion"/>
  </si>
  <si>
    <t>w2</t>
    <phoneticPr fontId="2" type="noConversion"/>
  </si>
  <si>
    <t>f(w1w2)</t>
    <phoneticPr fontId="2" type="noConversion"/>
  </si>
  <si>
    <t>f(w1)</t>
    <phoneticPr fontId="2" type="noConversion"/>
  </si>
  <si>
    <t>f(w2)</t>
    <phoneticPr fontId="2" type="noConversion"/>
  </si>
  <si>
    <t>Size</t>
    <phoneticPr fontId="2" type="noConversion"/>
  </si>
  <si>
    <t>Size</t>
    <phoneticPr fontId="2" type="noConversion"/>
  </si>
  <si>
    <t>Raw</t>
    <phoneticPr fontId="2" type="noConversion"/>
  </si>
  <si>
    <t>Add-One</t>
    <phoneticPr fontId="2" type="noConversion"/>
  </si>
  <si>
    <t>Prob</t>
    <phoneticPr fontId="2" type="noConversion"/>
  </si>
  <si>
    <t>P(S1)</t>
    <phoneticPr fontId="2" type="noConversion"/>
  </si>
  <si>
    <t>P(S2)</t>
    <phoneticPr fontId="2" type="noConversion"/>
  </si>
  <si>
    <t>Rel</t>
    <phoneticPr fontId="2" type="noConversion"/>
  </si>
  <si>
    <t>Total Words</t>
    <phoneticPr fontId="2" type="noConversion"/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</si>
</sst>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2" borderId="0" xfId="0" applyFont="1" applyFill="1"/>
    <xf numFmtId="0" fontId="1" fillId="0" borderId="1" xfId="0" applyFont="1" applyFill="1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9"/>
  <sheetViews>
    <sheetView tabSelected="1" workbookViewId="0">
      <selection activeCell="F29" sqref="F29"/>
    </sheetView>
  </sheetViews>
  <sheetFormatPr baseColWidth="10" defaultRowHeight="13"/>
  <cols>
    <col min="2" max="2" width="12.28515625" bestFit="1" customWidth="1"/>
    <col min="6" max="6" width="3.28515625" customWidth="1"/>
    <col min="12" max="12" width="12.28515625" bestFit="1" customWidth="1"/>
  </cols>
  <sheetData>
    <row r="1" spans="1:12">
      <c r="A1" s="3" t="s">
        <v>30</v>
      </c>
      <c r="G1" s="3" t="s">
        <v>31</v>
      </c>
    </row>
    <row r="3" spans="1:12" ht="14" thickBot="1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32</v>
      </c>
    </row>
    <row r="4" spans="1:12" ht="14" thickTop="1">
      <c r="A4" t="s">
        <v>0</v>
      </c>
      <c r="B4" t="s">
        <v>2</v>
      </c>
      <c r="C4">
        <v>3</v>
      </c>
      <c r="D4">
        <v>6173</v>
      </c>
      <c r="E4">
        <v>27</v>
      </c>
      <c r="G4" t="s">
        <v>0</v>
      </c>
      <c r="H4" t="s">
        <v>2</v>
      </c>
      <c r="I4">
        <f>C4+1</f>
        <v>4</v>
      </c>
      <c r="J4">
        <f t="shared" ref="J4:K11" si="0">D4+1</f>
        <v>6174</v>
      </c>
      <c r="K4">
        <f t="shared" si="0"/>
        <v>28</v>
      </c>
      <c r="L4">
        <f>I4/J4</f>
        <v>6.4787819889860706E-4</v>
      </c>
    </row>
    <row r="5" spans="1:12">
      <c r="A5" t="s">
        <v>2</v>
      </c>
      <c r="B5" t="s">
        <v>14</v>
      </c>
      <c r="C5">
        <v>0</v>
      </c>
      <c r="D5">
        <v>27</v>
      </c>
      <c r="E5">
        <v>53</v>
      </c>
      <c r="G5" t="s">
        <v>2</v>
      </c>
      <c r="H5" t="s">
        <v>14</v>
      </c>
      <c r="I5">
        <f t="shared" ref="I5:I11" si="1">C5+1</f>
        <v>1</v>
      </c>
      <c r="J5">
        <f t="shared" si="0"/>
        <v>28</v>
      </c>
      <c r="K5">
        <f t="shared" si="0"/>
        <v>54</v>
      </c>
      <c r="L5">
        <f t="shared" ref="L5:L22" si="2">I5/J5</f>
        <v>3.5714285714285712E-2</v>
      </c>
    </row>
    <row r="6" spans="1:12">
      <c r="A6" t="s">
        <v>6</v>
      </c>
      <c r="B6" t="s">
        <v>15</v>
      </c>
      <c r="C6">
        <v>45</v>
      </c>
      <c r="D6">
        <v>53</v>
      </c>
      <c r="E6">
        <v>3543</v>
      </c>
      <c r="G6" t="s">
        <v>6</v>
      </c>
      <c r="H6" t="s">
        <v>15</v>
      </c>
      <c r="I6">
        <f t="shared" si="1"/>
        <v>46</v>
      </c>
      <c r="J6">
        <f t="shared" si="0"/>
        <v>54</v>
      </c>
      <c r="K6">
        <f t="shared" si="0"/>
        <v>3544</v>
      </c>
      <c r="L6">
        <f t="shared" si="2"/>
        <v>0.85185185185185186</v>
      </c>
    </row>
    <row r="7" spans="1:12">
      <c r="A7" t="s">
        <v>16</v>
      </c>
      <c r="B7" t="s">
        <v>17</v>
      </c>
      <c r="C7">
        <v>3</v>
      </c>
      <c r="D7">
        <v>3543</v>
      </c>
      <c r="E7">
        <v>6</v>
      </c>
      <c r="G7" t="s">
        <v>16</v>
      </c>
      <c r="H7" t="s">
        <v>17</v>
      </c>
      <c r="I7">
        <f t="shared" si="1"/>
        <v>4</v>
      </c>
      <c r="J7">
        <f t="shared" si="0"/>
        <v>3544</v>
      </c>
      <c r="K7">
        <f t="shared" si="0"/>
        <v>7</v>
      </c>
      <c r="L7">
        <f t="shared" si="2"/>
        <v>1.128668171557562E-3</v>
      </c>
    </row>
    <row r="8" spans="1:12">
      <c r="A8" t="s">
        <v>9</v>
      </c>
      <c r="B8" t="s">
        <v>18</v>
      </c>
      <c r="C8">
        <v>1</v>
      </c>
      <c r="D8">
        <v>6</v>
      </c>
      <c r="E8">
        <v>694</v>
      </c>
      <c r="G8" t="s">
        <v>9</v>
      </c>
      <c r="H8" t="s">
        <v>18</v>
      </c>
      <c r="I8">
        <f t="shared" si="1"/>
        <v>2</v>
      </c>
      <c r="J8">
        <f t="shared" si="0"/>
        <v>7</v>
      </c>
      <c r="K8">
        <f t="shared" si="0"/>
        <v>695</v>
      </c>
      <c r="L8">
        <f t="shared" si="2"/>
        <v>0.2857142857142857</v>
      </c>
    </row>
    <row r="9" spans="1:12">
      <c r="A9" t="s">
        <v>19</v>
      </c>
      <c r="B9" t="s">
        <v>5</v>
      </c>
      <c r="C9">
        <v>1</v>
      </c>
      <c r="D9">
        <v>694</v>
      </c>
      <c r="E9">
        <v>19</v>
      </c>
      <c r="G9" t="s">
        <v>19</v>
      </c>
      <c r="H9" t="s">
        <v>5</v>
      </c>
      <c r="I9">
        <f t="shared" si="1"/>
        <v>2</v>
      </c>
      <c r="J9">
        <f t="shared" si="0"/>
        <v>695</v>
      </c>
      <c r="K9">
        <f t="shared" si="0"/>
        <v>20</v>
      </c>
      <c r="L9">
        <f t="shared" si="2"/>
        <v>2.8776978417266188E-3</v>
      </c>
    </row>
    <row r="10" spans="1:12">
      <c r="A10" t="s">
        <v>20</v>
      </c>
      <c r="B10" t="s">
        <v>12</v>
      </c>
      <c r="C10">
        <v>0</v>
      </c>
      <c r="D10">
        <v>19</v>
      </c>
      <c r="E10">
        <v>6115</v>
      </c>
      <c r="G10" t="s">
        <v>20</v>
      </c>
      <c r="H10" t="s">
        <v>12</v>
      </c>
      <c r="I10">
        <f t="shared" si="1"/>
        <v>1</v>
      </c>
      <c r="J10">
        <f t="shared" si="0"/>
        <v>20</v>
      </c>
      <c r="K10">
        <f t="shared" si="0"/>
        <v>6116</v>
      </c>
      <c r="L10">
        <f t="shared" si="2"/>
        <v>0.05</v>
      </c>
    </row>
    <row r="11" spans="1:12">
      <c r="A11" t="s">
        <v>21</v>
      </c>
      <c r="B11" t="s">
        <v>22</v>
      </c>
      <c r="C11">
        <v>5713</v>
      </c>
      <c r="D11">
        <v>6115</v>
      </c>
      <c r="E11">
        <v>6172</v>
      </c>
      <c r="G11" t="s">
        <v>21</v>
      </c>
      <c r="H11" t="s">
        <v>22</v>
      </c>
      <c r="I11">
        <f t="shared" si="1"/>
        <v>5714</v>
      </c>
      <c r="J11">
        <f t="shared" si="0"/>
        <v>6116</v>
      </c>
      <c r="K11">
        <f t="shared" si="0"/>
        <v>6173</v>
      </c>
      <c r="L11" s="5">
        <f t="shared" si="2"/>
        <v>0.93427076520601704</v>
      </c>
    </row>
    <row r="12" spans="1:12">
      <c r="A12" s="2" t="s">
        <v>29</v>
      </c>
      <c r="B12" s="2">
        <v>81562</v>
      </c>
      <c r="C12" s="2"/>
      <c r="D12" s="2"/>
      <c r="E12" s="2"/>
      <c r="G12" s="2" t="s">
        <v>29</v>
      </c>
      <c r="H12" s="2">
        <v>81562</v>
      </c>
      <c r="I12" s="2"/>
      <c r="J12" s="2"/>
      <c r="K12" s="2"/>
      <c r="L12" s="6">
        <f>L4*L5*L6*L7*L8*L9*L10*L11</f>
        <v>8.5444791660364046E-13</v>
      </c>
    </row>
    <row r="14" spans="1:12" ht="14" thickBot="1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4" t="s">
        <v>32</v>
      </c>
    </row>
    <row r="15" spans="1:12" ht="14" thickTop="1">
      <c r="A15" t="s">
        <v>0</v>
      </c>
      <c r="B15" t="s">
        <v>1</v>
      </c>
      <c r="C15">
        <v>4</v>
      </c>
      <c r="D15">
        <v>6173</v>
      </c>
      <c r="E15">
        <v>27</v>
      </c>
      <c r="G15" t="s">
        <v>0</v>
      </c>
      <c r="H15" t="s">
        <v>1</v>
      </c>
      <c r="I15">
        <f>C15+1</f>
        <v>5</v>
      </c>
      <c r="J15">
        <f t="shared" ref="J15:K15" si="3">D15+1</f>
        <v>6174</v>
      </c>
      <c r="K15">
        <f t="shared" si="3"/>
        <v>28</v>
      </c>
      <c r="L15">
        <f t="shared" si="2"/>
        <v>8.098477486232588E-4</v>
      </c>
    </row>
    <row r="16" spans="1:12">
      <c r="A16" t="s">
        <v>2</v>
      </c>
      <c r="B16" t="s">
        <v>3</v>
      </c>
      <c r="C16">
        <v>0</v>
      </c>
      <c r="D16">
        <v>27</v>
      </c>
      <c r="E16">
        <v>2664</v>
      </c>
      <c r="G16" t="s">
        <v>2</v>
      </c>
      <c r="H16" t="s">
        <v>3</v>
      </c>
      <c r="I16">
        <f t="shared" ref="I16:I22" si="4">C16+1</f>
        <v>1</v>
      </c>
      <c r="J16">
        <f t="shared" ref="J16:J22" si="5">D16+1</f>
        <v>28</v>
      </c>
      <c r="K16">
        <f t="shared" ref="K16:K22" si="6">E16+1</f>
        <v>2665</v>
      </c>
      <c r="L16">
        <f t="shared" si="2"/>
        <v>3.5714285714285712E-2</v>
      </c>
    </row>
    <row r="17" spans="1:12">
      <c r="A17" t="s">
        <v>4</v>
      </c>
      <c r="B17" t="s">
        <v>5</v>
      </c>
      <c r="C17">
        <v>1</v>
      </c>
      <c r="D17">
        <v>2664</v>
      </c>
      <c r="E17">
        <v>19</v>
      </c>
      <c r="G17" t="s">
        <v>4</v>
      </c>
      <c r="H17" t="s">
        <v>5</v>
      </c>
      <c r="I17">
        <f t="shared" si="4"/>
        <v>2</v>
      </c>
      <c r="J17">
        <f t="shared" si="5"/>
        <v>2665</v>
      </c>
      <c r="K17">
        <f t="shared" si="6"/>
        <v>20</v>
      </c>
      <c r="L17">
        <f t="shared" si="2"/>
        <v>7.5046904315196998E-4</v>
      </c>
    </row>
    <row r="18" spans="1:12">
      <c r="A18" t="s">
        <v>5</v>
      </c>
      <c r="B18" t="s">
        <v>6</v>
      </c>
      <c r="C18">
        <v>0</v>
      </c>
      <c r="D18">
        <v>19</v>
      </c>
      <c r="E18">
        <v>53</v>
      </c>
      <c r="G18" t="s">
        <v>5</v>
      </c>
      <c r="H18" t="s">
        <v>6</v>
      </c>
      <c r="I18">
        <f t="shared" si="4"/>
        <v>1</v>
      </c>
      <c r="J18">
        <f t="shared" si="5"/>
        <v>20</v>
      </c>
      <c r="K18">
        <f t="shared" si="6"/>
        <v>54</v>
      </c>
      <c r="L18">
        <f t="shared" si="2"/>
        <v>0.05</v>
      </c>
    </row>
    <row r="19" spans="1:12">
      <c r="A19" t="s">
        <v>7</v>
      </c>
      <c r="B19" t="s">
        <v>8</v>
      </c>
      <c r="C19">
        <v>45</v>
      </c>
      <c r="D19">
        <v>53</v>
      </c>
      <c r="E19">
        <v>3543</v>
      </c>
      <c r="G19" t="s">
        <v>7</v>
      </c>
      <c r="H19" t="s">
        <v>8</v>
      </c>
      <c r="I19">
        <f t="shared" si="4"/>
        <v>46</v>
      </c>
      <c r="J19">
        <f t="shared" si="5"/>
        <v>54</v>
      </c>
      <c r="K19">
        <f t="shared" si="6"/>
        <v>3544</v>
      </c>
      <c r="L19">
        <f t="shared" si="2"/>
        <v>0.85185185185185186</v>
      </c>
    </row>
    <row r="20" spans="1:12">
      <c r="A20" t="s">
        <v>10</v>
      </c>
      <c r="B20" t="s">
        <v>11</v>
      </c>
      <c r="C20">
        <v>3</v>
      </c>
      <c r="D20">
        <v>3543</v>
      </c>
      <c r="E20">
        <v>6</v>
      </c>
      <c r="G20" t="s">
        <v>10</v>
      </c>
      <c r="H20" t="s">
        <v>11</v>
      </c>
      <c r="I20">
        <f t="shared" si="4"/>
        <v>4</v>
      </c>
      <c r="J20">
        <f t="shared" si="5"/>
        <v>3544</v>
      </c>
      <c r="K20">
        <f t="shared" si="6"/>
        <v>7</v>
      </c>
      <c r="L20">
        <f t="shared" si="2"/>
        <v>1.128668171557562E-3</v>
      </c>
    </row>
    <row r="21" spans="1:12">
      <c r="A21" t="s">
        <v>9</v>
      </c>
      <c r="B21" t="s">
        <v>12</v>
      </c>
      <c r="C21">
        <v>0</v>
      </c>
      <c r="D21">
        <v>6</v>
      </c>
      <c r="E21">
        <v>6115</v>
      </c>
      <c r="G21" t="s">
        <v>9</v>
      </c>
      <c r="H21" t="s">
        <v>12</v>
      </c>
      <c r="I21">
        <f t="shared" si="4"/>
        <v>1</v>
      </c>
      <c r="J21">
        <f t="shared" si="5"/>
        <v>7</v>
      </c>
      <c r="K21">
        <f t="shared" si="6"/>
        <v>6116</v>
      </c>
      <c r="L21">
        <f t="shared" si="2"/>
        <v>0.14285714285714285</v>
      </c>
    </row>
    <row r="22" spans="1:12">
      <c r="A22" t="s">
        <v>12</v>
      </c>
      <c r="B22" t="s">
        <v>13</v>
      </c>
      <c r="C22">
        <v>5713</v>
      </c>
      <c r="D22">
        <v>6115</v>
      </c>
      <c r="E22">
        <v>6172</v>
      </c>
      <c r="G22" t="s">
        <v>12</v>
      </c>
      <c r="H22" t="s">
        <v>13</v>
      </c>
      <c r="I22">
        <f t="shared" si="4"/>
        <v>5714</v>
      </c>
      <c r="J22">
        <f t="shared" si="5"/>
        <v>6116</v>
      </c>
      <c r="K22">
        <f t="shared" si="6"/>
        <v>6173</v>
      </c>
      <c r="L22" s="5">
        <f t="shared" si="2"/>
        <v>0.93427076520601704</v>
      </c>
    </row>
    <row r="23" spans="1:12">
      <c r="A23" s="2" t="s">
        <v>28</v>
      </c>
      <c r="B23" s="2">
        <v>81562</v>
      </c>
      <c r="C23" s="2"/>
      <c r="D23" s="2"/>
      <c r="E23" s="2"/>
      <c r="G23" s="2" t="s">
        <v>28</v>
      </c>
      <c r="H23" s="2">
        <v>81562</v>
      </c>
      <c r="I23" s="2"/>
      <c r="J23" s="2"/>
      <c r="K23" s="2"/>
      <c r="L23" s="6">
        <f>L15*L16*L17*L18*L19*L20*L21*L22</f>
        <v>1.392685980392894E-13</v>
      </c>
    </row>
    <row r="26" spans="1:12">
      <c r="A26" t="s">
        <v>36</v>
      </c>
      <c r="B26">
        <v>165177</v>
      </c>
    </row>
    <row r="27" spans="1:12">
      <c r="A27" t="s">
        <v>33</v>
      </c>
      <c r="B27">
        <f>(J4/B26)*(L12)</f>
        <v>3.193762713398885E-14</v>
      </c>
    </row>
    <row r="28" spans="1:12">
      <c r="A28" t="s">
        <v>34</v>
      </c>
      <c r="B28">
        <f>(J15/B26)*L23</f>
        <v>5.2055935408354238E-15</v>
      </c>
    </row>
    <row r="29" spans="1:12">
      <c r="A29" t="s">
        <v>35</v>
      </c>
      <c r="B29">
        <f>B27/B28</f>
        <v>6.1352517985611525</v>
      </c>
      <c r="C29">
        <f>L12/L23</f>
        <v>6.1352517985611525</v>
      </c>
    </row>
  </sheetData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Vermilion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 Watts</dc:creator>
  <cp:lastModifiedBy>Jameson Watts</cp:lastModifiedBy>
  <dcterms:created xsi:type="dcterms:W3CDTF">2010-11-18T17:20:31Z</dcterms:created>
  <dcterms:modified xsi:type="dcterms:W3CDTF">2010-11-18T21:28:13Z</dcterms:modified>
</cp:coreProperties>
</file>