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13_ncr:1_{2A2DA8E8-C332-44C9-804F-D580048A76CF}" xr6:coauthVersionLast="47" xr6:coauthVersionMax="47" xr10:uidLastSave="{00000000-0000-0000-0000-000000000000}"/>
  <bookViews>
    <workbookView xWindow="-120" yWindow="-120" windowWidth="29040" windowHeight="15840" xr2:uid="{06DB54BE-3AE8-4457-A789-DD6126368EDA}"/>
  </bookViews>
  <sheets>
    <sheet name="Data" sheetId="1" r:id="rId1"/>
    <sheet name="Sheet5" sheetId="5" r:id="rId2"/>
  </sheet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G4" i="1" a="1"/>
  <c r="G4" i="1" s="1"/>
  <c r="I32" i="1" l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<sst xmlns="http://schemas.openxmlformats.org/spreadsheetml/2006/main" count="67" uniqueCount="42">
  <si>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Products</t>
  </si>
  <si>
    <t>Qty</t>
  </si>
  <si>
    <t>Price</t>
  </si>
  <si>
    <t>Banana</t>
  </si>
  <si>
    <t>Mango</t>
  </si>
  <si>
    <t>Apple</t>
  </si>
  <si>
    <t>Orange</t>
  </si>
  <si>
    <t>Sales</t>
  </si>
  <si>
    <t>Row Context</t>
  </si>
  <si>
    <t>Evaluating Each Row with a Specific Context</t>
  </si>
  <si>
    <t>Iteration</t>
  </si>
  <si>
    <t>Iterator</t>
  </si>
  <si>
    <t>Repeating Same evaluation Across Rows</t>
  </si>
  <si>
    <t>Aggregation</t>
  </si>
  <si>
    <t>Row Labels</t>
  </si>
  <si>
    <t>Grand Total</t>
  </si>
  <si>
    <t>All Aggregations should be Measure</t>
  </si>
  <si>
    <t>Measure</t>
  </si>
  <si>
    <t>A Calculated Field kept in the Memory</t>
  </si>
  <si>
    <t>Column</t>
  </si>
  <si>
    <t>A Calculated Field kept in the Data</t>
  </si>
  <si>
    <t>CTRL + L</t>
  </si>
  <si>
    <t>Sum of Sales</t>
  </si>
  <si>
    <t xml:space="preserve"> To Create a Table in Excel</t>
  </si>
  <si>
    <t>Filter Context</t>
  </si>
  <si>
    <t>Aggregations</t>
  </si>
  <si>
    <t>How many Custoemrs</t>
  </si>
  <si>
    <t>how much qty</t>
  </si>
  <si>
    <t>What is Sales</t>
  </si>
  <si>
    <t>Filters</t>
  </si>
  <si>
    <t>female/Male or young/old</t>
  </si>
  <si>
    <t>qty by product</t>
  </si>
  <si>
    <t>sales by produce</t>
  </si>
  <si>
    <t>sales by some other category</t>
  </si>
  <si>
    <t>Segmentation</t>
  </si>
  <si>
    <t>0-10,11-20,20-30,30-50,above 50</t>
  </si>
  <si>
    <t>what to filter</t>
  </si>
  <si>
    <t>what is the context</t>
  </si>
  <si>
    <t>what is the Crietria</t>
  </si>
  <si>
    <t>Product Column</t>
  </si>
  <si>
    <t>Context Transition</t>
  </si>
  <si>
    <t>Fitler Context Decides and Row Context 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</si>
</sst>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[Testing excel in Power BI.xlsx]Sheet5!PivotTable2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Sheet5!$C$5:$C$9</c:f>
              <c:strCache>
                <c:ptCount val="4"/>
                <c:pt idx="0">
                  <c:v>Apple</c:v>
                </c:pt>
                <c:pt idx="1">
                  <c:v>Banana</c:v>
                </c:pt>
                <c:pt idx="2">
                  <c:v>Mango</c:v>
                </c:pt>
                <c:pt idx="3">
                  <c:v>Orange</c:v>
                </c:pt>
              </c:strCache>
            </c:strRef>
          </c:cat>
          <c:val>
            <c:numRef>
              <c:f>Sheet5!$D$5:$D$9</c:f>
              <c:numCache>
                <c:formatCode>General</c:formatCode>
                <c:ptCount val="4"/>
                <c:pt idx="0">
                  <c:v>452</c:v>
                </c:pt>
                <c:pt idx="1">
                  <c:v>2293</c:v>
                </c:pt>
                <c:pt idx="2">
                  <c:v>293</c:v>
                </c:pt>
                <c:pt idx="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1-438A-9337-4AFFC1CD0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3286048"/>
        <c:axId val="1223288448"/>
      </c:barChart>
      <c:catAx>
        <c:axId val="122328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88448"/>
        <c:crosses val="autoZero"/>
        <c:auto val="1"/>
        <c:lblAlgn val="ctr"/>
        <c:lblOffset val="100"/>
        <c:noMultiLvlLbl val="0"/>
      </c:catAx>
      <c:valAx>
        <c:axId val="122328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8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494567</xdr:colOff>
      <xdr:row>1</xdr:row>
      <xdr:rowOff>108438</xdr:rowOff>
    </xdr:from>
    <xdr:to>
      <xdr:col>12</xdr:col>
      <xdr:colOff>201490</xdr:colOff>
      <xdr:row>15</xdr:row>
      <xdr:rowOff>184638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31F4FD-6704-E9E4-EDB1-42F21FF24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JAY PEREPA" refreshedDate="45476.601023379633" createdVersion="8" refreshedVersion="8" minRefreshableVersion="3" recordCount="22" xr:uid="{5FE57703-26B1-49BC-B8A6-F4A7408DB628}">
  <cacheSource type="worksheet">
    <worksheetSource name="Sales"/>
  </cacheSource>
  <cacheFields count="4">
    <cacheField name="Products" numFmtId="0">
      <sharedItems count="4">
        <s v="Banana"/>
        <s v="Mango"/>
        <s v="Apple"/>
        <s v="Orange"/>
      </sharedItems>
    </cacheField>
    <cacheField name="Qty" numFmtId="0">
      <sharedItems containsSemiMixedTypes="0" containsString="0" containsNumber="1" containsInteger="1" minValue="2" maxValue="20"/>
    </cacheField>
    <cacheField name="Price" numFmtId="0">
      <sharedItems containsSemiMixedTypes="0" containsString="0" containsNumber="1" containsInteger="1" minValue="3" maxValue="100"/>
    </cacheField>
    <cacheField name="Sales" numFmtId="0">
      <sharedItems containsSemiMixedTypes="0" containsString="0" containsNumber="1" containsInteger="1" minValue="8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n v="4"/>
    <n v="5"/>
    <n v="20"/>
  </r>
  <r>
    <x v="1"/>
    <n v="9"/>
    <n v="10"/>
    <n v="90"/>
  </r>
  <r>
    <x v="2"/>
    <n v="8"/>
    <n v="8"/>
    <n v="64"/>
  </r>
  <r>
    <x v="1"/>
    <n v="9"/>
    <n v="10"/>
    <n v="90"/>
  </r>
  <r>
    <x v="3"/>
    <n v="7"/>
    <n v="7"/>
    <n v="49"/>
  </r>
  <r>
    <x v="2"/>
    <n v="2"/>
    <n v="4"/>
    <n v="8"/>
  </r>
  <r>
    <x v="2"/>
    <n v="3"/>
    <n v="10"/>
    <n v="30"/>
  </r>
  <r>
    <x v="1"/>
    <n v="5"/>
    <n v="3"/>
    <n v="15"/>
  </r>
  <r>
    <x v="1"/>
    <n v="5"/>
    <n v="8"/>
    <n v="40"/>
  </r>
  <r>
    <x v="1"/>
    <n v="4"/>
    <n v="7"/>
    <n v="28"/>
  </r>
  <r>
    <x v="0"/>
    <n v="3"/>
    <n v="3"/>
    <n v="9"/>
  </r>
  <r>
    <x v="1"/>
    <n v="5"/>
    <n v="6"/>
    <n v="30"/>
  </r>
  <r>
    <x v="2"/>
    <n v="10"/>
    <n v="8"/>
    <n v="80"/>
  </r>
  <r>
    <x v="2"/>
    <n v="9"/>
    <n v="5"/>
    <n v="45"/>
  </r>
  <r>
    <x v="0"/>
    <n v="8"/>
    <n v="4"/>
    <n v="32"/>
  </r>
  <r>
    <x v="2"/>
    <n v="10"/>
    <n v="5"/>
    <n v="50"/>
  </r>
  <r>
    <x v="0"/>
    <n v="20"/>
    <n v="10"/>
    <n v="200"/>
  </r>
  <r>
    <x v="2"/>
    <n v="10"/>
    <n v="8"/>
    <n v="80"/>
  </r>
  <r>
    <x v="2"/>
    <n v="9"/>
    <n v="5"/>
    <n v="45"/>
  </r>
  <r>
    <x v="0"/>
    <n v="8"/>
    <n v="4"/>
    <n v="32"/>
  </r>
  <r>
    <x v="2"/>
    <n v="10"/>
    <n v="5"/>
    <n v="50"/>
  </r>
  <r>
    <x v="0"/>
    <n v="20"/>
    <n v="100"/>
    <n v="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957D3-873D-4EF8-9C47-7D0FF44D25C1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4:D9" firstHeaderRow="1" firstDataRow="1" firstDataCol="1"/>
  <pivotFields count="4"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3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BC1363-B4C3-459D-B230-22438BE288E2}" name="Sales" displayName="Sales" ref="B2:E24" totalsRowShown="0" headerRowDxfId="1">
  <tableColumns count="4">
    <tableColumn id="1" xr3:uid="{061BFE7F-59AE-4E8E-9FCC-EAC8C1FC1359}" name="Products"/>
    <tableColumn id="2" xr3:uid="{E803F0FE-6ED0-4D18-A954-EEB3494D58AF}" name="Qty" dataDxfId="3"/>
    <tableColumn id="3" xr3:uid="{6CBDCE11-8636-41BB-87D3-DB3D8F6E617C}" name="Price" dataDxfId="2"/>
    <tableColumn id="4" xr3:uid="{5389E9A7-5439-461B-AA20-7E219998638C}" name="Sales" dataDxfId="0">
      <calculatedColumnFormula>Sales[[#This Row],[Qty]]*Sales[[#This Row],[Price]]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1E6-E0CB-4BB3-8CFB-A44D9AAF0626}">
  <dimension ref="B1:L32"/>
  <sheetViews>
    <sheetView tabSelected="1" zoomScale="180" zoomScaleNormal="180" workbookViewId="0">
      <selection activeCell="H1" sqref="H1:I10"/>
    </sheetView>
  </sheetViews>
  <sheetFormatPr defaultRowHeight="15" x14ac:dyDescent="0.25"/>
  <cols>
    <col min="2" max="2" width="9.42578125" customWidth="1"/>
    <col min="3" max="4" width="9.140625" style="1"/>
    <col min="8" max="8" width="17" bestFit="1" customWidth="1"/>
    <col min="9" max="9" width="39.85546875" bestFit="1" customWidth="1"/>
    <col min="10" max="10" width="13" customWidth="1"/>
    <col min="11" max="11" width="29.42578125" bestFit="1" customWidth="1"/>
  </cols>
  <sheetData>
    <row r="1" spans="2:12" x14ac:dyDescent="0.25">
      <c r="H1" s="2" t="s">
        <v>8</v>
      </c>
      <c r="I1" t="s">
        <v>9</v>
      </c>
    </row>
    <row r="2" spans="2:12" x14ac:dyDescent="0.25">
      <c r="B2" s="4" t="s">
        <v>0</v>
      </c>
      <c r="C2" s="5" t="s">
        <v>1</v>
      </c>
      <c r="D2" s="5" t="s">
        <v>2</v>
      </c>
      <c r="E2" s="5" t="s">
        <v>7</v>
      </c>
      <c r="F2" s="5"/>
      <c r="H2" s="2" t="s">
        <v>10</v>
      </c>
      <c r="I2" t="s">
        <v>12</v>
      </c>
      <c r="L2" s="2" t="s">
        <v>11</v>
      </c>
    </row>
    <row r="3" spans="2:12" x14ac:dyDescent="0.25">
      <c r="B3" t="s">
        <v>3</v>
      </c>
      <c r="C3" s="1">
        <v>4</v>
      </c>
      <c r="D3" s="1">
        <v>5</v>
      </c>
      <c r="E3">
        <f>Sales[[#This Row],[Qty]]*Sales[[#This Row],[Price]]</f>
        <v>20</v>
      </c>
      <c r="G3" s="3">
        <f>SUM(Sales[Sales])</f>
        <v>3087</v>
      </c>
      <c r="H3" s="2" t="s">
        <v>13</v>
      </c>
      <c r="I3" t="s">
        <v>16</v>
      </c>
    </row>
    <row r="4" spans="2:12" ht="15.75" customHeight="1" x14ac:dyDescent="0.25">
      <c r="B4" t="s">
        <v>4</v>
      </c>
      <c r="C4" s="1">
        <v>9</v>
      </c>
      <c r="D4" s="1">
        <v>10</v>
      </c>
      <c r="E4">
        <f>Sales[[#This Row],[Qty]]*Sales[[#This Row],[Price]]</f>
        <v>90</v>
      </c>
      <c r="G4" s="3" cm="1">
        <f t="array" ref="G4">SUMPRODUCT(
Sales[Qty]*Sales[Price])</f>
        <v>3087</v>
      </c>
      <c r="H4" s="2" t="s">
        <v>17</v>
      </c>
      <c r="I4" t="s">
        <v>18</v>
      </c>
    </row>
    <row r="5" spans="2:12" x14ac:dyDescent="0.25">
      <c r="B5" t="s">
        <v>5</v>
      </c>
      <c r="C5" s="1">
        <v>8</v>
      </c>
      <c r="D5" s="1">
        <v>8</v>
      </c>
      <c r="E5">
        <f>Sales[[#This Row],[Qty]]*Sales[[#This Row],[Price]]</f>
        <v>64</v>
      </c>
      <c r="H5" s="2" t="s">
        <v>19</v>
      </c>
      <c r="I5" t="s">
        <v>20</v>
      </c>
    </row>
    <row r="6" spans="2:12" x14ac:dyDescent="0.25">
      <c r="B6" t="s">
        <v>4</v>
      </c>
      <c r="C6" s="1">
        <v>9</v>
      </c>
      <c r="D6" s="1">
        <v>10</v>
      </c>
      <c r="E6">
        <f>Sales[[#This Row],[Qty]]*Sales[[#This Row],[Price]]</f>
        <v>90</v>
      </c>
      <c r="H6" s="2" t="s">
        <v>24</v>
      </c>
      <c r="I6" t="s">
        <v>36</v>
      </c>
      <c r="J6" t="s">
        <v>7</v>
      </c>
    </row>
    <row r="7" spans="2:12" x14ac:dyDescent="0.25">
      <c r="B7" t="s">
        <v>6</v>
      </c>
      <c r="C7" s="1">
        <v>7</v>
      </c>
      <c r="D7" s="1">
        <v>7</v>
      </c>
      <c r="E7">
        <f>Sales[[#This Row],[Qty]]*Sales[[#This Row],[Price]]</f>
        <v>49</v>
      </c>
      <c r="I7" t="s">
        <v>37</v>
      </c>
      <c r="J7" t="s">
        <v>39</v>
      </c>
    </row>
    <row r="8" spans="2:12" x14ac:dyDescent="0.25">
      <c r="B8" t="s">
        <v>5</v>
      </c>
      <c r="C8" s="1">
        <v>2</v>
      </c>
      <c r="D8" s="1">
        <v>4</v>
      </c>
      <c r="E8">
        <f>Sales[[#This Row],[Qty]]*Sales[[#This Row],[Price]]</f>
        <v>8</v>
      </c>
      <c r="I8" t="s">
        <v>38</v>
      </c>
      <c r="J8" t="s">
        <v>3</v>
      </c>
    </row>
    <row r="9" spans="2:12" x14ac:dyDescent="0.25">
      <c r="B9" t="s">
        <v>5</v>
      </c>
      <c r="C9" s="1">
        <v>3</v>
      </c>
      <c r="D9" s="1">
        <v>10</v>
      </c>
      <c r="E9">
        <f>Sales[[#This Row],[Qty]]*Sales[[#This Row],[Price]]</f>
        <v>30</v>
      </c>
      <c r="K9" s="2" t="s">
        <v>25</v>
      </c>
    </row>
    <row r="10" spans="2:12" x14ac:dyDescent="0.25">
      <c r="B10" t="s">
        <v>4</v>
      </c>
      <c r="C10" s="1">
        <v>5</v>
      </c>
      <c r="D10" s="1">
        <v>3</v>
      </c>
      <c r="E10">
        <f>Sales[[#This Row],[Qty]]*Sales[[#This Row],[Price]]</f>
        <v>15</v>
      </c>
      <c r="H10" s="2" t="s">
        <v>40</v>
      </c>
      <c r="I10" t="s">
        <v>41</v>
      </c>
      <c r="K10" t="s">
        <v>26</v>
      </c>
    </row>
    <row r="11" spans="2:12" x14ac:dyDescent="0.25">
      <c r="B11" t="s">
        <v>4</v>
      </c>
      <c r="C11" s="1">
        <v>5</v>
      </c>
      <c r="D11" s="1">
        <v>8</v>
      </c>
      <c r="E11">
        <f>Sales[[#This Row],[Qty]]*Sales[[#This Row],[Price]]</f>
        <v>40</v>
      </c>
      <c r="K11" t="s">
        <v>27</v>
      </c>
    </row>
    <row r="12" spans="2:12" x14ac:dyDescent="0.25">
      <c r="B12" t="s">
        <v>4</v>
      </c>
      <c r="C12" s="1">
        <v>4</v>
      </c>
      <c r="D12" s="1">
        <v>7</v>
      </c>
      <c r="E12">
        <f>Sales[[#This Row],[Qty]]*Sales[[#This Row],[Price]]</f>
        <v>28</v>
      </c>
      <c r="K12" t="s">
        <v>28</v>
      </c>
    </row>
    <row r="13" spans="2:12" x14ac:dyDescent="0.25">
      <c r="B13" t="s">
        <v>3</v>
      </c>
      <c r="C13" s="1">
        <v>3</v>
      </c>
      <c r="D13" s="1">
        <v>3</v>
      </c>
      <c r="E13">
        <f>Sales[[#This Row],[Qty]]*Sales[[#This Row],[Price]]</f>
        <v>9</v>
      </c>
    </row>
    <row r="14" spans="2:12" x14ac:dyDescent="0.25">
      <c r="B14" t="s">
        <v>4</v>
      </c>
      <c r="C14" s="1">
        <v>5</v>
      </c>
      <c r="D14" s="1">
        <v>6</v>
      </c>
      <c r="E14">
        <f>Sales[[#This Row],[Qty]]*Sales[[#This Row],[Price]]</f>
        <v>30</v>
      </c>
      <c r="K14" s="2" t="s">
        <v>29</v>
      </c>
    </row>
    <row r="15" spans="2:12" x14ac:dyDescent="0.25">
      <c r="B15" t="s">
        <v>5</v>
      </c>
      <c r="C15" s="1">
        <v>10</v>
      </c>
      <c r="D15" s="1">
        <v>8</v>
      </c>
      <c r="E15">
        <f>Sales[[#This Row],[Qty]]*Sales[[#This Row],[Price]]</f>
        <v>80</v>
      </c>
      <c r="K15" t="s">
        <v>30</v>
      </c>
    </row>
    <row r="16" spans="2:12" x14ac:dyDescent="0.25">
      <c r="B16" t="s">
        <v>5</v>
      </c>
      <c r="C16" s="1">
        <v>9</v>
      </c>
      <c r="D16" s="1">
        <v>5</v>
      </c>
      <c r="E16">
        <f>Sales[[#This Row],[Qty]]*Sales[[#This Row],[Price]]</f>
        <v>45</v>
      </c>
      <c r="K16" t="s">
        <v>31</v>
      </c>
    </row>
    <row r="17" spans="2:11" x14ac:dyDescent="0.25">
      <c r="B17" t="s">
        <v>3</v>
      </c>
      <c r="C17" s="1">
        <v>8</v>
      </c>
      <c r="D17" s="1">
        <v>4</v>
      </c>
      <c r="E17">
        <f>Sales[[#This Row],[Qty]]*Sales[[#This Row],[Price]]</f>
        <v>32</v>
      </c>
      <c r="K17" t="s">
        <v>32</v>
      </c>
    </row>
    <row r="18" spans="2:11" x14ac:dyDescent="0.25">
      <c r="B18" t="s">
        <v>5</v>
      </c>
      <c r="C18" s="1">
        <v>10</v>
      </c>
      <c r="D18" s="1">
        <v>5</v>
      </c>
      <c r="E18">
        <f>Sales[[#This Row],[Qty]]*Sales[[#This Row],[Price]]</f>
        <v>50</v>
      </c>
      <c r="K18" t="s">
        <v>33</v>
      </c>
    </row>
    <row r="19" spans="2:11" x14ac:dyDescent="0.25">
      <c r="B19" t="s">
        <v>3</v>
      </c>
      <c r="C19" s="1">
        <v>20</v>
      </c>
      <c r="D19" s="1">
        <v>10</v>
      </c>
      <c r="E19">
        <f>Sales[[#This Row],[Qty]]*Sales[[#This Row],[Price]]</f>
        <v>200</v>
      </c>
    </row>
    <row r="20" spans="2:11" x14ac:dyDescent="0.25">
      <c r="B20" t="s">
        <v>5</v>
      </c>
      <c r="C20" s="1">
        <v>10</v>
      </c>
      <c r="D20" s="1">
        <v>8</v>
      </c>
      <c r="E20">
        <f>Sales[[#This Row],[Qty]]*Sales[[#This Row],[Price]]</f>
        <v>80</v>
      </c>
      <c r="K20" s="2" t="s">
        <v>34</v>
      </c>
    </row>
    <row r="21" spans="2:11" x14ac:dyDescent="0.25">
      <c r="B21" t="s">
        <v>5</v>
      </c>
      <c r="C21" s="1">
        <v>9</v>
      </c>
      <c r="D21" s="1">
        <v>5</v>
      </c>
      <c r="E21">
        <f>Sales[[#This Row],[Qty]]*Sales[[#This Row],[Price]]</f>
        <v>45</v>
      </c>
      <c r="K21" t="s">
        <v>35</v>
      </c>
    </row>
    <row r="22" spans="2:11" x14ac:dyDescent="0.25">
      <c r="B22" t="s">
        <v>3</v>
      </c>
      <c r="C22" s="1">
        <v>8</v>
      </c>
      <c r="D22" s="1">
        <v>4</v>
      </c>
      <c r="E22">
        <f>Sales[[#This Row],[Qty]]*Sales[[#This Row],[Price]]</f>
        <v>32</v>
      </c>
    </row>
    <row r="23" spans="2:11" x14ac:dyDescent="0.25">
      <c r="B23" t="s">
        <v>5</v>
      </c>
      <c r="C23" s="1">
        <v>10</v>
      </c>
      <c r="D23" s="1">
        <v>5</v>
      </c>
      <c r="E23">
        <f>Sales[[#This Row],[Qty]]*Sales[[#This Row],[Price]]</f>
        <v>50</v>
      </c>
    </row>
    <row r="24" spans="2:11" x14ac:dyDescent="0.25">
      <c r="B24" t="s">
        <v>3</v>
      </c>
      <c r="C24" s="1">
        <v>20</v>
      </c>
      <c r="D24" s="1">
        <v>100</v>
      </c>
      <c r="E24">
        <f>Sales[[#This Row],[Qty]]*Sales[[#This Row],[Price]]</f>
        <v>2000</v>
      </c>
    </row>
    <row r="27" spans="2:11" x14ac:dyDescent="0.25">
      <c r="H27" s="2" t="s">
        <v>21</v>
      </c>
      <c r="I27" t="s">
        <v>23</v>
      </c>
    </row>
    <row r="32" spans="2:11" x14ac:dyDescent="0.25">
      <c r="H32" t="s">
        <v>4</v>
      </c>
      <c r="I32">
        <f>SUMIF(Sales[Products],H32,Sales[Sales])</f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6CF9-B381-4684-93A2-5FC374F19174}">
  <dimension ref="C4:D9"/>
  <sheetViews>
    <sheetView zoomScale="130" zoomScaleNormal="130" workbookViewId="0">
      <selection activeCell="M4" sqref="M4"/>
    </sheetView>
  </sheetViews>
  <sheetFormatPr defaultRowHeight="15" x14ac:dyDescent="0.25"/>
  <cols>
    <col min="3" max="3" width="13.42578125" bestFit="1" customWidth="1"/>
    <col min="4" max="4" width="12.5703125" bestFit="1" customWidth="1"/>
  </cols>
  <sheetData>
    <row r="4" spans="3:4" x14ac:dyDescent="0.25">
      <c r="C4" s="6" t="s">
        <v>14</v>
      </c>
      <c r="D4" t="s">
        <v>22</v>
      </c>
    </row>
    <row r="5" spans="3:4" x14ac:dyDescent="0.25">
      <c r="C5" s="7" t="s">
        <v>5</v>
      </c>
      <c r="D5" s="8">
        <v>452</v>
      </c>
    </row>
    <row r="6" spans="3:4" x14ac:dyDescent="0.25">
      <c r="C6" s="7" t="s">
        <v>3</v>
      </c>
      <c r="D6" s="8">
        <v>2293</v>
      </c>
    </row>
    <row r="7" spans="3:4" x14ac:dyDescent="0.25">
      <c r="C7" s="7" t="s">
        <v>4</v>
      </c>
      <c r="D7" s="8">
        <v>293</v>
      </c>
    </row>
    <row r="8" spans="3:4" x14ac:dyDescent="0.25">
      <c r="C8" s="7" t="s">
        <v>6</v>
      </c>
      <c r="D8" s="8">
        <v>49</v>
      </c>
    </row>
    <row r="9" spans="3:4" x14ac:dyDescent="0.25">
      <c r="C9" s="7" t="s">
        <v>15</v>
      </c>
      <c r="D9" s="8">
        <v>3087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2024-07-03T07:18:18Z</dcterms:created>
  <dcterms:modified xsi:type="dcterms:W3CDTF">2024-07-03T09:10:36Z</dcterms:modified>
</cp:coreProperties>
</file>