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JAY PEREPA\Desktop\"/>
    </mc:Choice>
  </mc:AlternateContent>
  <xr:revisionPtr revIDLastSave="0" documentId="8_{6CA9284D-4BE4-4892-B67A-AF749FF842CB}" xr6:coauthVersionLast="47" xr6:coauthVersionMax="47" xr10:uidLastSave="{00000000-0000-0000-0000-000000000000}"/>
  <bookViews>
    <workbookView xWindow="-120" yWindow="-120" windowWidth="29040" windowHeight="15840" xr2:uid="{B75A8238-6524-41D8-8291-0B41E1D0BD25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 a="1"/>
  <c r="G7" i="1" s="1"/>
  <c r="E3" i="1"/>
  <c r="E4" i="1"/>
  <c r="E5" i="1"/>
  <c r="E6" i="1"/>
  <c r="E7" i="1"/>
  <c r="E8" i="1"/>
  <c r="G4" i="1" a="1"/>
  <c r="G4" i="1" s="1"/>
  <c r="G3" i="1"/>
  <c r="B10" i="2" l="1" a="1"/>
  <c r="B1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<sst xmlns="http://schemas.openxmlformats.org/spreadsheetml/2006/main" count="69" uniqueCount="55">
  <si>
    <t>Product</t>
  </si>
  <si>
    <t>Qty</t>
  </si>
  <si>
    <t>Price</t>
  </si>
  <si>
    <t>A</t>
  </si>
  <si>
    <t>B</t>
  </si>
  <si>
    <t>C</t>
  </si>
  <si>
    <t>Data Types</t>
  </si>
  <si>
    <t>3 Primary Data Types</t>
  </si>
  <si>
    <t>Number</t>
  </si>
  <si>
    <t>Text</t>
  </si>
  <si>
    <t>Date</t>
  </si>
  <si>
    <t>string</t>
  </si>
  <si>
    <t>Numerical</t>
  </si>
  <si>
    <t>Data Utility</t>
  </si>
  <si>
    <t>Categorical</t>
  </si>
  <si>
    <t>Creating Subsets</t>
  </si>
  <si>
    <t>Creating Calculations</t>
  </si>
  <si>
    <t>Viz Utility</t>
  </si>
  <si>
    <t>Data Point</t>
  </si>
  <si>
    <t>Data Series</t>
  </si>
  <si>
    <t>D</t>
  </si>
  <si>
    <t>TotalSales</t>
  </si>
  <si>
    <t>Row Context</t>
  </si>
  <si>
    <t>Evaluating Each row with specific Context</t>
  </si>
  <si>
    <t>Iteration</t>
  </si>
  <si>
    <t>Slrno</t>
  </si>
  <si>
    <t>Aggregation</t>
  </si>
  <si>
    <t>Aggregations</t>
  </si>
  <si>
    <t>Exploratory Analysis (Height,width,breadth)</t>
  </si>
  <si>
    <t>Filters</t>
  </si>
  <si>
    <t>Creating sub set of Data</t>
  </si>
  <si>
    <t>Segmentation</t>
  </si>
  <si>
    <t>grouping the Data</t>
  </si>
  <si>
    <t>All Aggregations are Measures</t>
  </si>
  <si>
    <t>Implicit Calculations</t>
  </si>
  <si>
    <t>Avoid implicit Calculations</t>
  </si>
  <si>
    <t>Measure</t>
  </si>
  <si>
    <t>A Calculated Field stored in the memory</t>
  </si>
  <si>
    <t>Column</t>
  </si>
  <si>
    <t>A Calculated Field stored in the Physical Data</t>
  </si>
  <si>
    <t>Repeating same evaluation across rows / Iterater functions</t>
  </si>
  <si>
    <t>Filter Context</t>
  </si>
  <si>
    <r>
      <t>What to Filter -</t>
    </r>
    <r>
      <rPr>
        <sz val="11"/>
        <color rgb="FFFF0000"/>
        <rFont val="Aptos Narrow"/>
        <family val="2"/>
        <scheme val="minor"/>
      </rPr>
      <t xml:space="preserve"> Total Sales</t>
    </r>
  </si>
  <si>
    <r>
      <t xml:space="preserve">What is the Context - </t>
    </r>
    <r>
      <rPr>
        <sz val="11"/>
        <color rgb="FFFF0000"/>
        <rFont val="Aptos Narrow"/>
        <family val="2"/>
        <scheme val="minor"/>
      </rPr>
      <t>Product</t>
    </r>
  </si>
  <si>
    <r>
      <t xml:space="preserve">What is the Condition / Criteria - </t>
    </r>
    <r>
      <rPr>
        <sz val="11"/>
        <color rgb="FFFF0000"/>
        <rFont val="Aptos Narrow"/>
        <family val="2"/>
        <scheme val="minor"/>
      </rPr>
      <t>Product A</t>
    </r>
  </si>
  <si>
    <t>Context Transition</t>
  </si>
  <si>
    <t>Filter context Decides which rows to be evaluation , Row Context Follows</t>
  </si>
  <si>
    <t>Unique</t>
  </si>
  <si>
    <t>Distinct</t>
  </si>
  <si>
    <t>say</t>
  </si>
  <si>
    <t>Power BI - Comute Engines</t>
  </si>
  <si>
    <t>Formula Engine</t>
  </si>
  <si>
    <t>Storage Engine</t>
  </si>
  <si>
    <t>do the external calculations</t>
  </si>
  <si>
    <t>provides the data to formula engine thru internal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</si>
</sst>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FF00"/>
      <name val="Aptos Narrow"/>
      <family val="2"/>
      <scheme val="minor"/>
    </font>
    <font>
      <b/>
      <i/>
      <u/>
      <sz val="16"/>
      <color rgb="FFFFFF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4" fillId="0" borderId="0" xfId="0" applyFont="1"/>
    <xf numFmtId="0" fontId="2" fillId="2" borderId="4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3" borderId="4" xfId="0" applyFont="1" applyFill="1" applyBorder="1"/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0" borderId="4" xfId="0" applyFont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7" xfId="0" applyBorder="1"/>
    <xf numFmtId="165" fontId="0" fillId="3" borderId="4" xfId="1" applyNumberFormat="1" applyFont="1" applyFill="1" applyBorder="1"/>
    <xf numFmtId="165" fontId="0" fillId="0" borderId="0" xfId="0" applyNumberFormat="1"/>
    <xf numFmtId="0" fontId="5" fillId="0" borderId="0" xfId="0" applyFont="1" applyFill="1" applyBorder="1"/>
    <xf numFmtId="0" fontId="6" fillId="0" borderId="0" xfId="0" applyFont="1" applyFill="1" applyBorder="1"/>
  </cellXfs>
  <cellStyles count="2">
    <cellStyle name="Comma" xfId="1" builtinId="3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* #,##0_ ;_ * \-#,##0_ ;_ * &quot;-&quot;??_ ;_ @_ 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6A563E-4E4F-4F11-A845-AA7A6657F662}" name="Sales" displayName="Sales" ref="A2:E8" totalsRowShown="0" headerRowDxfId="2">
  <tableColumns count="5">
    <tableColumn id="1" xr3:uid="{7BAEC590-8937-4BE9-9F5F-26C0711C0ADD}" name="Slrno"/>
    <tableColumn id="2" xr3:uid="{61A8FC94-B29E-4F23-8931-C3E1A64382AF}" name="Product" dataDxfId="4"/>
    <tableColumn id="3" xr3:uid="{10332403-C70A-4A7F-A673-DFA56FDD9B93}" name="Qty" dataDxfId="3"/>
    <tableColumn id="4" xr3:uid="{D2EA504F-6ABC-4AF0-8E5E-6AF37ACEC444}" name="Price" dataDxfId="1"/>
    <tableColumn id="5" xr3:uid="{F7DA2B7B-5EE3-421F-AEF2-EEB7EB2EBDE6}" name="TotalSales" dataDxfId="0" dataCellStyle="Comma">
      <calculatedColumnFormula>Sales[[#This Row],[Qty]]*Sales[[#This Row],[Price]]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2E2E4-33F1-4CBC-AB0D-B8B273728C1A}">
  <dimension ref="A1:I21"/>
  <sheetViews>
    <sheetView showGridLines="0" tabSelected="1" topLeftCell="B1" zoomScale="170" zoomScaleNormal="170" workbookViewId="0">
      <selection activeCell="F17" sqref="F17"/>
    </sheetView>
  </sheetViews>
  <sheetFormatPr defaultRowHeight="15" x14ac:dyDescent="0.25"/>
  <cols>
    <col min="5" max="5" width="10.85546875" customWidth="1"/>
    <col min="7" max="7" width="10.7109375" bestFit="1" customWidth="1"/>
    <col min="8" max="8" width="19.5703125" bestFit="1" customWidth="1"/>
    <col min="9" max="9" width="67.7109375" customWidth="1"/>
  </cols>
  <sheetData>
    <row r="1" spans="1:9" x14ac:dyDescent="0.25">
      <c r="H1" s="14" t="s">
        <v>22</v>
      </c>
      <c r="I1" s="14" t="s">
        <v>23</v>
      </c>
    </row>
    <row r="2" spans="1:9" x14ac:dyDescent="0.25">
      <c r="A2" t="s">
        <v>25</v>
      </c>
      <c r="B2" s="3" t="s">
        <v>0</v>
      </c>
      <c r="C2" s="4" t="s">
        <v>1</v>
      </c>
      <c r="D2" s="5" t="s">
        <v>2</v>
      </c>
      <c r="E2" s="5" t="s">
        <v>21</v>
      </c>
      <c r="H2" s="14" t="s">
        <v>24</v>
      </c>
      <c r="I2" s="14" t="s">
        <v>40</v>
      </c>
    </row>
    <row r="3" spans="1:9" x14ac:dyDescent="0.25">
      <c r="A3">
        <v>1</v>
      </c>
      <c r="B3" s="6" t="s">
        <v>3</v>
      </c>
      <c r="C3" s="7">
        <v>439</v>
      </c>
      <c r="D3" s="8">
        <v>366</v>
      </c>
      <c r="E3" s="15">
        <f>Sales[[#This Row],[Qty]]*Sales[[#This Row],[Price]]</f>
        <v>160674</v>
      </c>
      <c r="G3" s="16">
        <f>SUM(Sales[TotalSales])</f>
        <v>2284276</v>
      </c>
      <c r="H3" s="14" t="s">
        <v>26</v>
      </c>
      <c r="I3" s="14" t="s">
        <v>33</v>
      </c>
    </row>
    <row r="4" spans="1:9" x14ac:dyDescent="0.25">
      <c r="A4">
        <v>2</v>
      </c>
      <c r="B4" s="9" t="s">
        <v>3</v>
      </c>
      <c r="C4" s="10">
        <v>95</v>
      </c>
      <c r="D4" s="11">
        <v>663</v>
      </c>
      <c r="E4" s="15">
        <f>Sales[[#This Row],[Qty]]*Sales[[#This Row],[Price]]</f>
        <v>62985</v>
      </c>
      <c r="F4" s="16"/>
      <c r="G4" s="16" cm="1">
        <f t="array" ref="G4">SUMPRODUCT(
Sales[Price]*Sales[Qty])</f>
        <v>2284276</v>
      </c>
      <c r="H4" s="14" t="s">
        <v>36</v>
      </c>
      <c r="I4" s="14" t="s">
        <v>37</v>
      </c>
    </row>
    <row r="5" spans="1:9" x14ac:dyDescent="0.25">
      <c r="A5">
        <v>3</v>
      </c>
      <c r="B5" s="6" t="s">
        <v>4</v>
      </c>
      <c r="C5" s="7">
        <v>2345</v>
      </c>
      <c r="D5" s="8">
        <v>681</v>
      </c>
      <c r="E5" s="15">
        <f>Sales[[#This Row],[Qty]]*Sales[[#This Row],[Price]]</f>
        <v>1596945</v>
      </c>
      <c r="H5" s="14" t="s">
        <v>38</v>
      </c>
      <c r="I5" s="14" t="s">
        <v>39</v>
      </c>
    </row>
    <row r="6" spans="1:9" x14ac:dyDescent="0.25">
      <c r="A6">
        <v>4</v>
      </c>
      <c r="B6" s="9" t="s">
        <v>4</v>
      </c>
      <c r="C6" s="10">
        <v>586</v>
      </c>
      <c r="D6" s="11">
        <v>280</v>
      </c>
      <c r="E6" s="15">
        <f>Sales[[#This Row],[Qty]]*Sales[[#This Row],[Price]]</f>
        <v>164080</v>
      </c>
    </row>
    <row r="7" spans="1:9" x14ac:dyDescent="0.25">
      <c r="A7">
        <v>5</v>
      </c>
      <c r="B7" s="6" t="s">
        <v>5</v>
      </c>
      <c r="C7" s="7">
        <v>380</v>
      </c>
      <c r="D7" s="8">
        <v>489</v>
      </c>
      <c r="E7" s="15">
        <f>Sales[[#This Row],[Qty]]*Sales[[#This Row],[Price]]</f>
        <v>185820</v>
      </c>
      <c r="G7" s="16" cm="1">
        <f t="array" ref="G7">SUMPRODUCT(
(Sales[Product]="A")*
Sales[Qty]*Sales[Price])</f>
        <v>223659</v>
      </c>
      <c r="H7" s="14" t="s">
        <v>41</v>
      </c>
      <c r="I7" s="14" t="s">
        <v>42</v>
      </c>
    </row>
    <row r="8" spans="1:9" x14ac:dyDescent="0.25">
      <c r="A8">
        <v>6</v>
      </c>
      <c r="B8" s="1" t="s">
        <v>5</v>
      </c>
      <c r="C8" s="12">
        <v>499</v>
      </c>
      <c r="D8" s="13">
        <v>228</v>
      </c>
      <c r="E8" s="15">
        <f>Sales[[#This Row],[Qty]]*Sales[[#This Row],[Price]]</f>
        <v>113772</v>
      </c>
      <c r="H8" s="14"/>
      <c r="I8" s="14" t="s">
        <v>43</v>
      </c>
    </row>
    <row r="9" spans="1:9" x14ac:dyDescent="0.25">
      <c r="H9" s="14"/>
      <c r="I9" s="14" t="s">
        <v>44</v>
      </c>
    </row>
    <row r="11" spans="1:9" x14ac:dyDescent="0.25">
      <c r="H11" s="14" t="s">
        <v>45</v>
      </c>
      <c r="I11" s="14" t="s">
        <v>46</v>
      </c>
    </row>
    <row r="13" spans="1:9" x14ac:dyDescent="0.25">
      <c r="H13" s="14" t="s">
        <v>27</v>
      </c>
      <c r="I13" s="14" t="s">
        <v>28</v>
      </c>
    </row>
    <row r="14" spans="1:9" x14ac:dyDescent="0.25">
      <c r="H14" s="14" t="s">
        <v>29</v>
      </c>
      <c r="I14" s="14" t="s">
        <v>30</v>
      </c>
    </row>
    <row r="15" spans="1:9" x14ac:dyDescent="0.25">
      <c r="H15" s="14" t="s">
        <v>31</v>
      </c>
      <c r="I15" s="14" t="s">
        <v>32</v>
      </c>
    </row>
    <row r="17" spans="8:9" x14ac:dyDescent="0.25">
      <c r="H17" s="14" t="s">
        <v>34</v>
      </c>
      <c r="I17" s="14" t="s">
        <v>35</v>
      </c>
    </row>
    <row r="19" spans="8:9" x14ac:dyDescent="0.25">
      <c r="H19" t="s">
        <v>50</v>
      </c>
    </row>
    <row r="20" spans="8:9" x14ac:dyDescent="0.25">
      <c r="H20" s="14" t="s">
        <v>51</v>
      </c>
      <c r="I20" s="14" t="s">
        <v>53</v>
      </c>
    </row>
    <row r="21" spans="8:9" x14ac:dyDescent="0.25">
      <c r="H21" s="14" t="s">
        <v>52</v>
      </c>
      <c r="I21" s="14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EFED6-A3EC-4367-B377-7E3687E51B26}">
  <dimension ref="B3:K17"/>
  <sheetViews>
    <sheetView zoomScale="180" zoomScaleNormal="180" workbookViewId="0">
      <selection activeCell="I8" sqref="I8"/>
    </sheetView>
  </sheetViews>
  <sheetFormatPr defaultRowHeight="15" x14ac:dyDescent="0.25"/>
  <cols>
    <col min="2" max="2" width="10.5703125" bestFit="1" customWidth="1"/>
    <col min="3" max="3" width="10.28515625" bestFit="1" customWidth="1"/>
    <col min="5" max="5" width="11" bestFit="1" customWidth="1"/>
    <col min="6" max="6" width="20.140625" bestFit="1" customWidth="1"/>
    <col min="7" max="7" width="9.140625" customWidth="1"/>
    <col min="8" max="8" width="10.85546875" bestFit="1" customWidth="1"/>
  </cols>
  <sheetData>
    <row r="3" spans="2:11" x14ac:dyDescent="0.25">
      <c r="B3" s="2" t="s">
        <v>6</v>
      </c>
      <c r="E3" s="2" t="s">
        <v>13</v>
      </c>
      <c r="H3" s="2" t="s">
        <v>17</v>
      </c>
    </row>
    <row r="4" spans="2:11" x14ac:dyDescent="0.25">
      <c r="B4" s="2" t="s">
        <v>7</v>
      </c>
    </row>
    <row r="5" spans="2:11" x14ac:dyDescent="0.25">
      <c r="B5" t="s">
        <v>8</v>
      </c>
      <c r="C5" t="s">
        <v>12</v>
      </c>
      <c r="E5" t="s">
        <v>14</v>
      </c>
      <c r="F5" t="s">
        <v>15</v>
      </c>
      <c r="H5" t="s">
        <v>18</v>
      </c>
      <c r="I5" t="s">
        <v>14</v>
      </c>
    </row>
    <row r="6" spans="2:11" x14ac:dyDescent="0.25">
      <c r="B6" t="s">
        <v>9</v>
      </c>
      <c r="C6" t="s">
        <v>11</v>
      </c>
      <c r="E6" t="s">
        <v>12</v>
      </c>
      <c r="F6" t="s">
        <v>16</v>
      </c>
      <c r="H6" t="s">
        <v>19</v>
      </c>
      <c r="I6" t="s">
        <v>12</v>
      </c>
    </row>
    <row r="7" spans="2:11" x14ac:dyDescent="0.25">
      <c r="B7" t="s">
        <v>10</v>
      </c>
      <c r="C7" t="s">
        <v>10</v>
      </c>
    </row>
    <row r="8" spans="2:11" x14ac:dyDescent="0.25">
      <c r="G8" s="17"/>
      <c r="H8" s="17"/>
      <c r="I8" s="17"/>
      <c r="J8" s="17"/>
      <c r="K8" s="17"/>
    </row>
    <row r="9" spans="2:11" x14ac:dyDescent="0.25">
      <c r="G9" s="17"/>
      <c r="H9" s="17"/>
      <c r="I9" s="17"/>
      <c r="J9" s="17"/>
      <c r="K9" s="17"/>
    </row>
    <row r="10" spans="2:11" ht="21" x14ac:dyDescent="0.35">
      <c r="B10" t="str" cm="1">
        <f t="array" ref="B10:F16">Sales[#All]</f>
        <v>Slrno</v>
      </c>
      <c r="C10" t="str">
        <v>Product</v>
      </c>
      <c r="D10" t="str">
        <v>Qty</v>
      </c>
      <c r="E10" t="str">
        <v>Price</v>
      </c>
      <c r="F10" t="str">
        <v>TotalSales</v>
      </c>
      <c r="G10" s="17"/>
      <c r="H10" s="17"/>
      <c r="I10" s="18"/>
      <c r="J10" s="17"/>
      <c r="K10" s="17"/>
    </row>
    <row r="11" spans="2:11" ht="21" x14ac:dyDescent="0.35">
      <c r="B11">
        <v>1</v>
      </c>
      <c r="C11" t="str">
        <v>A</v>
      </c>
      <c r="D11">
        <v>439</v>
      </c>
      <c r="E11">
        <v>366</v>
      </c>
      <c r="F11">
        <v>160674</v>
      </c>
      <c r="G11" s="17"/>
      <c r="H11" s="17"/>
      <c r="I11" s="18"/>
      <c r="J11" s="17"/>
      <c r="K11" s="17"/>
    </row>
    <row r="12" spans="2:11" ht="21" x14ac:dyDescent="0.35">
      <c r="B12">
        <v>2</v>
      </c>
      <c r="C12" t="str">
        <v>A</v>
      </c>
      <c r="D12">
        <v>95</v>
      </c>
      <c r="E12">
        <v>663</v>
      </c>
      <c r="F12">
        <v>62985</v>
      </c>
      <c r="G12" s="17"/>
      <c r="H12" s="17"/>
      <c r="I12" s="18"/>
      <c r="J12" s="17"/>
      <c r="K12" s="17"/>
    </row>
    <row r="13" spans="2:11" ht="21" x14ac:dyDescent="0.35">
      <c r="B13">
        <v>3</v>
      </c>
      <c r="C13" t="str">
        <v>B</v>
      </c>
      <c r="D13">
        <v>2345</v>
      </c>
      <c r="E13">
        <v>681</v>
      </c>
      <c r="F13">
        <v>1596945</v>
      </c>
      <c r="G13" s="17"/>
      <c r="H13" s="17"/>
      <c r="I13" s="18"/>
      <c r="J13" s="17"/>
      <c r="K13" s="17"/>
    </row>
    <row r="14" spans="2:11" x14ac:dyDescent="0.25">
      <c r="B14">
        <v>4</v>
      </c>
      <c r="C14" t="str">
        <v>B</v>
      </c>
      <c r="D14">
        <v>586</v>
      </c>
      <c r="E14">
        <v>280</v>
      </c>
      <c r="F14">
        <v>164080</v>
      </c>
      <c r="G14" s="17"/>
      <c r="H14" s="17"/>
      <c r="I14" s="17"/>
      <c r="J14" s="17"/>
      <c r="K14" s="17"/>
    </row>
    <row r="15" spans="2:11" x14ac:dyDescent="0.25">
      <c r="B15">
        <v>5</v>
      </c>
      <c r="C15" t="str">
        <v>C</v>
      </c>
      <c r="D15">
        <v>380</v>
      </c>
      <c r="E15">
        <v>489</v>
      </c>
      <c r="F15">
        <v>185820</v>
      </c>
      <c r="G15" s="17"/>
      <c r="H15" s="17"/>
      <c r="I15" s="17"/>
      <c r="J15" s="17"/>
      <c r="K15" s="17"/>
    </row>
    <row r="16" spans="2:11" x14ac:dyDescent="0.25">
      <c r="B16">
        <v>6</v>
      </c>
      <c r="C16" t="str">
        <v>C</v>
      </c>
      <c r="D16">
        <v>499</v>
      </c>
      <c r="E16">
        <v>228</v>
      </c>
      <c r="F16">
        <v>113772</v>
      </c>
      <c r="G16" s="17"/>
      <c r="H16" s="17"/>
      <c r="I16" s="17"/>
      <c r="J16" s="17"/>
      <c r="K16" s="17"/>
    </row>
    <row r="17" spans="7:11" x14ac:dyDescent="0.25">
      <c r="G17" s="17"/>
      <c r="H17" s="17"/>
      <c r="I17" s="17"/>
      <c r="J17" s="17"/>
      <c r="K17" s="17"/>
    </row>
  </sheetData>
  <sortState xmlns:xlrd2="http://schemas.microsoft.com/office/spreadsheetml/2017/richdata2" ref="H10:I13">
    <sortCondition ref="I10:I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3EAE-8625-43CD-8ED5-8BEA4912644A}">
  <dimension ref="F3:G9"/>
  <sheetViews>
    <sheetView zoomScale="130" zoomScaleNormal="130" workbookViewId="0">
      <selection activeCell="D20" sqref="D20"/>
    </sheetView>
  </sheetViews>
  <sheetFormatPr defaultRowHeight="15" x14ac:dyDescent="0.25"/>
  <sheetData>
    <row r="3" spans="6:7" x14ac:dyDescent="0.25">
      <c r="F3" t="s">
        <v>3</v>
      </c>
      <c r="G3" t="s">
        <v>48</v>
      </c>
    </row>
    <row r="4" spans="6:7" x14ac:dyDescent="0.25">
      <c r="F4" t="s">
        <v>4</v>
      </c>
      <c r="G4" t="s">
        <v>49</v>
      </c>
    </row>
    <row r="5" spans="6:7" x14ac:dyDescent="0.25">
      <c r="F5" t="s">
        <v>5</v>
      </c>
      <c r="G5" t="s">
        <v>49</v>
      </c>
    </row>
    <row r="6" spans="6:7" x14ac:dyDescent="0.25">
      <c r="F6" t="s">
        <v>20</v>
      </c>
      <c r="G6" t="s">
        <v>47</v>
      </c>
    </row>
    <row r="7" spans="6:7" x14ac:dyDescent="0.25">
      <c r="F7" t="s">
        <v>3</v>
      </c>
    </row>
    <row r="8" spans="6:7" x14ac:dyDescent="0.25">
      <c r="F8" t="s">
        <v>4</v>
      </c>
    </row>
    <row r="9" spans="6:7" x14ac:dyDescent="0.25">
      <c r="F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Perepa</dc:creator>
  <cp:lastModifiedBy>Vijay Perepa</cp:lastModifiedBy>
  <dcterms:created xsi:type="dcterms:W3CDTF">2024-12-19T04:47:59Z</dcterms:created>
  <dcterms:modified xsi:type="dcterms:W3CDTF">2024-12-19T18:29:47Z</dcterms:modified>
</cp:coreProperties>
</file>