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/>
  <xr:revisionPtr revIDLastSave="16" documentId="11_0A58E0BC2EB8B9B193FDDD31A3AEBA2332B8F359" xr6:coauthVersionLast="47" xr6:coauthVersionMax="47" xr10:uidLastSave="{5FB6A9B9-4720-4294-AB5F-1790D1641B30}"/>
  <bookViews>
    <workbookView xWindow="0" yWindow="0" windowWidth="20490" windowHeight="7800" xr2:uid="{00000000-000D-0000-FFFF-FFFF00000000}"/>
  </bookViews>
  <sheets>
    <sheet name="ActiveTask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4" i="1" s="1"/>
  <c r="I13" i="1"/>
  <c r="I14" i="1" s="1"/>
  <c r="H13" i="1"/>
  <c r="H14" i="1" s="1"/>
  <c r="G13" i="1"/>
  <c r="G14" i="1" s="1"/>
</calcChain>
</file>

<file path=xl/sharedStrings.xml><?xml version="1.0" encoding="utf-8"?>
<sst xmlns="http://schemas.openxmlformats.org/spreadsheetml/2006/main" count="67" uniqueCount="31">
  <si>
    <t>S.No</t>
  </si>
  <si>
    <t>Feature</t>
  </si>
  <si>
    <t>Status</t>
  </si>
  <si>
    <t>Priority</t>
  </si>
  <si>
    <t>Application Concerned</t>
  </si>
  <si>
    <t>Final Release Date</t>
  </si>
  <si>
    <t>UI(hours)</t>
  </si>
  <si>
    <t>API(hours)</t>
  </si>
  <si>
    <t>QA(hours)</t>
  </si>
  <si>
    <t>Extending Admin role to spire users</t>
  </si>
  <si>
    <t>Feb Release</t>
  </si>
  <si>
    <t>High</t>
  </si>
  <si>
    <t>Customer Portal</t>
  </si>
  <si>
    <t>26.02.2023</t>
  </si>
  <si>
    <t>Reporting</t>
  </si>
  <si>
    <t>Low</t>
  </si>
  <si>
    <t>Adding Copyright</t>
  </si>
  <si>
    <t>Mid Feb Release</t>
  </si>
  <si>
    <t>Medium</t>
  </si>
  <si>
    <t>03.02.2023</t>
  </si>
  <si>
    <t>"No Record Found" Feature</t>
  </si>
  <si>
    <t>Job Deletion Feature</t>
  </si>
  <si>
    <t>Crewlink &amp; Customer Portal</t>
  </si>
  <si>
    <t>Labor Comments section - Not appearing</t>
  </si>
  <si>
    <t>Mears Admin to be able to see the Approval and Reports screen in “View Only” mode to ease the bug fixing process if any</t>
  </si>
  <si>
    <t>Yet to Decide</t>
  </si>
  <si>
    <t>Having DFR Approval Status view in Reviewer screen</t>
  </si>
  <si>
    <t>Crewlink</t>
  </si>
  <si>
    <t>Filtering DFR by Work Order Number and Purchase Order Number</t>
  </si>
  <si>
    <t>Have Production items segregated from Time and Material section</t>
  </si>
  <si>
    <t>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</si>
</sst>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8" sqref="K8"/>
    </sheetView>
  </sheetViews>
  <sheetFormatPr defaultColWidth="9" defaultRowHeight="15"/>
  <cols>
    <col min="2" max="2" width="37.75" customWidth="1"/>
    <col min="3" max="3" width="15.75" customWidth="1"/>
    <col min="5" max="5" width="26" customWidth="1"/>
    <col min="6" max="6" width="17.625" customWidth="1"/>
    <col min="7" max="7" width="13.875" customWidth="1"/>
    <col min="8" max="8" width="9" hidden="1" customWidth="1"/>
    <col min="9" max="9" width="11.125" customWidth="1"/>
    <col min="10" max="10" width="10.87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1" t="s">
        <v>7</v>
      </c>
      <c r="J1" s="1" t="s">
        <v>8</v>
      </c>
    </row>
    <row r="2" spans="1:11">
      <c r="A2" s="3">
        <v>1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>
        <v>8</v>
      </c>
      <c r="H2" s="3"/>
      <c r="I2" s="3">
        <v>8</v>
      </c>
      <c r="J2" s="3">
        <v>8</v>
      </c>
      <c r="K2" s="8"/>
    </row>
    <row r="3" spans="1:11">
      <c r="A3" s="3">
        <v>2</v>
      </c>
      <c r="B3" s="3" t="s">
        <v>14</v>
      </c>
      <c r="C3" s="3" t="s">
        <v>10</v>
      </c>
      <c r="D3" s="4" t="s">
        <v>11</v>
      </c>
      <c r="E3" s="3" t="s">
        <v>12</v>
      </c>
      <c r="F3" s="3" t="s">
        <v>13</v>
      </c>
      <c r="G3" s="3">
        <v>40</v>
      </c>
      <c r="H3" s="3" t="s">
        <v>15</v>
      </c>
      <c r="I3" s="3">
        <v>24</v>
      </c>
      <c r="J3" s="3">
        <v>8</v>
      </c>
      <c r="K3" s="8"/>
    </row>
    <row r="4" spans="1:11">
      <c r="A4" s="3">
        <v>3</v>
      </c>
      <c r="B4" s="5" t="s">
        <v>16</v>
      </c>
      <c r="C4" s="3" t="s">
        <v>17</v>
      </c>
      <c r="D4" s="4" t="s">
        <v>18</v>
      </c>
      <c r="E4" s="3" t="s">
        <v>12</v>
      </c>
      <c r="F4" s="3" t="s">
        <v>19</v>
      </c>
      <c r="G4" s="3">
        <v>8</v>
      </c>
      <c r="H4" s="3" t="s">
        <v>18</v>
      </c>
      <c r="I4" s="3">
        <v>0</v>
      </c>
      <c r="J4" s="3">
        <v>2</v>
      </c>
      <c r="K4" s="8"/>
    </row>
    <row r="5" spans="1:11">
      <c r="A5" s="3">
        <v>4</v>
      </c>
      <c r="B5" s="5" t="s">
        <v>20</v>
      </c>
      <c r="C5" s="3" t="s">
        <v>17</v>
      </c>
      <c r="D5" s="4" t="s">
        <v>15</v>
      </c>
      <c r="E5" s="3" t="s">
        <v>12</v>
      </c>
      <c r="F5" s="3" t="s">
        <v>19</v>
      </c>
      <c r="G5" s="3">
        <v>4</v>
      </c>
      <c r="H5" s="3" t="s">
        <v>11</v>
      </c>
      <c r="I5" s="3">
        <v>0</v>
      </c>
      <c r="J5" s="3">
        <v>3</v>
      </c>
      <c r="K5" s="8"/>
    </row>
    <row r="6" spans="1:11">
      <c r="A6" s="3">
        <v>5</v>
      </c>
      <c r="B6" s="3" t="s">
        <v>21</v>
      </c>
      <c r="C6" s="3" t="s">
        <v>10</v>
      </c>
      <c r="D6" s="4" t="s">
        <v>15</v>
      </c>
      <c r="E6" s="3" t="s">
        <v>22</v>
      </c>
      <c r="F6" s="3" t="s">
        <v>13</v>
      </c>
      <c r="G6" s="3">
        <v>4</v>
      </c>
      <c r="H6" s="3"/>
      <c r="I6" s="3">
        <v>16</v>
      </c>
      <c r="J6" s="3">
        <v>8</v>
      </c>
      <c r="K6" s="8"/>
    </row>
    <row r="7" spans="1:11">
      <c r="A7" s="3">
        <v>6</v>
      </c>
      <c r="B7" s="5" t="s">
        <v>23</v>
      </c>
      <c r="C7" s="3" t="s">
        <v>17</v>
      </c>
      <c r="D7" s="4" t="s">
        <v>15</v>
      </c>
      <c r="E7" s="3" t="s">
        <v>12</v>
      </c>
      <c r="F7" s="3" t="s">
        <v>19</v>
      </c>
      <c r="G7" s="3">
        <v>4</v>
      </c>
      <c r="H7" s="3"/>
      <c r="I7" s="3">
        <v>4</v>
      </c>
      <c r="J7" s="3">
        <v>3</v>
      </c>
      <c r="K7" s="8"/>
    </row>
    <row r="8" spans="1:11" ht="60">
      <c r="A8" s="3">
        <v>7</v>
      </c>
      <c r="B8" s="6" t="s">
        <v>24</v>
      </c>
      <c r="C8" s="3" t="s">
        <v>25</v>
      </c>
      <c r="D8" s="4" t="s">
        <v>15</v>
      </c>
      <c r="E8" s="3" t="s">
        <v>12</v>
      </c>
      <c r="F8" s="3" t="s">
        <v>13</v>
      </c>
      <c r="G8" s="3">
        <v>16</v>
      </c>
      <c r="H8" s="3"/>
      <c r="I8" s="3">
        <v>8</v>
      </c>
      <c r="J8" s="3">
        <v>8</v>
      </c>
      <c r="K8" s="8"/>
    </row>
    <row r="9" spans="1:11" ht="33">
      <c r="A9" s="3">
        <v>8</v>
      </c>
      <c r="B9" s="6" t="s">
        <v>26</v>
      </c>
      <c r="C9" s="3" t="s">
        <v>25</v>
      </c>
      <c r="D9" s="4" t="s">
        <v>11</v>
      </c>
      <c r="E9" s="3" t="s">
        <v>27</v>
      </c>
      <c r="F9" s="3" t="s">
        <v>13</v>
      </c>
      <c r="G9" s="3">
        <v>8</v>
      </c>
      <c r="H9" s="3"/>
      <c r="I9" s="3">
        <v>8</v>
      </c>
      <c r="J9" s="3">
        <v>8</v>
      </c>
      <c r="K9" s="8"/>
    </row>
    <row r="10" spans="1:11" ht="30">
      <c r="A10" s="3">
        <v>9</v>
      </c>
      <c r="B10" s="6" t="s">
        <v>28</v>
      </c>
      <c r="C10" s="3" t="s">
        <v>25</v>
      </c>
      <c r="D10" s="4" t="s">
        <v>15</v>
      </c>
      <c r="E10" s="3" t="s">
        <v>12</v>
      </c>
      <c r="F10" s="3" t="s">
        <v>13</v>
      </c>
      <c r="G10" s="3">
        <v>16</v>
      </c>
      <c r="H10" s="3"/>
      <c r="I10" s="3">
        <v>16</v>
      </c>
      <c r="J10" s="3">
        <v>8</v>
      </c>
      <c r="K10" s="8"/>
    </row>
    <row r="11" spans="1:11" ht="30">
      <c r="A11" s="3">
        <v>10</v>
      </c>
      <c r="B11" s="7" t="s">
        <v>29</v>
      </c>
      <c r="C11" s="3" t="s">
        <v>25</v>
      </c>
      <c r="D11" s="4" t="s">
        <v>18</v>
      </c>
      <c r="E11" s="3" t="s">
        <v>12</v>
      </c>
      <c r="F11" s="3" t="s">
        <v>13</v>
      </c>
      <c r="G11" s="3">
        <v>4</v>
      </c>
      <c r="H11" s="3"/>
      <c r="I11" s="3">
        <v>4</v>
      </c>
      <c r="J11" s="3">
        <v>2</v>
      </c>
      <c r="K11" s="8"/>
    </row>
    <row r="12" spans="1:11">
      <c r="A12" s="3">
        <v>11</v>
      </c>
      <c r="B12" s="6" t="s">
        <v>30</v>
      </c>
      <c r="C12" s="3" t="s">
        <v>10</v>
      </c>
      <c r="D12" s="3" t="s">
        <v>11</v>
      </c>
      <c r="E12" s="3" t="s">
        <v>12</v>
      </c>
      <c r="F12" s="3" t="s">
        <v>13</v>
      </c>
      <c r="G12" s="3">
        <v>32</v>
      </c>
      <c r="H12" s="3"/>
      <c r="I12" s="3">
        <v>8</v>
      </c>
      <c r="J12" s="3">
        <v>16</v>
      </c>
      <c r="K12" s="8"/>
    </row>
    <row r="13" spans="1:11">
      <c r="G13">
        <f>SUM(G2:G12)</f>
        <v>144</v>
      </c>
      <c r="H13">
        <f>SUM(H2:H12)</f>
        <v>0</v>
      </c>
      <c r="I13">
        <f>SUM(I2:I12)</f>
        <v>96</v>
      </c>
      <c r="J13">
        <f>SUM(J2:J12)</f>
        <v>74</v>
      </c>
    </row>
    <row r="14" spans="1:11">
      <c r="G14">
        <f>G13/8</f>
        <v>18</v>
      </c>
      <c r="H14">
        <f>H13/8</f>
        <v>0</v>
      </c>
      <c r="I14">
        <f>I13/8</f>
        <v>12</v>
      </c>
      <c r="J14">
        <f>J13/8</f>
        <v>9.25</v>
      </c>
    </row>
  </sheetData>
  <dataValidations count="1">
    <dataValidation type="list" allowBlank="1" showInputMessage="1" showErrorMessage="1" sqref="D1:D1048576" xr:uid="{00000000-0002-0000-0000-000000000000}">
      <formula1>$H$3:$H$5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sruthi sahitya</dc:creator>
  <cp:keywords/>
  <dc:description/>
  <cp:lastModifiedBy>Srikanth Lakshminarayanan</cp:lastModifiedBy>
  <cp:revision/>
  <dcterms:created xsi:type="dcterms:W3CDTF">2023-01-19T13:07:00Z</dcterms:created>
  <dcterms:modified xsi:type="dcterms:W3CDTF">2023-01-20T11:59:49Z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92974BB00DA94911B3876979358B92CE</vt:lpwstr>
  </property>
  <property fmtid="{D5CDD505-2E9C-101B-9397-08002B2CF9AE}" pid="3" name="KSOProductBuildVer">
    <vt:lpwstr>1033-11.2.0.11440</vt:lpwstr>
  </property>
</Properties>
</file>