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it fund cash flow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<sst xmlns="http://schemas.openxmlformats.org/spreadsheetml/2006/main" count="6" uniqueCount="6">
  <si>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Month</t>
  </si>
  <si>
    <t xml:space="preserve">Contribution</t>
  </si>
  <si>
    <t xml:space="preserve">Amount won by the bidder</t>
  </si>
  <si>
    <t xml:space="preserve">Chit fund organizer commission</t>
  </si>
  <si>
    <t xml:space="preserve">Net amount recd by Bid winner</t>
  </si>
  <si>
    <t xml:space="preserve">Amount returned to everyone in the group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</si>
</sst>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525252"/>
      <name val="Inherit"/>
      <family val="0"/>
      <charset val="1"/>
    </font>
    <font>
      <sz val="12"/>
      <color rgb="FF525252"/>
      <name val="Inherit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2525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F27"/>
    </sheetView>
  </sheetViews>
  <sheetFormatPr defaultRowHeight="15.75" zeroHeight="false" outlineLevelRow="0" outlineLevelCol="0"/>
  <cols>
    <col collapsed="false" customWidth="true" hidden="false" outlineLevel="0" max="1" min="1" style="0" width="8.49"/>
    <col collapsed="false" customWidth="true" hidden="false" outlineLevel="0" max="2" min="2" style="0" width="15.5"/>
    <col collapsed="false" customWidth="true" hidden="false" outlineLevel="0" max="3" min="3" style="0" width="15.75"/>
    <col collapsed="false" customWidth="true" hidden="false" outlineLevel="0" max="4" min="4" style="0" width="16.87"/>
    <col collapsed="false" customWidth="true" hidden="false" outlineLevel="0" max="5" min="5" style="0" width="18"/>
    <col collapsed="false" customWidth="true" hidden="false" outlineLevel="0" max="6" min="6" style="0" width="15.63"/>
    <col collapsed="false" customWidth="true" hidden="false" outlineLevel="0" max="1025" min="7" style="0" width="8.49"/>
  </cols>
  <sheetData>
    <row r="2" customFormat="false" ht="58.2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customFormat="false" ht="15.65" hidden="false" customHeight="false" outlineLevel="0" collapsed="false">
      <c r="A3" s="2" t="n">
        <v>1</v>
      </c>
      <c r="B3" s="2" t="n">
        <v>2000</v>
      </c>
      <c r="C3" s="2" t="n">
        <v>40000</v>
      </c>
      <c r="D3" s="2" t="n">
        <v>2500</v>
      </c>
      <c r="E3" s="2" t="n">
        <f aca="false">C3-D3</f>
        <v>37500</v>
      </c>
      <c r="F3" s="2" t="n">
        <f aca="false">(25*B3-C3)/25</f>
        <v>400</v>
      </c>
    </row>
    <row r="4" customFormat="false" ht="15.65" hidden="false" customHeight="false" outlineLevel="0" collapsed="false">
      <c r="A4" s="2" t="n">
        <v>2</v>
      </c>
      <c r="B4" s="2" t="n">
        <v>2000</v>
      </c>
      <c r="C4" s="2" t="n">
        <v>42000</v>
      </c>
      <c r="D4" s="2" t="n">
        <v>2500</v>
      </c>
      <c r="E4" s="2" t="n">
        <f aca="false">C4-D4</f>
        <v>39500</v>
      </c>
      <c r="F4" s="2" t="n">
        <f aca="false">(25*B4-C4)/25</f>
        <v>320</v>
      </c>
    </row>
    <row r="5" customFormat="false" ht="15.65" hidden="false" customHeight="false" outlineLevel="0" collapsed="false">
      <c r="A5" s="2" t="n">
        <v>3</v>
      </c>
      <c r="B5" s="2" t="n">
        <v>2000</v>
      </c>
      <c r="C5" s="2" t="n">
        <v>45000</v>
      </c>
      <c r="D5" s="2" t="n">
        <v>2500</v>
      </c>
      <c r="E5" s="2" t="n">
        <f aca="false">C5-D5</f>
        <v>42500</v>
      </c>
      <c r="F5" s="2" t="n">
        <f aca="false">(25*B5-C5)/25</f>
        <v>200</v>
      </c>
    </row>
    <row r="6" customFormat="false" ht="15.65" hidden="false" customHeight="false" outlineLevel="0" collapsed="false">
      <c r="A6" s="2" t="n">
        <v>4</v>
      </c>
      <c r="B6" s="2" t="n">
        <v>2000</v>
      </c>
      <c r="C6" s="2" t="n">
        <v>48000</v>
      </c>
      <c r="D6" s="2" t="n">
        <v>2500</v>
      </c>
      <c r="E6" s="2" t="n">
        <f aca="false">C6-D6</f>
        <v>45500</v>
      </c>
      <c r="F6" s="2" t="n">
        <f aca="false">(25*B6-C6)/25</f>
        <v>80</v>
      </c>
    </row>
    <row r="7" customFormat="false" ht="15.65" hidden="false" customHeight="false" outlineLevel="0" collapsed="false">
      <c r="A7" s="2" t="n">
        <v>5</v>
      </c>
      <c r="B7" s="2" t="n">
        <v>2000</v>
      </c>
      <c r="C7" s="2" t="n">
        <v>40000</v>
      </c>
      <c r="D7" s="2" t="n">
        <v>2500</v>
      </c>
      <c r="E7" s="2" t="n">
        <f aca="false">C7-D7</f>
        <v>37500</v>
      </c>
      <c r="F7" s="2" t="n">
        <f aca="false">(25*B7-C7)/25</f>
        <v>400</v>
      </c>
    </row>
    <row r="8" customFormat="false" ht="15.65" hidden="false" customHeight="false" outlineLevel="0" collapsed="false">
      <c r="A8" s="2" t="n">
        <v>6</v>
      </c>
      <c r="B8" s="2" t="n">
        <v>2000</v>
      </c>
      <c r="C8" s="2" t="n">
        <v>42000</v>
      </c>
      <c r="D8" s="2" t="n">
        <v>2500</v>
      </c>
      <c r="E8" s="2" t="n">
        <f aca="false">C8-D8</f>
        <v>39500</v>
      </c>
      <c r="F8" s="2" t="n">
        <f aca="false">(25*B8-C8)/25</f>
        <v>320</v>
      </c>
    </row>
    <row r="9" customFormat="false" ht="15.65" hidden="false" customHeight="false" outlineLevel="0" collapsed="false">
      <c r="A9" s="2" t="n">
        <v>7</v>
      </c>
      <c r="B9" s="2" t="n">
        <v>2000</v>
      </c>
      <c r="C9" s="2" t="n">
        <v>43000</v>
      </c>
      <c r="D9" s="2" t="n">
        <v>2500</v>
      </c>
      <c r="E9" s="2" t="n">
        <f aca="false">C9-D9</f>
        <v>40500</v>
      </c>
      <c r="F9" s="2" t="n">
        <f aca="false">(25*B9-C9)/25</f>
        <v>280</v>
      </c>
    </row>
    <row r="10" customFormat="false" ht="15.65" hidden="false" customHeight="false" outlineLevel="0" collapsed="false">
      <c r="A10" s="2" t="n">
        <v>8</v>
      </c>
      <c r="B10" s="2" t="n">
        <v>2000</v>
      </c>
      <c r="C10" s="2" t="n">
        <v>44000</v>
      </c>
      <c r="D10" s="2" t="n">
        <v>2500</v>
      </c>
      <c r="E10" s="2" t="n">
        <f aca="false">C10-D10</f>
        <v>41500</v>
      </c>
      <c r="F10" s="2" t="n">
        <f aca="false">(25*B10-C10)/25</f>
        <v>240</v>
      </c>
    </row>
    <row r="11" customFormat="false" ht="15.65" hidden="false" customHeight="false" outlineLevel="0" collapsed="false">
      <c r="A11" s="2" t="n">
        <v>9</v>
      </c>
      <c r="B11" s="2" t="n">
        <v>2000</v>
      </c>
      <c r="C11" s="2" t="n">
        <v>40000</v>
      </c>
      <c r="D11" s="2" t="n">
        <v>2500</v>
      </c>
      <c r="E11" s="2" t="n">
        <f aca="false">C11-D11</f>
        <v>37500</v>
      </c>
      <c r="F11" s="2" t="n">
        <f aca="false">(25*B11-C11)/25</f>
        <v>400</v>
      </c>
    </row>
    <row r="12" customFormat="false" ht="15.65" hidden="false" customHeight="false" outlineLevel="0" collapsed="false">
      <c r="A12" s="2" t="n">
        <v>10</v>
      </c>
      <c r="B12" s="2" t="n">
        <v>2000</v>
      </c>
      <c r="C12" s="2" t="n">
        <v>42000</v>
      </c>
      <c r="D12" s="2" t="n">
        <v>2500</v>
      </c>
      <c r="E12" s="2" t="n">
        <f aca="false">C12-D12</f>
        <v>39500</v>
      </c>
      <c r="F12" s="2" t="n">
        <f aca="false">(25*B12-C12)/25</f>
        <v>320</v>
      </c>
    </row>
    <row r="13" customFormat="false" ht="15.65" hidden="false" customHeight="false" outlineLevel="0" collapsed="false">
      <c r="A13" s="2" t="n">
        <v>11</v>
      </c>
      <c r="B13" s="2" t="n">
        <v>2000</v>
      </c>
      <c r="C13" s="2" t="n">
        <v>45000</v>
      </c>
      <c r="D13" s="2" t="n">
        <v>2500</v>
      </c>
      <c r="E13" s="2" t="n">
        <f aca="false">C13-D13</f>
        <v>42500</v>
      </c>
      <c r="F13" s="2" t="n">
        <f aca="false">(25*B13-C13)/25</f>
        <v>200</v>
      </c>
    </row>
    <row r="14" customFormat="false" ht="15.65" hidden="false" customHeight="false" outlineLevel="0" collapsed="false">
      <c r="A14" s="2" t="n">
        <v>12</v>
      </c>
      <c r="B14" s="2" t="n">
        <v>2000</v>
      </c>
      <c r="C14" s="2" t="n">
        <v>48000</v>
      </c>
      <c r="D14" s="2" t="n">
        <v>2500</v>
      </c>
      <c r="E14" s="2" t="n">
        <f aca="false">C14-D14</f>
        <v>45500</v>
      </c>
      <c r="F14" s="2" t="n">
        <f aca="false">(25*B14-C14)/25</f>
        <v>80</v>
      </c>
    </row>
    <row r="15" customFormat="false" ht="15.65" hidden="false" customHeight="false" outlineLevel="0" collapsed="false">
      <c r="A15" s="2" t="n">
        <v>13</v>
      </c>
      <c r="B15" s="2" t="n">
        <v>2000</v>
      </c>
      <c r="C15" s="2" t="n">
        <v>40000</v>
      </c>
      <c r="D15" s="2" t="n">
        <v>2500</v>
      </c>
      <c r="E15" s="2" t="n">
        <f aca="false">C15-D15</f>
        <v>37500</v>
      </c>
      <c r="F15" s="2" t="n">
        <f aca="false">(25*B15-C15)/25</f>
        <v>400</v>
      </c>
    </row>
    <row r="16" customFormat="false" ht="15.65" hidden="false" customHeight="false" outlineLevel="0" collapsed="false">
      <c r="A16" s="2" t="n">
        <v>14</v>
      </c>
      <c r="B16" s="2" t="n">
        <v>2000</v>
      </c>
      <c r="C16" s="2" t="n">
        <v>42000</v>
      </c>
      <c r="D16" s="2" t="n">
        <v>2500</v>
      </c>
      <c r="E16" s="2" t="n">
        <f aca="false">C16-D16</f>
        <v>39500</v>
      </c>
      <c r="F16" s="2" t="n">
        <f aca="false">(25*B16-C16)/25</f>
        <v>320</v>
      </c>
    </row>
    <row r="17" customFormat="false" ht="15.65" hidden="false" customHeight="false" outlineLevel="0" collapsed="false">
      <c r="A17" s="2" t="n">
        <v>15</v>
      </c>
      <c r="B17" s="2" t="n">
        <v>2000</v>
      </c>
      <c r="C17" s="2" t="n">
        <v>43000</v>
      </c>
      <c r="D17" s="2" t="n">
        <v>2500</v>
      </c>
      <c r="E17" s="2" t="n">
        <f aca="false">C17-D17</f>
        <v>40500</v>
      </c>
      <c r="F17" s="2" t="n">
        <f aca="false">(25*B17-C17)/25</f>
        <v>280</v>
      </c>
    </row>
    <row r="18" customFormat="false" ht="15.65" hidden="false" customHeight="false" outlineLevel="0" collapsed="false">
      <c r="A18" s="2" t="n">
        <v>16</v>
      </c>
      <c r="B18" s="2" t="n">
        <v>2000</v>
      </c>
      <c r="C18" s="2" t="n">
        <v>43000</v>
      </c>
      <c r="D18" s="2" t="n">
        <v>2500</v>
      </c>
      <c r="E18" s="2" t="n">
        <f aca="false">C18-D18</f>
        <v>40500</v>
      </c>
      <c r="F18" s="2" t="n">
        <f aca="false">(25*B18-C18)/25</f>
        <v>280</v>
      </c>
    </row>
    <row r="19" customFormat="false" ht="15.65" hidden="false" customHeight="false" outlineLevel="0" collapsed="false">
      <c r="A19" s="2" t="n">
        <v>17</v>
      </c>
      <c r="B19" s="2" t="n">
        <v>2000</v>
      </c>
      <c r="C19" s="2" t="n">
        <v>41000</v>
      </c>
      <c r="D19" s="2" t="n">
        <v>2500</v>
      </c>
      <c r="E19" s="2" t="n">
        <f aca="false">C19-D19</f>
        <v>38500</v>
      </c>
      <c r="F19" s="2" t="n">
        <f aca="false">(25*B19-C19)/25</f>
        <v>360</v>
      </c>
    </row>
    <row r="20" customFormat="false" ht="15.65" hidden="false" customHeight="false" outlineLevel="0" collapsed="false">
      <c r="A20" s="2" t="n">
        <v>18</v>
      </c>
      <c r="B20" s="2" t="n">
        <v>2000</v>
      </c>
      <c r="C20" s="2" t="n">
        <v>42000</v>
      </c>
      <c r="D20" s="2" t="n">
        <v>2500</v>
      </c>
      <c r="E20" s="2" t="n">
        <f aca="false">C20-D20</f>
        <v>39500</v>
      </c>
      <c r="F20" s="2" t="n">
        <f aca="false">(25*B20-C20)/25</f>
        <v>320</v>
      </c>
    </row>
    <row r="21" customFormat="false" ht="15.65" hidden="false" customHeight="false" outlineLevel="0" collapsed="false">
      <c r="A21" s="2" t="n">
        <v>19</v>
      </c>
      <c r="B21" s="2" t="n">
        <v>2000</v>
      </c>
      <c r="C21" s="2" t="n">
        <v>45000</v>
      </c>
      <c r="D21" s="2" t="n">
        <v>2500</v>
      </c>
      <c r="E21" s="2" t="n">
        <f aca="false">C21-D21</f>
        <v>42500</v>
      </c>
      <c r="F21" s="2" t="n">
        <f aca="false">(25*B21-C21)/25</f>
        <v>200</v>
      </c>
    </row>
    <row r="22" customFormat="false" ht="15.65" hidden="false" customHeight="false" outlineLevel="0" collapsed="false">
      <c r="A22" s="2" t="n">
        <v>20</v>
      </c>
      <c r="B22" s="2" t="n">
        <v>2000</v>
      </c>
      <c r="C22" s="2" t="n">
        <v>45000</v>
      </c>
      <c r="D22" s="2" t="n">
        <v>2500</v>
      </c>
      <c r="E22" s="2" t="n">
        <f aca="false">C22-D22</f>
        <v>42500</v>
      </c>
      <c r="F22" s="2" t="n">
        <f aca="false">(25*B22-C22)/25</f>
        <v>200</v>
      </c>
    </row>
    <row r="23" customFormat="false" ht="15.65" hidden="false" customHeight="false" outlineLevel="0" collapsed="false">
      <c r="A23" s="2" t="n">
        <v>21</v>
      </c>
      <c r="B23" s="2" t="n">
        <v>2000</v>
      </c>
      <c r="C23" s="2" t="n">
        <v>44000</v>
      </c>
      <c r="D23" s="2" t="n">
        <v>2500</v>
      </c>
      <c r="E23" s="2" t="n">
        <f aca="false">C23-D23</f>
        <v>41500</v>
      </c>
      <c r="F23" s="2" t="n">
        <f aca="false">(25*B23-C23)/25</f>
        <v>240</v>
      </c>
    </row>
    <row r="24" customFormat="false" ht="15.65" hidden="false" customHeight="false" outlineLevel="0" collapsed="false">
      <c r="A24" s="2" t="n">
        <v>22</v>
      </c>
      <c r="B24" s="2" t="n">
        <v>2000</v>
      </c>
      <c r="C24" s="2" t="n">
        <v>46000</v>
      </c>
      <c r="D24" s="2" t="n">
        <v>2500</v>
      </c>
      <c r="E24" s="2" t="n">
        <f aca="false">C24-D24</f>
        <v>43500</v>
      </c>
      <c r="F24" s="2" t="n">
        <f aca="false">(25*B24-C24)/25</f>
        <v>160</v>
      </c>
    </row>
    <row r="25" customFormat="false" ht="15.65" hidden="false" customHeight="false" outlineLevel="0" collapsed="false">
      <c r="A25" s="2" t="n">
        <v>23</v>
      </c>
      <c r="B25" s="2" t="n">
        <v>2000</v>
      </c>
      <c r="C25" s="2" t="n">
        <v>47000</v>
      </c>
      <c r="D25" s="2" t="n">
        <v>2500</v>
      </c>
      <c r="E25" s="2" t="n">
        <f aca="false">C25-D25</f>
        <v>44500</v>
      </c>
      <c r="F25" s="2" t="n">
        <f aca="false">(25*B25-C25)/25</f>
        <v>120</v>
      </c>
    </row>
    <row r="26" customFormat="false" ht="15.65" hidden="false" customHeight="false" outlineLevel="0" collapsed="false">
      <c r="A26" s="2" t="n">
        <v>24</v>
      </c>
      <c r="B26" s="2" t="n">
        <v>2000</v>
      </c>
      <c r="C26" s="2" t="n">
        <v>48000</v>
      </c>
      <c r="D26" s="2" t="n">
        <v>2500</v>
      </c>
      <c r="E26" s="2" t="n">
        <f aca="false">C26-D26</f>
        <v>45500</v>
      </c>
      <c r="F26" s="2" t="n">
        <f aca="false">(25*B26-C26)/25</f>
        <v>80</v>
      </c>
    </row>
    <row r="27" customFormat="false" ht="15.65" hidden="false" customHeight="false" outlineLevel="0" collapsed="false">
      <c r="A27" s="2" t="n">
        <v>25</v>
      </c>
      <c r="B27" s="2" t="n">
        <v>2000</v>
      </c>
      <c r="C27" s="2" t="n">
        <v>50000</v>
      </c>
      <c r="D27" s="2" t="n">
        <v>2500</v>
      </c>
      <c r="E27" s="2" t="n">
        <f aca="false">C27-D27</f>
        <v>47500</v>
      </c>
      <c r="F27" s="2" t="n">
        <f aca="false">(25*B27-C27)/25</f>
        <v>0</v>
      </c>
    </row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2018-05-16T03:04:45Z</dcterms:created>
  <dc:creator>Uma Satish</dc:creator>
  <dc:description/>
  <dc:language>en-IN</dc:language>
  <cp:lastModifiedBy/>
  <dcterms:modified xsi:type="dcterms:W3CDTF">2019-10-20T18:20:34Z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