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20" yWindow="-120" windowWidth="20730" windowHeight="11160" activeTab="2"/>
  </bookViews>
  <sheets>
    <sheet name="Audience" sheetId="17" r:id="rId1"/>
    <sheet name="DynamicCreation" sheetId="16" r:id="rId2"/>
    <sheet name="Communication" sheetId="20" r:id="rId3"/>
    <sheet name="Analytics" sheetId="21" r:id="rId4"/>
    <sheet name="Preferences" sheetId="18" r:id="rId5"/>
    <sheet name="BaseData" sheetId="14" r:id="rId6"/>
  </sheets>
  <externalReferences>
    <externalReference r:id="rId7"/>
  </externalReferences>
  <definedNames>
    <definedName name="Auto_TL_1210ab_a" comment="Dup of_">#REF!</definedName>
  </definedNames>
  <calcPr calcId="124519"/>
</workbook>
</file>

<file path=xl/calcChain.xml><?xml version="1.0" encoding="utf-8"?>
<calcChain xmlns="http://schemas.openxmlformats.org/spreadsheetml/2006/main">
  <c r="C54" i="20"/>
  <c r="C53"/>
  <c r="C52"/>
  <c r="C51"/>
  <c r="K51"/>
  <c r="D51"/>
  <c r="D50"/>
  <c r="C50"/>
  <c r="D2" i="21"/>
  <c r="AR18" i="17"/>
  <c r="K5" i="20"/>
  <c r="K4"/>
  <c r="K6"/>
  <c r="K3"/>
  <c r="K2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C49"/>
  <c r="C48"/>
  <c r="D2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3"/>
  <c r="C14"/>
  <c r="C12"/>
  <c r="C11"/>
  <c r="C10"/>
  <c r="C9"/>
  <c r="C8"/>
  <c r="C7"/>
  <c r="C6"/>
  <c r="C5"/>
  <c r="C4"/>
  <c r="C3"/>
  <c r="C2"/>
  <c r="C25" i="17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D9"/>
  <c r="D25"/>
  <c r="D24"/>
  <c r="D23"/>
  <c r="D22"/>
  <c r="D10"/>
  <c r="D8"/>
  <c r="D7"/>
  <c r="D21"/>
  <c r="D20"/>
  <c r="D19"/>
  <c r="D18"/>
  <c r="D17"/>
  <c r="D16"/>
  <c r="D15"/>
  <c r="D14"/>
  <c r="D13"/>
  <c r="D12"/>
  <c r="D11"/>
  <c r="D6"/>
  <c r="D5"/>
  <c r="D4"/>
  <c r="D3"/>
  <c r="D2"/>
  <c r="D10" i="18"/>
  <c r="D9"/>
  <c r="D8"/>
  <c r="D7"/>
  <c r="D6"/>
  <c r="D5"/>
  <c r="D4"/>
  <c r="D3"/>
  <c r="D2"/>
</calcChain>
</file>

<file path=xl/sharedStrings.xml><?xml version="1.0" encoding="utf-8"?>
<sst xmlns="http://schemas.openxmlformats.org/spreadsheetml/2006/main" count="1165" uniqueCount="443">
  <si>
    <t>BU</t>
  </si>
  <si>
    <t>CSV</t>
  </si>
  <si>
    <t>Target list</t>
  </si>
  <si>
    <t>BaseAudienceUpload.csv</t>
  </si>
  <si>
    <t>TCID</t>
  </si>
  <si>
    <t>TestMethodName</t>
  </si>
  <si>
    <t>Addaudienceby</t>
  </si>
  <si>
    <t>ListType</t>
  </si>
  <si>
    <t>ImportDescription</t>
  </si>
  <si>
    <t>Chooseyourfile1</t>
  </si>
  <si>
    <t>TC1</t>
  </si>
  <si>
    <t>TC2</t>
  </si>
  <si>
    <t>TC3</t>
  </si>
  <si>
    <t>TC4</t>
  </si>
  <si>
    <t>TC5</t>
  </si>
  <si>
    <t>TC7</t>
  </si>
  <si>
    <t>TC8</t>
  </si>
  <si>
    <t>TC9</t>
  </si>
  <si>
    <t>Chooseyourfile2</t>
  </si>
  <si>
    <t>Chooseyourfile3</t>
  </si>
  <si>
    <t>Chooseyourfile4</t>
  </si>
  <si>
    <t>Chooseyourfile5</t>
  </si>
  <si>
    <t>Chooseyourfile6</t>
  </si>
  <si>
    <t>Chooseyourfile7</t>
  </si>
  <si>
    <t>ColumnMap</t>
  </si>
  <si>
    <t>UpdateCycle</t>
  </si>
  <si>
    <t>ConnectionType</t>
  </si>
  <si>
    <t>ChooseyourfileWrongHeader</t>
  </si>
  <si>
    <t>ChooseyourfileExceedMaxSize</t>
  </si>
  <si>
    <t>DuplicateImportDesc</t>
  </si>
  <si>
    <t>ChooseyourfileEmptyContentCsv</t>
  </si>
  <si>
    <t>ChooseyourfileMaxAllowedRowsCsv</t>
  </si>
  <si>
    <t>ChooseyourfileMaxAllowedColumnCsv</t>
  </si>
  <si>
    <t>FilterGroup</t>
  </si>
  <si>
    <t>ChooseyourfileOtherfiles</t>
  </si>
  <si>
    <t>UploadTable</t>
  </si>
  <si>
    <t>DateRangeFilter</t>
  </si>
  <si>
    <t>audienceUploadTargetListSingleCSV</t>
  </si>
  <si>
    <t>TrgtUp</t>
  </si>
  <si>
    <t>AttributeMapping</t>
  </si>
  <si>
    <t>Parent</t>
  </si>
  <si>
    <t>Categorytype</t>
  </si>
  <si>
    <t>NewCategoryType</t>
  </si>
  <si>
    <t>New category type</t>
  </si>
  <si>
    <t>audienceUploadAdhocListSingleCSV</t>
  </si>
  <si>
    <t>Ad-hoc list</t>
  </si>
  <si>
    <t>AdhcUp</t>
  </si>
  <si>
    <t>audienceUploadSeedListSingleCSV</t>
  </si>
  <si>
    <t>Seed list</t>
  </si>
  <si>
    <t>SeedUp</t>
  </si>
  <si>
    <t>audienceUploadMatchInputListSingleCSV</t>
  </si>
  <si>
    <t>Match input list</t>
  </si>
  <si>
    <t>Suppression input list</t>
  </si>
  <si>
    <t>MtchInputUp</t>
  </si>
  <si>
    <t>SupInputUp</t>
  </si>
  <si>
    <t>R DC Auto Match List.csv</t>
  </si>
  <si>
    <t>R DC Auto Suppression List.csv</t>
  </si>
  <si>
    <t>audienceUploadSuppressionInputListSingleCSV</t>
  </si>
  <si>
    <t>ChooseyourfileOnlyheader</t>
  </si>
  <si>
    <t>TC10</t>
  </si>
  <si>
    <t>TC11</t>
  </si>
  <si>
    <t>TC12</t>
  </si>
  <si>
    <t>TC13</t>
  </si>
  <si>
    <t>TC14</t>
  </si>
  <si>
    <t>DataType</t>
  </si>
  <si>
    <t>InputType</t>
  </si>
  <si>
    <t>Classification</t>
  </si>
  <si>
    <t>Description</t>
  </si>
  <si>
    <t>Regular Data</t>
  </si>
  <si>
    <t>Text</t>
  </si>
  <si>
    <t>Source</t>
  </si>
  <si>
    <t>Audience overview</t>
  </si>
  <si>
    <t>All time</t>
  </si>
  <si>
    <t>Function</t>
  </si>
  <si>
    <t>Upload ImportDesc New</t>
  </si>
  <si>
    <t>Upload ImportDesc Old</t>
  </si>
  <si>
    <t>Target</t>
  </si>
  <si>
    <t>TrgtUp380513124</t>
  </si>
  <si>
    <t>AdHoc</t>
  </si>
  <si>
    <t>Match</t>
  </si>
  <si>
    <t>ML_MtchUp310021145</t>
  </si>
  <si>
    <t>Suppression</t>
  </si>
  <si>
    <t>SuL_SupUp310021819</t>
  </si>
  <si>
    <t>Seed</t>
  </si>
  <si>
    <t>Dynamic</t>
  </si>
  <si>
    <t>TargetListUpdate</t>
  </si>
  <si>
    <t>FormName</t>
  </si>
  <si>
    <t>newAttributeCreationInColumnMappingPage</t>
  </si>
  <si>
    <t>TC15</t>
  </si>
  <si>
    <t>TrgtNewAttribute</t>
  </si>
  <si>
    <t>Atrribute Check</t>
  </si>
  <si>
    <t>TC16</t>
  </si>
  <si>
    <t>audienceMasterDataOverViewHighChartValidation</t>
  </si>
  <si>
    <t>audienceMasterDataListAcquisitionTableValidation</t>
  </si>
  <si>
    <t>audienceMasterDataProfileCompleteness</t>
  </si>
  <si>
    <t>audienceMasterDataEmailSmsDataValidation</t>
  </si>
  <si>
    <t>audienceMasterDataNotificationDataValidation</t>
  </si>
  <si>
    <t>audienceMasterDataOverViewChartValidation</t>
  </si>
  <si>
    <t>TC17</t>
  </si>
  <si>
    <t>TC18</t>
  </si>
  <si>
    <t>TC19</t>
  </si>
  <si>
    <t>TC20</t>
  </si>
  <si>
    <t>TC21</t>
  </si>
  <si>
    <t>TC22</t>
  </si>
  <si>
    <t>City,Age,Country</t>
  </si>
  <si>
    <t>CompanyName</t>
  </si>
  <si>
    <t>HD bikes</t>
  </si>
  <si>
    <t>EnterTargetlistName</t>
  </si>
  <si>
    <t>SelectAttribute</t>
  </si>
  <si>
    <t>SelectAttribute1</t>
  </si>
  <si>
    <t>AttributeType</t>
  </si>
  <si>
    <t>FilterListBox</t>
  </si>
  <si>
    <t>AttributeValueNew</t>
  </si>
  <si>
    <t>AttributeValueOld</t>
  </si>
  <si>
    <t>TargetListNew</t>
  </si>
  <si>
    <t>TargetListOld</t>
  </si>
  <si>
    <t>MatchInputListNew</t>
  </si>
  <si>
    <t>MatchInputListOld</t>
  </si>
  <si>
    <t>SupInputListNew</t>
  </si>
  <si>
    <t>SupInputListOld</t>
  </si>
  <si>
    <t>EnterDynamiclistName</t>
  </si>
  <si>
    <t>SelectTrigger</t>
  </si>
  <si>
    <t>TriggerTypeNew</t>
  </si>
  <si>
    <t>TriggerTypeOld</t>
  </si>
  <si>
    <t>TriggerTypeInputOne</t>
  </si>
  <si>
    <t>targetListCreateAndValidate</t>
  </si>
  <si>
    <t>Import Description</t>
  </si>
  <si>
    <t>String</t>
  </si>
  <si>
    <t>Contains</t>
  </si>
  <si>
    <t>Targetlist upload May21</t>
  </si>
  <si>
    <t>TrgtRfaApprove</t>
  </si>
  <si>
    <t>targetListOneApproveRfaAll</t>
  </si>
  <si>
    <t>Customer</t>
  </si>
  <si>
    <t>TrgtRecalculateLaterAndNow</t>
  </si>
  <si>
    <t>duplicateTargetList</t>
  </si>
  <si>
    <t>TL 28jun2024</t>
  </si>
  <si>
    <t>editAndVerifyTargetList</t>
  </si>
  <si>
    <t>targetListDownload</t>
  </si>
  <si>
    <t>targetListControlAndTargetGroup</t>
  </si>
  <si>
    <t>TC23</t>
  </si>
  <si>
    <t>Age,Language</t>
  </si>
  <si>
    <t>Condition</t>
  </si>
  <si>
    <t>AttributeValue</t>
  </si>
  <si>
    <t>Is equal to</t>
  </si>
  <si>
    <t>createPersona_From_MDM</t>
  </si>
  <si>
    <t>18,Tamil</t>
  </si>
  <si>
    <t>TL Aug WP Aug 22 2024</t>
  </si>
  <si>
    <t>TC24</t>
  </si>
  <si>
    <t>Sales Service Test</t>
  </si>
  <si>
    <t>invalidAudienceDownload</t>
  </si>
  <si>
    <t>Trgt931535547</t>
  </si>
  <si>
    <t>OutputListAttributeValue</t>
  </si>
  <si>
    <t>RTL_MDC WH Save and Next Sep 09 2024_Delivered</t>
  </si>
  <si>
    <t>audienceMasterDataAudienceListTableValidation</t>
  </si>
  <si>
    <t>DynamiclistCreatePage</t>
  </si>
  <si>
    <t>Website</t>
  </si>
  <si>
    <t>DynamicListVerify</t>
  </si>
  <si>
    <t>https://www.resulticks.com/</t>
  </si>
  <si>
    <t>https://www.abc.com/</t>
  </si>
  <si>
    <t>pw_TL_childAttribute_InclusionTwoAndExclusion</t>
  </si>
  <si>
    <t>SeedUp1171745342</t>
  </si>
  <si>
    <t>MtchInputUp1171753505</t>
  </si>
  <si>
    <t>SupInputUp1171801390</t>
  </si>
  <si>
    <t>TC6</t>
  </si>
  <si>
    <t>DataCatalogueCsvDownload</t>
  </si>
  <si>
    <t>GridviewTableValidation</t>
  </si>
  <si>
    <t>alertAndnotifications</t>
  </si>
  <si>
    <t>templateBuilder</t>
  </si>
  <si>
    <t>pw_formsGenerator</t>
  </si>
  <si>
    <t>consumptionSmsDownload</t>
  </si>
  <si>
    <t>consumptionEmailDownload</t>
  </si>
  <si>
    <t>consumptionQrDownload</t>
  </si>
  <si>
    <t>consumptionWhatsAppDownload</t>
  </si>
  <si>
    <t xml:space="preserve">TriggerTypeInputTwo  </t>
  </si>
  <si>
    <t>targetListRecalculateLater_Now_later</t>
  </si>
  <si>
    <t>masterDataOverviewPortletsAndChartValidate</t>
  </si>
  <si>
    <t>CommunicationName</t>
  </si>
  <si>
    <t>CommunicationType</t>
  </si>
  <si>
    <t>ProductType</t>
  </si>
  <si>
    <t>PrimaryGoal</t>
  </si>
  <si>
    <t>GoalPercentage</t>
  </si>
  <si>
    <t>SmartLink</t>
  </si>
  <si>
    <t>EmailSubjectLine</t>
  </si>
  <si>
    <t>ZipName</t>
  </si>
  <si>
    <t>ZipNameB</t>
  </si>
  <si>
    <t>ZipNameC</t>
  </si>
  <si>
    <t>ZipNameD</t>
  </si>
  <si>
    <t>TimeZone</t>
  </si>
  <si>
    <t>ReplyMail</t>
  </si>
  <si>
    <t>LinkWebAddress</t>
  </si>
  <si>
    <t>LinkText</t>
  </si>
  <si>
    <t>AnalyticsPlatform</t>
  </si>
  <si>
    <t>DomainUrl</t>
  </si>
  <si>
    <t>MobileNo</t>
  </si>
  <si>
    <t>WebMobilePushType</t>
  </si>
  <si>
    <t>WebMobileInboxClassification</t>
  </si>
  <si>
    <t>webpushContent</t>
  </si>
  <si>
    <t>PaginationCount</t>
  </si>
  <si>
    <t>StartDate</t>
  </si>
  <si>
    <t>EndDate</t>
  </si>
  <si>
    <t>emoji</t>
  </si>
  <si>
    <t>WebMobileDeferredDeepLinking</t>
  </si>
  <si>
    <t>WebMobileActivity1</t>
  </si>
  <si>
    <t>WebMobileActivity2</t>
  </si>
  <si>
    <t>MobileURIParameter</t>
  </si>
  <si>
    <t>WebMobileAudience</t>
  </si>
  <si>
    <t>WebMobileSecureONOFF</t>
  </si>
  <si>
    <t>WebMobileLayoutPosition</t>
  </si>
  <si>
    <t>WebMobilePosition</t>
  </si>
  <si>
    <t>TC01</t>
  </si>
  <si>
    <t>emailCommunicationCreateValidateTargetList</t>
  </si>
  <si>
    <t>EmailTLcomm</t>
  </si>
  <si>
    <t>Greetings</t>
  </si>
  <si>
    <t>Loans</t>
  </si>
  <si>
    <t>Reach</t>
  </si>
  <si>
    <t>25</t>
  </si>
  <si>
    <t>TL Oct 01 2024</t>
  </si>
  <si>
    <t xml:space="preserve">Hi, This is email blast check Target list </t>
  </si>
  <si>
    <t>Mobile</t>
  </si>
  <si>
    <t>(GMT+05:30) Chennai, Kolkata, Mumbai, New Delhi</t>
  </si>
  <si>
    <t>Resulticks Analytics</t>
  </si>
  <si>
    <t>TC02</t>
  </si>
  <si>
    <t>emailCommunicationCreateValidateAdhocList</t>
  </si>
  <si>
    <t>EmailALcomm</t>
  </si>
  <si>
    <t>AL_AdhocListAug14</t>
  </si>
  <si>
    <t xml:space="preserve">Hi, This is email blast check Adhoc list </t>
  </si>
  <si>
    <t>TC03</t>
  </si>
  <si>
    <t>emailCommunicationCreateValidateSeedList</t>
  </si>
  <si>
    <t>EmailSeedcomm</t>
  </si>
  <si>
    <t>SL_SeedListAug14</t>
  </si>
  <si>
    <t xml:space="preserve">Hi, This is email blast check Seed list </t>
  </si>
  <si>
    <t>TC04</t>
  </si>
  <si>
    <t>emailCommunicationCreateValidateMatchList</t>
  </si>
  <si>
    <t>EmailMLcomm</t>
  </si>
  <si>
    <t>MatchListAug14</t>
  </si>
  <si>
    <t xml:space="preserve">Hi, This is email blast check Match list </t>
  </si>
  <si>
    <t>TC05</t>
  </si>
  <si>
    <t>emailCommunicationCreateValidateSupList</t>
  </si>
  <si>
    <t>EmailSupcomm</t>
  </si>
  <si>
    <t>SupListAug14</t>
  </si>
  <si>
    <t xml:space="preserve">Hi, This is email blast check Suppression list </t>
  </si>
  <si>
    <t>TC06</t>
  </si>
  <si>
    <t>emailCommunicationTargetPreview</t>
  </si>
  <si>
    <t>EmailTLpreview</t>
  </si>
  <si>
    <t xml:space="preserve">Hi, This is email preview check Target list </t>
  </si>
  <si>
    <t>TC07</t>
  </si>
  <si>
    <t>emailCommunicationAdhocPreview</t>
  </si>
  <si>
    <t>EmailALpreview</t>
  </si>
  <si>
    <t xml:space="preserve">Hi, This is email preview check Adhoc list </t>
  </si>
  <si>
    <t>TC08</t>
  </si>
  <si>
    <t>emailCommunicationSeedPreview</t>
  </si>
  <si>
    <t>EmailSeedpreview</t>
  </si>
  <si>
    <t xml:space="preserve">Hi, This is email preview check Seed list </t>
  </si>
  <si>
    <t>TC09</t>
  </si>
  <si>
    <t>emailCommunicationMatchPreview</t>
  </si>
  <si>
    <t>EmailMLpreview</t>
  </si>
  <si>
    <t xml:space="preserve">Hi, This is email preview check Match list </t>
  </si>
  <si>
    <t>emailCommunicationSupPreview</t>
  </si>
  <si>
    <t>EmailSuppreview</t>
  </si>
  <si>
    <t xml:space="preserve">Hi, This is email preview check Suppression list </t>
  </si>
  <si>
    <t>whatsAppWithoutImageBlast</t>
  </si>
  <si>
    <t>Whatsapp</t>
  </si>
  <si>
    <t>after_24_hours_001</t>
  </si>
  <si>
    <t>whatsAppPreviewWithouImage</t>
  </si>
  <si>
    <t>Whatsapp Test</t>
  </si>
  <si>
    <t>9344627856,8667021301,9524393004,8247423735</t>
  </si>
  <si>
    <t>smsCommunicationCreateValidateTargetList</t>
  </si>
  <si>
    <t>smsTLcomm</t>
  </si>
  <si>
    <t>TargetListAug14</t>
  </si>
  <si>
    <t>smsCommunicationCreateValidateAdhocList</t>
  </si>
  <si>
    <t>smsALcomm</t>
  </si>
  <si>
    <t>smsCommunicationCreateValidateSeedList</t>
  </si>
  <si>
    <t>smsSeedLcomm</t>
  </si>
  <si>
    <t>smsCommunicationCreateValidateMatchList</t>
  </si>
  <si>
    <t>smsMLcomm</t>
  </si>
  <si>
    <t>smsCommunicationCreateValidateSupList</t>
  </si>
  <si>
    <t>smsSupcomm</t>
  </si>
  <si>
    <t>smsCommunicationTargetPreview</t>
  </si>
  <si>
    <t>SmsTLpreview</t>
  </si>
  <si>
    <t>smsCommunicationAdhocPreview</t>
  </si>
  <si>
    <t>SmsALpreview</t>
  </si>
  <si>
    <t>smsCommunicationSeedPreview</t>
  </si>
  <si>
    <t>SmsSeedpreview</t>
  </si>
  <si>
    <t>smsCommunicationMatchPreview</t>
  </si>
  <si>
    <t>SmsMLpreview</t>
  </si>
  <si>
    <t>smsCommunicationSupPreview</t>
  </si>
  <si>
    <t>SmsSuppreview</t>
  </si>
  <si>
    <t>webpushCommunicationWithoutImage</t>
  </si>
  <si>
    <t>WP_Comm</t>
  </si>
  <si>
    <t>All audience (Known &amp; Identified)</t>
  </si>
  <si>
    <t>https://conversion09.resulticks.net/</t>
  </si>
  <si>
    <t>Alert / Rich push</t>
  </si>
  <si>
    <t>WP without image Blast</t>
  </si>
  <si>
    <t>webpushTestCommunicationWithoutImage</t>
  </si>
  <si>
    <t>WP_Comm_Test</t>
  </si>
  <si>
    <t>WP without image Preview</t>
  </si>
  <si>
    <t>TC25</t>
  </si>
  <si>
    <t>webpushCommunicationWithImage</t>
  </si>
  <si>
    <t>WP_Comm_Img</t>
  </si>
  <si>
    <t>WP with image Blast</t>
  </si>
  <si>
    <t>TC26</t>
  </si>
  <si>
    <t>webpushTestCommunicationWithImage</t>
  </si>
  <si>
    <t>TC27</t>
  </si>
  <si>
    <t>emailTextCommunicationBlast</t>
  </si>
  <si>
    <t>Text_Email_comm</t>
  </si>
  <si>
    <t>TrgtRfaApprove9110142729</t>
  </si>
  <si>
    <t>Hi, This is email text blast check</t>
  </si>
  <si>
    <t>👍</t>
  </si>
  <si>
    <t>SenderID</t>
  </si>
  <si>
    <t>info@reslti.com</t>
  </si>
  <si>
    <t>MobilePlatform</t>
  </si>
  <si>
    <t>MobileApp</t>
  </si>
  <si>
    <t>WebMobileInteractivity</t>
  </si>
  <si>
    <t>WebMobileInteractivityAction</t>
  </si>
  <si>
    <t>WebMobileCustomButtonName</t>
  </si>
  <si>
    <t>WebMobileClickBehaviour</t>
  </si>
  <si>
    <t>WebMobileClickBehaviourLink</t>
  </si>
  <si>
    <t>WebMobileClickBehaviourType</t>
  </si>
  <si>
    <t>MobileSetFrequency</t>
  </si>
  <si>
    <t>MobileSetFrequencyTime</t>
  </si>
  <si>
    <t>WebMobileExpiry</t>
  </si>
  <si>
    <t>WebMobileExpirySchdule</t>
  </si>
  <si>
    <t>WebMobileExpiryDuration</t>
  </si>
  <si>
    <t>WebMobileSound</t>
  </si>
  <si>
    <t>AlertSoundOptions</t>
  </si>
  <si>
    <t>AppAnalyticsPlatform</t>
  </si>
  <si>
    <t>TC28</t>
  </si>
  <si>
    <t>TC29</t>
  </si>
  <si>
    <t>TC30</t>
  </si>
  <si>
    <t>TC31</t>
  </si>
  <si>
    <t>TC32</t>
  </si>
  <si>
    <t>TC33</t>
  </si>
  <si>
    <t>TC34</t>
  </si>
  <si>
    <t>TC35</t>
  </si>
  <si>
    <t>TC36</t>
  </si>
  <si>
    <t>TC38</t>
  </si>
  <si>
    <t>TC39</t>
  </si>
  <si>
    <t>TC40</t>
  </si>
  <si>
    <t>TC41</t>
  </si>
  <si>
    <t>TC42</t>
  </si>
  <si>
    <t>TC43</t>
  </si>
  <si>
    <t>TC44</t>
  </si>
  <si>
    <t>TC45</t>
  </si>
  <si>
    <t>TC46</t>
  </si>
  <si>
    <t>TC47</t>
  </si>
  <si>
    <t>TC48</t>
  </si>
  <si>
    <t>TC49</t>
  </si>
  <si>
    <t>mobileRichPushImageUrl</t>
  </si>
  <si>
    <t>MobileRichImageUrl</t>
  </si>
  <si>
    <t>Credit card</t>
  </si>
  <si>
    <t>https://www.resulticks.com</t>
  </si>
  <si>
    <t>mobileRichPushImageUrlPreview</t>
  </si>
  <si>
    <t>MobileRichImageUrlTEST</t>
  </si>
  <si>
    <t>mobileRichPushWithoutImage</t>
  </si>
  <si>
    <t>MobilewithoutImg</t>
  </si>
  <si>
    <t>mobileRichPushWithoutImagePreview</t>
  </si>
  <si>
    <t>MobilewithoutImgTEST</t>
  </si>
  <si>
    <t>Android phone</t>
  </si>
  <si>
    <t>Vision Bank App</t>
  </si>
  <si>
    <t>ON</t>
  </si>
  <si>
    <t>LauncherActivity</t>
  </si>
  <si>
    <t>DashboardFragment</t>
  </si>
  <si>
    <t>All</t>
  </si>
  <si>
    <t>Cards</t>
  </si>
  <si>
    <t>OFF</t>
  </si>
  <si>
    <t>Default</t>
  </si>
  <si>
    <t>Hour(s)</t>
  </si>
  <si>
    <t>2</t>
  </si>
  <si>
    <t>Resulticks Mobile App Analytics</t>
  </si>
  <si>
    <t>QRReach</t>
  </si>
  <si>
    <t>QRRedirectUrl</t>
  </si>
  <si>
    <t>DownloadQR</t>
  </si>
  <si>
    <t>FormNameNew</t>
  </si>
  <si>
    <t>FormNameOld</t>
  </si>
  <si>
    <t>QRCommwithoutSmartUrl</t>
  </si>
  <si>
    <t>30</t>
  </si>
  <si>
    <t>https://www.resulticks.com/solutions-industry-banking</t>
  </si>
  <si>
    <t>PNG</t>
  </si>
  <si>
    <t>Form_03_12_2024</t>
  </si>
  <si>
    <t>Form12181645527</t>
  </si>
  <si>
    <t>socialPostFB</t>
  </si>
  <si>
    <t>Social Facebook</t>
  </si>
  <si>
    <t>Facbook social post testing</t>
  </si>
  <si>
    <t>socialPostTwitter</t>
  </si>
  <si>
    <t>Social Twitter</t>
  </si>
  <si>
    <t>Twitter social post testing</t>
  </si>
  <si>
    <t>socialPostInstagram</t>
  </si>
  <si>
    <t>Social Instagram</t>
  </si>
  <si>
    <t>Instagram social post testing</t>
  </si>
  <si>
    <t>socialPostLinkedin</t>
  </si>
  <si>
    <t>Social Linkedin</t>
  </si>
  <si>
    <t>Linkedin social post testing</t>
  </si>
  <si>
    <t>paidMediaSetupAndBlast</t>
  </si>
  <si>
    <t>Paid ads comm</t>
  </si>
  <si>
    <t>https://conversion.resulticks.net/</t>
  </si>
  <si>
    <t>smsEventTriggerDaily</t>
  </si>
  <si>
    <t>TriggerSmsDaily</t>
  </si>
  <si>
    <t>DL July 26 2024</t>
  </si>
  <si>
    <t>audience base jul 24</t>
  </si>
  <si>
    <t>emailEventTriggerDaily</t>
  </si>
  <si>
    <t>TriggerEmailDaily</t>
  </si>
  <si>
    <t>eventTriggerEmailDailyTestPreview</t>
  </si>
  <si>
    <t>TriggerEmailPreviewDaily</t>
  </si>
  <si>
    <t>eventTriggerSmsDailyTestPreview</t>
  </si>
  <si>
    <t>TriggerSmsPreviewDaily</t>
  </si>
  <si>
    <t>subjectLineAnalysis</t>
  </si>
  <si>
    <t>SubjectLineAnalysis</t>
  </si>
  <si>
    <t>Conversion</t>
  </si>
  <si>
    <t>EmailSdcRfa</t>
  </si>
  <si>
    <t xml:space="preserve">SDC Email rfa </t>
  </si>
  <si>
    <t>smsSDCRfa</t>
  </si>
  <si>
    <t xml:space="preserve">SDC SMS rfa </t>
  </si>
  <si>
    <t>advanceAnalytics</t>
  </si>
  <si>
    <t>AdvAnalyticsEmail</t>
  </si>
  <si>
    <t>advanceAnalyticssms</t>
  </si>
  <si>
    <t>AdvAnalyticsSms</t>
  </si>
  <si>
    <t>smsCommunicationCreateRejectRFA</t>
  </si>
  <si>
    <t>emailCommunicationCreateRejectRFA</t>
  </si>
  <si>
    <t>Trgt</t>
  </si>
  <si>
    <t>Trgt261548864</t>
  </si>
  <si>
    <t>AdhcUp271057740</t>
  </si>
  <si>
    <t>TrgtUp271057104</t>
  </si>
  <si>
    <t>QA Testing</t>
  </si>
  <si>
    <t>loginWithValidCredentials</t>
  </si>
  <si>
    <t>accessAllMainMenu</t>
  </si>
  <si>
    <t>accessAllMenuPreferences</t>
  </si>
  <si>
    <t>accessAnalyticsListingPage</t>
  </si>
  <si>
    <t>allmenuincommunication</t>
  </si>
  <si>
    <t>TC50</t>
  </si>
  <si>
    <t>eDMUploadEmail</t>
  </si>
  <si>
    <t>EDMUploadEmailcomm</t>
  </si>
  <si>
    <t>https://conversionv5.resulticks.net/</t>
  </si>
  <si>
    <t>TC51</t>
  </si>
  <si>
    <t>eDMUploadWebPush</t>
  </si>
  <si>
    <t xml:space="preserve">Services </t>
  </si>
  <si>
    <t>EDMUploadWebpushcomm</t>
  </si>
  <si>
    <t>In-page overlay</t>
  </si>
  <si>
    <t>Full screen</t>
  </si>
  <si>
    <t>eDMUploadMobilePush</t>
  </si>
  <si>
    <t>EDMUploadMobilepushcomm</t>
  </si>
  <si>
    <t>aMPEDMUploadEmail</t>
  </si>
  <si>
    <t>AMPEDMUploadEmailcomm</t>
  </si>
  <si>
    <t>Target list check Feb 11th 2025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</si>
</sst>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1F1F1F"/>
      <name val="Courier New"/>
      <family val="3"/>
    </font>
    <font>
      <u/>
      <sz val="11"/>
      <color theme="10"/>
      <name val="Calibri"/>
      <family val="2"/>
      <scheme val="minor"/>
    </font>
    <font>
      <sz val="11"/>
      <name val="Calibri "/>
    </font>
    <font>
      <u/>
      <sz val="11"/>
      <color theme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justify" wrapText="1"/>
    </xf>
    <xf numFmtId="0" fontId="1" fillId="4" borderId="1" xfId="0" applyFont="1" applyFill="1" applyBorder="1"/>
    <xf numFmtId="0" fontId="1" fillId="5" borderId="1" xfId="0" applyFont="1" applyFill="1" applyBorder="1"/>
    <xf numFmtId="0" fontId="0" fillId="0" borderId="1" xfId="0" applyFill="1" applyBorder="1"/>
    <xf numFmtId="0" fontId="1" fillId="2" borderId="2" xfId="0" applyFont="1" applyFill="1" applyBorder="1"/>
    <xf numFmtId="0" fontId="0" fillId="6" borderId="1" xfId="0" applyFill="1" applyBorder="1"/>
    <xf numFmtId="0" fontId="1" fillId="4" borderId="0" xfId="0" applyFont="1" applyFill="1"/>
    <xf numFmtId="0" fontId="1" fillId="3" borderId="2" xfId="0" applyFont="1" applyFill="1" applyBorder="1"/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2" fillId="0" borderId="0" xfId="0" applyFont="1"/>
    <xf numFmtId="0" fontId="1" fillId="4" borderId="3" xfId="0" applyFont="1" applyFill="1" applyBorder="1"/>
    <xf numFmtId="0" fontId="1" fillId="5" borderId="3" xfId="0" applyFont="1" applyFill="1" applyBorder="1"/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" xfId="0" quotePrefix="1" applyBorder="1" applyAlignment="1">
      <alignment vertical="center"/>
    </xf>
    <xf numFmtId="0" fontId="0" fillId="0" borderId="1" xfId="0" quotePrefix="1" applyBorder="1"/>
    <xf numFmtId="0" fontId="3" fillId="0" borderId="1" xfId="1" applyBorder="1"/>
    <xf numFmtId="0" fontId="0" fillId="0" borderId="2" xfId="0" applyFill="1" applyBorder="1"/>
    <xf numFmtId="0" fontId="0" fillId="0" borderId="1" xfId="0" applyBorder="1"/>
    <xf numFmtId="0" fontId="0" fillId="0" borderId="4" xfId="0" applyBorder="1"/>
    <xf numFmtId="0" fontId="5" fillId="0" borderId="0" xfId="1" applyFont="1" applyAlignment="1" applyProtection="1"/>
  </cellXfs>
  <cellStyles count="3">
    <cellStyle name="Hyperlink" xfId="1" builtinId="8"/>
    <cellStyle name="Hyperlink 2" xfId="2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vinash%20J/Downloads/Deploymentchecklist%20(3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udience"/>
      <sheetName val="DynamicCreation"/>
      <sheetName val="Communication"/>
      <sheetName val="Preferences"/>
      <sheetName val="BaseData"/>
    </sheetNames>
    <sheetDataSet>
      <sheetData sheetId="0"/>
      <sheetData sheetId="1"/>
      <sheetData sheetId="2"/>
      <sheetData sheetId="3"/>
      <sheetData sheetId="4">
        <row r="3">
          <cell r="B3" t="str">
            <v>AdhcUp271057740</v>
          </cell>
        </row>
        <row r="11">
          <cell r="B11" t="str">
            <v>HD bikes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esulticks.com/" TargetMode="External"/><Relationship Id="rId2" Type="http://schemas.openxmlformats.org/officeDocument/2006/relationships/hyperlink" Target="https://www.resulticks.com/" TargetMode="External"/><Relationship Id="rId1" Type="http://schemas.openxmlformats.org/officeDocument/2006/relationships/hyperlink" Target="https://www.resulticks.com/" TargetMode="External"/><Relationship Id="rId5" Type="http://schemas.openxmlformats.org/officeDocument/2006/relationships/hyperlink" Target="https://conversion.resulticks.net/" TargetMode="External"/><Relationship Id="rId4" Type="http://schemas.openxmlformats.org/officeDocument/2006/relationships/hyperlink" Target="https://www.resulticks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G25"/>
  <sheetViews>
    <sheetView topLeftCell="AM1" workbookViewId="0">
      <selection activeCell="AR19" sqref="AR19"/>
    </sheetView>
  </sheetViews>
  <sheetFormatPr defaultRowHeight="15"/>
  <cols>
    <col min="1" max="1" width="11.7109375" customWidth="1" collapsed="1"/>
    <col min="2" max="2" width="47.7109375" bestFit="1" customWidth="1" collapsed="1"/>
    <col min="3" max="3" width="17.42578125" customWidth="1" collapsed="1"/>
    <col min="4" max="4" width="17.85546875" customWidth="1" collapsed="1"/>
    <col min="5" max="5" width="15" bestFit="1" customWidth="1" collapsed="1"/>
    <col min="6" max="6" width="20.42578125" bestFit="1" customWidth="1" collapsed="1"/>
    <col min="7" max="7" width="17.28515625" bestFit="1" customWidth="1" collapsed="1"/>
    <col min="8" max="8" width="17.85546875" bestFit="1" customWidth="1" collapsed="1"/>
    <col min="9" max="9" width="17.5703125" bestFit="1" customWidth="1" collapsed="1"/>
    <col min="10" max="10" width="17.42578125" bestFit="1" customWidth="1" collapsed="1"/>
    <col min="11" max="11" width="28.28515625" bestFit="1" customWidth="1" collapsed="1"/>
    <col min="27" max="27" width="12.140625" bestFit="1" customWidth="1" collapsed="1"/>
    <col min="30" max="30" width="18.42578125" bestFit="1" customWidth="1" collapsed="1"/>
    <col min="36" max="36" width="10.140625" bestFit="1" customWidth="1" collapsed="1"/>
    <col min="38" max="38" width="19.5703125" bestFit="1" customWidth="1" collapsed="1"/>
    <col min="39" max="39" width="14.7109375" bestFit="1" customWidth="1" collapsed="1"/>
    <col min="40" max="40" width="15.7109375" bestFit="1" customWidth="1" collapsed="1"/>
    <col min="41" max="41" width="13.5703125" bestFit="1" customWidth="1" collapsed="1"/>
    <col min="42" max="42" width="12" bestFit="1" customWidth="1" collapsed="1"/>
    <col min="43" max="43" width="18.7109375" bestFit="1" customWidth="1" collapsed="1"/>
    <col min="44" max="44" width="17.7109375" bestFit="1" customWidth="1" collapsed="1"/>
    <col min="45" max="45" width="13.85546875" bestFit="1" customWidth="1" collapsed="1"/>
    <col min="46" max="46" width="12.7109375" bestFit="1" customWidth="1" collapsed="1"/>
    <col min="47" max="47" width="18.7109375" bestFit="1" customWidth="1" collapsed="1"/>
    <col min="48" max="48" width="17.7109375" bestFit="1" customWidth="1" collapsed="1"/>
    <col min="49" max="49" width="16.28515625" bestFit="1" customWidth="1" collapsed="1"/>
    <col min="50" max="50" width="15.28515625" bestFit="1" customWidth="1" collapsed="1"/>
    <col min="51" max="51" width="24" bestFit="1" customWidth="1" collapsed="1"/>
    <col min="52" max="52" width="21.7109375" bestFit="1" customWidth="1" collapsed="1"/>
    <col min="53" max="53" width="12.5703125" bestFit="1" customWidth="1" collapsed="1"/>
    <col min="54" max="54" width="15.7109375" bestFit="1" customWidth="1" collapsed="1"/>
    <col min="55" max="55" width="14.7109375" bestFit="1" customWidth="1" collapsed="1"/>
    <col min="56" max="56" width="20.140625" bestFit="1" customWidth="1" collapsed="1"/>
    <col min="57" max="57" width="21" bestFit="1" customWidth="1" collapsed="1"/>
  </cols>
  <sheetData>
    <row r="1" spans="1:57">
      <c r="A1" s="11" t="s">
        <v>4</v>
      </c>
      <c r="B1" s="11" t="s">
        <v>5</v>
      </c>
      <c r="C1" s="12" t="s">
        <v>105</v>
      </c>
      <c r="D1" s="12" t="s">
        <v>0</v>
      </c>
      <c r="E1" s="12" t="s">
        <v>6</v>
      </c>
      <c r="F1" s="12" t="s">
        <v>7</v>
      </c>
      <c r="G1" s="12" t="s">
        <v>39</v>
      </c>
      <c r="H1" s="12" t="s">
        <v>41</v>
      </c>
      <c r="I1" s="12" t="s">
        <v>42</v>
      </c>
      <c r="J1" s="12" t="s">
        <v>8</v>
      </c>
      <c r="K1" s="12" t="s">
        <v>9</v>
      </c>
      <c r="L1" s="12" t="s">
        <v>18</v>
      </c>
      <c r="M1" s="12" t="s">
        <v>19</v>
      </c>
      <c r="N1" s="12" t="s">
        <v>20</v>
      </c>
      <c r="O1" s="12" t="s">
        <v>21</v>
      </c>
      <c r="P1" s="12" t="s">
        <v>22</v>
      </c>
      <c r="Q1" s="12" t="s">
        <v>23</v>
      </c>
      <c r="R1" s="12" t="s">
        <v>27</v>
      </c>
      <c r="S1" s="12" t="s">
        <v>28</v>
      </c>
      <c r="T1" s="12" t="s">
        <v>34</v>
      </c>
      <c r="U1" s="12" t="s">
        <v>29</v>
      </c>
      <c r="V1" s="12" t="s">
        <v>30</v>
      </c>
      <c r="W1" s="12" t="s">
        <v>58</v>
      </c>
      <c r="X1" s="12" t="s">
        <v>32</v>
      </c>
      <c r="Y1" s="12" t="s">
        <v>31</v>
      </c>
      <c r="Z1" s="12" t="s">
        <v>67</v>
      </c>
      <c r="AA1" s="12" t="s">
        <v>64</v>
      </c>
      <c r="AB1" s="12" t="s">
        <v>65</v>
      </c>
      <c r="AC1" s="12" t="s">
        <v>33</v>
      </c>
      <c r="AD1" s="12" t="s">
        <v>66</v>
      </c>
      <c r="AE1" s="12" t="s">
        <v>24</v>
      </c>
      <c r="AF1" s="12" t="s">
        <v>26</v>
      </c>
      <c r="AG1" s="12" t="s">
        <v>35</v>
      </c>
      <c r="AH1" s="12" t="s">
        <v>25</v>
      </c>
      <c r="AI1" s="15" t="s">
        <v>36</v>
      </c>
      <c r="AJ1" s="9" t="s">
        <v>141</v>
      </c>
      <c r="AK1" s="9" t="s">
        <v>142</v>
      </c>
      <c r="AL1" s="15" t="s">
        <v>107</v>
      </c>
      <c r="AM1" s="15" t="s">
        <v>108</v>
      </c>
      <c r="AN1" s="8" t="s">
        <v>109</v>
      </c>
      <c r="AO1" s="13" t="s">
        <v>110</v>
      </c>
      <c r="AP1" s="13" t="s">
        <v>111</v>
      </c>
      <c r="AQ1" s="13" t="s">
        <v>112</v>
      </c>
      <c r="AR1" s="13" t="s">
        <v>113</v>
      </c>
      <c r="AS1" s="13" t="s">
        <v>114</v>
      </c>
      <c r="AT1" s="13" t="s">
        <v>115</v>
      </c>
      <c r="AU1" s="13" t="s">
        <v>116</v>
      </c>
      <c r="AV1" s="13" t="s">
        <v>117</v>
      </c>
      <c r="AW1" s="13" t="s">
        <v>118</v>
      </c>
      <c r="AX1" s="13" t="s">
        <v>119</v>
      </c>
      <c r="AY1" s="13" t="s">
        <v>151</v>
      </c>
      <c r="AZ1" s="12" t="s">
        <v>120</v>
      </c>
      <c r="BA1" s="12" t="s">
        <v>121</v>
      </c>
      <c r="BB1" s="12" t="s">
        <v>122</v>
      </c>
      <c r="BC1" s="12" t="s">
        <v>123</v>
      </c>
      <c r="BD1" s="12" t="s">
        <v>124</v>
      </c>
      <c r="BE1" s="12" t="s">
        <v>173</v>
      </c>
    </row>
    <row r="2" spans="1:57">
      <c r="A2" s="11" t="s">
        <v>10</v>
      </c>
      <c r="B2" s="4" t="s">
        <v>149</v>
      </c>
      <c r="C2" s="1" t="str">
        <f>BaseData!B11</f>
        <v>HD bikes</v>
      </c>
      <c r="D2" s="1" t="str">
        <f>BaseData!B10</f>
        <v>QA Testing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</row>
    <row r="3" spans="1:57">
      <c r="A3" s="11" t="s">
        <v>11</v>
      </c>
      <c r="B3" s="4" t="s">
        <v>37</v>
      </c>
      <c r="C3" s="18" t="str">
        <f>BaseData!B11</f>
        <v>HD bikes</v>
      </c>
      <c r="D3" s="1" t="str">
        <f>BaseData!B10</f>
        <v>QA Testing</v>
      </c>
      <c r="E3" s="1" t="s">
        <v>1</v>
      </c>
      <c r="F3" s="1" t="s">
        <v>2</v>
      </c>
      <c r="G3" s="1" t="s">
        <v>40</v>
      </c>
      <c r="H3" s="1" t="s">
        <v>43</v>
      </c>
      <c r="I3" s="1"/>
      <c r="J3" s="1" t="s">
        <v>38</v>
      </c>
      <c r="K3" s="2" t="s">
        <v>3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68</v>
      </c>
      <c r="AB3" s="1" t="s">
        <v>69</v>
      </c>
      <c r="AC3" s="1" t="s">
        <v>70</v>
      </c>
      <c r="AD3" s="1" t="s">
        <v>71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</row>
    <row r="4" spans="1:57">
      <c r="A4" s="11" t="s">
        <v>12</v>
      </c>
      <c r="B4" s="4" t="s">
        <v>44</v>
      </c>
      <c r="C4" s="18" t="str">
        <f>BaseData!B11</f>
        <v>HD bikes</v>
      </c>
      <c r="D4" s="1" t="str">
        <f>BaseData!B10</f>
        <v>QA Testing</v>
      </c>
      <c r="E4" s="1" t="s">
        <v>1</v>
      </c>
      <c r="F4" s="5" t="s">
        <v>45</v>
      </c>
      <c r="G4" s="1"/>
      <c r="H4" s="1"/>
      <c r="I4" s="1"/>
      <c r="J4" s="1" t="s">
        <v>46</v>
      </c>
      <c r="K4" s="2" t="s">
        <v>3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 t="s">
        <v>72</v>
      </c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</row>
    <row r="5" spans="1:57">
      <c r="A5" s="11" t="s">
        <v>13</v>
      </c>
      <c r="B5" s="4" t="s">
        <v>47</v>
      </c>
      <c r="C5" s="18" t="str">
        <f>BaseData!B11</f>
        <v>HD bikes</v>
      </c>
      <c r="D5" s="1" t="str">
        <f>BaseData!B10</f>
        <v>QA Testing</v>
      </c>
      <c r="E5" s="1" t="s">
        <v>1</v>
      </c>
      <c r="F5" s="1" t="s">
        <v>48</v>
      </c>
      <c r="G5" s="1"/>
      <c r="H5" s="1"/>
      <c r="I5" s="1"/>
      <c r="J5" s="1" t="s">
        <v>49</v>
      </c>
      <c r="K5" s="2" t="s">
        <v>3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 t="s">
        <v>68</v>
      </c>
      <c r="AB5" s="1" t="s">
        <v>69</v>
      </c>
      <c r="AC5" s="1" t="s">
        <v>70</v>
      </c>
      <c r="AD5" s="1" t="s">
        <v>71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</row>
    <row r="6" spans="1:57">
      <c r="A6" s="11" t="s">
        <v>14</v>
      </c>
      <c r="B6" s="4" t="s">
        <v>50</v>
      </c>
      <c r="C6" s="18" t="str">
        <f>BaseData!B11</f>
        <v>HD bikes</v>
      </c>
      <c r="D6" s="1" t="str">
        <f>BaseData!B10</f>
        <v>QA Testing</v>
      </c>
      <c r="E6" s="1" t="s">
        <v>1</v>
      </c>
      <c r="F6" s="1" t="s">
        <v>51</v>
      </c>
      <c r="G6" s="1"/>
      <c r="H6" s="1"/>
      <c r="I6" s="1"/>
      <c r="J6" s="5" t="s">
        <v>53</v>
      </c>
      <c r="K6" s="1" t="s">
        <v>55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</row>
    <row r="7" spans="1:57">
      <c r="A7" s="11" t="s">
        <v>163</v>
      </c>
      <c r="B7" s="4" t="s">
        <v>57</v>
      </c>
      <c r="C7" s="18" t="str">
        <f>BaseData!B11</f>
        <v>HD bikes</v>
      </c>
      <c r="D7" s="1" t="str">
        <f>BaseData!B10</f>
        <v>QA Testing</v>
      </c>
      <c r="E7" s="1" t="s">
        <v>1</v>
      </c>
      <c r="F7" s="1" t="s">
        <v>52</v>
      </c>
      <c r="G7" s="1"/>
      <c r="H7" s="1"/>
      <c r="I7" s="1"/>
      <c r="J7" s="5" t="s">
        <v>54</v>
      </c>
      <c r="K7" s="1" t="s">
        <v>56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</row>
    <row r="8" spans="1:57" s="10" customFormat="1">
      <c r="A8" s="11" t="s">
        <v>15</v>
      </c>
      <c r="B8" s="4" t="s">
        <v>87</v>
      </c>
      <c r="C8" s="18" t="str">
        <f>BaseData!B11</f>
        <v>HD bikes</v>
      </c>
      <c r="D8" s="1" t="str">
        <f>BaseData!B10</f>
        <v>QA Testing</v>
      </c>
      <c r="E8" s="1" t="s">
        <v>1</v>
      </c>
      <c r="F8" s="1" t="s">
        <v>2</v>
      </c>
      <c r="G8" s="1" t="s">
        <v>40</v>
      </c>
      <c r="H8" s="1"/>
      <c r="I8" s="1"/>
      <c r="J8" s="5" t="s">
        <v>89</v>
      </c>
      <c r="K8" s="2" t="s">
        <v>3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 t="s">
        <v>90</v>
      </c>
      <c r="AA8" s="1" t="s">
        <v>68</v>
      </c>
      <c r="AB8" s="1" t="s">
        <v>69</v>
      </c>
      <c r="AC8" s="1" t="s">
        <v>132</v>
      </c>
      <c r="AD8" s="1" t="s">
        <v>71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</row>
    <row r="9" spans="1:57" s="10" customFormat="1">
      <c r="A9" s="11" t="s">
        <v>16</v>
      </c>
      <c r="B9" s="4" t="s">
        <v>175</v>
      </c>
      <c r="C9" s="18" t="str">
        <f>BaseData!B11</f>
        <v>HD bikes</v>
      </c>
      <c r="D9" s="1" t="str">
        <f>BaseData!B10</f>
        <v>QA Testing</v>
      </c>
      <c r="E9" s="1"/>
      <c r="F9" s="1" t="s">
        <v>104</v>
      </c>
      <c r="G9" s="1"/>
      <c r="H9" s="1"/>
      <c r="I9" s="1"/>
      <c r="J9" s="5"/>
      <c r="K9" s="2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</row>
    <row r="10" spans="1:57">
      <c r="A10" s="11" t="s">
        <v>17</v>
      </c>
      <c r="B10" s="4" t="s">
        <v>153</v>
      </c>
      <c r="C10" s="18" t="str">
        <f>BaseData!B11</f>
        <v>HD bikes</v>
      </c>
      <c r="D10" s="1" t="str">
        <f>BaseData!B10</f>
        <v>QA Testing</v>
      </c>
      <c r="E10" s="1"/>
      <c r="F10" s="1"/>
      <c r="G10" s="1"/>
      <c r="H10" s="1"/>
      <c r="I10" s="1"/>
      <c r="J10" s="5"/>
      <c r="K10" s="2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</row>
    <row r="11" spans="1:57">
      <c r="A11" s="11" t="s">
        <v>59</v>
      </c>
      <c r="B11" s="4" t="s">
        <v>92</v>
      </c>
      <c r="C11" s="18" t="str">
        <f>BaseData!B11</f>
        <v>HD bikes</v>
      </c>
      <c r="D11" s="1" t="str">
        <f>BaseData!B10</f>
        <v>QA Testing</v>
      </c>
      <c r="E11" s="1"/>
      <c r="F11" s="1" t="s">
        <v>104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</row>
    <row r="12" spans="1:57">
      <c r="A12" s="11" t="s">
        <v>60</v>
      </c>
      <c r="B12" s="4" t="s">
        <v>93</v>
      </c>
      <c r="C12" s="18" t="str">
        <f>BaseData!B11</f>
        <v>HD bikes</v>
      </c>
      <c r="D12" s="1" t="str">
        <f>BaseData!B10</f>
        <v>QA Testing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</row>
    <row r="13" spans="1:57">
      <c r="A13" s="11" t="s">
        <v>61</v>
      </c>
      <c r="B13" s="4" t="s">
        <v>94</v>
      </c>
      <c r="C13" s="18" t="str">
        <f>BaseData!B11</f>
        <v>HD bikes</v>
      </c>
      <c r="D13" s="1" t="str">
        <f>BaseData!B10</f>
        <v>QA Testing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</row>
    <row r="14" spans="1:57">
      <c r="A14" s="11" t="s">
        <v>62</v>
      </c>
      <c r="B14" s="4" t="s">
        <v>95</v>
      </c>
      <c r="C14" s="18" t="str">
        <f>BaseData!B11</f>
        <v>HD bikes</v>
      </c>
      <c r="D14" s="1" t="str">
        <f>BaseData!B10</f>
        <v>QA Testing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</row>
    <row r="15" spans="1:57">
      <c r="A15" s="11" t="s">
        <v>63</v>
      </c>
      <c r="B15" s="4" t="s">
        <v>96</v>
      </c>
      <c r="C15" s="18" t="str">
        <f>BaseData!B11</f>
        <v>HD bikes</v>
      </c>
      <c r="D15" s="1" t="str">
        <f>BaseData!B10</f>
        <v>QA Testing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</row>
    <row r="16" spans="1:57">
      <c r="A16" s="11" t="s">
        <v>88</v>
      </c>
      <c r="B16" s="16" t="s">
        <v>97</v>
      </c>
      <c r="C16" s="18" t="str">
        <f>BaseData!B11</f>
        <v>HD bikes</v>
      </c>
      <c r="D16" s="1" t="str">
        <f>BaseData!B10</f>
        <v>QA Testing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</row>
    <row r="17" spans="1:59">
      <c r="A17" s="11" t="s">
        <v>91</v>
      </c>
      <c r="B17" s="4" t="s">
        <v>144</v>
      </c>
      <c r="C17" s="18" t="str">
        <f>BaseData!B11</f>
        <v>HD bikes</v>
      </c>
      <c r="D17" s="1" t="str">
        <f>BaseData!B10</f>
        <v>QA Testing</v>
      </c>
      <c r="E17" s="1"/>
      <c r="F17" s="1"/>
      <c r="G17" s="1" t="s">
        <v>140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 t="s">
        <v>143</v>
      </c>
      <c r="AK17" s="1" t="s">
        <v>145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</row>
    <row r="18" spans="1:59">
      <c r="A18" s="11" t="s">
        <v>98</v>
      </c>
      <c r="B18" s="4" t="s">
        <v>125</v>
      </c>
      <c r="C18" s="18" t="str">
        <f>BaseData!B11</f>
        <v>HD bikes</v>
      </c>
      <c r="D18" s="1" t="str">
        <f>BaseData!B10</f>
        <v>QA Testing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27" t="s">
        <v>418</v>
      </c>
      <c r="AM18" s="28" t="s">
        <v>126</v>
      </c>
      <c r="AN18" s="27"/>
      <c r="AO18" s="27"/>
      <c r="AP18" s="27" t="s">
        <v>127</v>
      </c>
      <c r="AQ18" s="27" t="s">
        <v>128</v>
      </c>
      <c r="AR18" s="27" t="str">
        <f>BaseData!B2</f>
        <v>TrgtUp271057104</v>
      </c>
      <c r="AS18" s="27"/>
      <c r="AT18" s="27" t="s">
        <v>72</v>
      </c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</row>
    <row r="19" spans="1:59">
      <c r="A19" s="11" t="s">
        <v>99</v>
      </c>
      <c r="B19" s="4" t="s">
        <v>138</v>
      </c>
      <c r="C19" s="18" t="str">
        <f>BaseData!B11</f>
        <v>HD bikes</v>
      </c>
      <c r="D19" s="1" t="str">
        <f>BaseData!B10</f>
        <v>QA Testing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5"/>
      <c r="AM19" s="1" t="s">
        <v>126</v>
      </c>
      <c r="AN19" s="1"/>
      <c r="AO19" s="1"/>
      <c r="AP19" s="1" t="s">
        <v>127</v>
      </c>
      <c r="AQ19" s="1" t="s">
        <v>128</v>
      </c>
      <c r="AR19" s="1" t="s">
        <v>129</v>
      </c>
      <c r="AS19" s="1"/>
      <c r="AT19" s="1" t="s">
        <v>72</v>
      </c>
      <c r="AU19" s="1" t="s">
        <v>152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0"/>
      <c r="BG19" s="10"/>
    </row>
    <row r="20" spans="1:59">
      <c r="A20" s="11" t="s">
        <v>100</v>
      </c>
      <c r="B20" s="4" t="s">
        <v>159</v>
      </c>
      <c r="C20" s="18" t="str">
        <f>BaseData!B11</f>
        <v>HD bikes</v>
      </c>
      <c r="D20" s="1" t="str">
        <f>BaseData!B10</f>
        <v>QA Testing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0"/>
    </row>
    <row r="21" spans="1:59">
      <c r="A21" s="11" t="s">
        <v>101</v>
      </c>
      <c r="B21" s="4" t="s">
        <v>174</v>
      </c>
      <c r="C21" s="18" t="str">
        <f>BaseData!B11</f>
        <v>HD bikes</v>
      </c>
      <c r="D21" s="1" t="str">
        <f>BaseData!B10</f>
        <v>QA Testing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5" t="s">
        <v>133</v>
      </c>
      <c r="AM21" s="1" t="s">
        <v>126</v>
      </c>
      <c r="AN21" s="1"/>
      <c r="AO21" s="1"/>
      <c r="AP21" s="1" t="s">
        <v>127</v>
      </c>
      <c r="AQ21" s="1" t="s">
        <v>128</v>
      </c>
      <c r="AR21" s="1" t="s">
        <v>129</v>
      </c>
      <c r="AS21" s="1"/>
      <c r="AT21" s="1" t="s">
        <v>72</v>
      </c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0"/>
      <c r="BG21" s="10"/>
    </row>
    <row r="22" spans="1:59">
      <c r="A22" s="11" t="s">
        <v>102</v>
      </c>
      <c r="B22" s="4" t="s">
        <v>134</v>
      </c>
      <c r="C22" s="18" t="str">
        <f>BaseData!B11</f>
        <v>HD bikes</v>
      </c>
      <c r="D22" s="1" t="str">
        <f>BaseData!B10</f>
        <v>QA Testing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5"/>
      <c r="AM22" s="1" t="s">
        <v>126</v>
      </c>
      <c r="AN22" s="1"/>
      <c r="AO22" s="1"/>
      <c r="AP22" s="1" t="s">
        <v>127</v>
      </c>
      <c r="AQ22" s="1" t="s">
        <v>128</v>
      </c>
      <c r="AR22" s="1" t="s">
        <v>129</v>
      </c>
      <c r="AS22" s="1"/>
      <c r="AT22" s="1" t="s">
        <v>72</v>
      </c>
      <c r="AU22" s="1" t="s">
        <v>150</v>
      </c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</row>
    <row r="23" spans="1:59">
      <c r="A23" s="11" t="s">
        <v>103</v>
      </c>
      <c r="B23" s="4" t="s">
        <v>136</v>
      </c>
      <c r="C23" s="18" t="str">
        <f>BaseData!B11</f>
        <v>HD bikes</v>
      </c>
      <c r="D23" s="1" t="str">
        <f>BaseData!B10</f>
        <v>QA Testing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5"/>
      <c r="AM23" s="1" t="s">
        <v>126</v>
      </c>
      <c r="AN23" s="1"/>
      <c r="AO23" s="1"/>
      <c r="AP23" s="1" t="s">
        <v>127</v>
      </c>
      <c r="AQ23" s="1" t="s">
        <v>128</v>
      </c>
      <c r="AR23" s="1" t="s">
        <v>129</v>
      </c>
      <c r="AS23" s="1"/>
      <c r="AT23" s="1" t="s">
        <v>72</v>
      </c>
      <c r="AU23" s="1" t="s">
        <v>135</v>
      </c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</row>
    <row r="24" spans="1:59">
      <c r="A24" s="11" t="s">
        <v>139</v>
      </c>
      <c r="B24" s="4" t="s">
        <v>137</v>
      </c>
      <c r="C24" s="18" t="str">
        <f>BaseData!B11</f>
        <v>HD bikes</v>
      </c>
      <c r="D24" s="1" t="str">
        <f>BaseData!B10</f>
        <v>QA Testing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5"/>
      <c r="AM24" s="1" t="s">
        <v>126</v>
      </c>
      <c r="AN24" s="1"/>
      <c r="AO24" s="1"/>
      <c r="AP24" s="1" t="s">
        <v>127</v>
      </c>
      <c r="AQ24" s="1" t="s">
        <v>128</v>
      </c>
      <c r="AR24" s="1" t="s">
        <v>129</v>
      </c>
      <c r="AS24" s="1"/>
      <c r="AT24" s="1" t="s">
        <v>72</v>
      </c>
      <c r="AU24" s="1" t="s">
        <v>150</v>
      </c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</row>
    <row r="25" spans="1:59">
      <c r="A25" s="11" t="s">
        <v>147</v>
      </c>
      <c r="B25" s="4" t="s">
        <v>131</v>
      </c>
      <c r="C25" s="18" t="str">
        <f>BaseData!B11</f>
        <v>HD bikes</v>
      </c>
      <c r="D25" s="1" t="str">
        <f>BaseData!B10</f>
        <v>QA Testing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5" t="s">
        <v>130</v>
      </c>
      <c r="AM25" s="1" t="s">
        <v>126</v>
      </c>
      <c r="AN25" s="1"/>
      <c r="AO25" s="1"/>
      <c r="AP25" s="1" t="s">
        <v>127</v>
      </c>
      <c r="AQ25" s="1" t="s">
        <v>128</v>
      </c>
      <c r="AR25" s="1" t="s">
        <v>146</v>
      </c>
      <c r="AS25" s="1"/>
      <c r="AT25" s="1" t="s">
        <v>72</v>
      </c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4"/>
  <sheetViews>
    <sheetView workbookViewId="0">
      <selection activeCell="B17" sqref="B17"/>
    </sheetView>
  </sheetViews>
  <sheetFormatPr defaultRowHeight="15"/>
  <cols>
    <col min="2" max="2" width="21.85546875" bestFit="1" customWidth="1" collapsed="1"/>
    <col min="3" max="3" width="14.7109375" bestFit="1" customWidth="1" collapsed="1"/>
    <col min="4" max="4" width="16.7109375" bestFit="1" customWidth="1" collapsed="1"/>
    <col min="5" max="5" width="15" bestFit="1" customWidth="1" collapsed="1"/>
    <col min="6" max="6" width="21.7109375" bestFit="1" customWidth="1" collapsed="1"/>
    <col min="7" max="7" width="8.42578125" bestFit="1" customWidth="1" collapsed="1"/>
    <col min="8" max="8" width="28.5703125" bestFit="1" customWidth="1" collapsed="1"/>
    <col min="9" max="9" width="21.7109375" bestFit="1" customWidth="1" collapsed="1"/>
  </cols>
  <sheetData>
    <row r="1" spans="1:37">
      <c r="A1" s="11" t="s">
        <v>4</v>
      </c>
      <c r="B1" s="11" t="s">
        <v>5</v>
      </c>
      <c r="C1" s="12" t="s">
        <v>105</v>
      </c>
      <c r="D1" s="12" t="s">
        <v>0</v>
      </c>
      <c r="E1" s="12" t="s">
        <v>6</v>
      </c>
      <c r="F1" s="12" t="s">
        <v>120</v>
      </c>
      <c r="G1" s="12" t="s">
        <v>7</v>
      </c>
      <c r="H1" s="12" t="s">
        <v>122</v>
      </c>
      <c r="I1" s="12" t="s">
        <v>123</v>
      </c>
      <c r="J1" s="12" t="s">
        <v>41</v>
      </c>
      <c r="K1" s="12" t="s">
        <v>42</v>
      </c>
      <c r="L1" s="12" t="s">
        <v>8</v>
      </c>
      <c r="M1" s="12" t="s">
        <v>9</v>
      </c>
      <c r="N1" s="12" t="s">
        <v>18</v>
      </c>
      <c r="O1" s="12" t="s">
        <v>19</v>
      </c>
      <c r="P1" s="12" t="s">
        <v>20</v>
      </c>
      <c r="Q1" s="12" t="s">
        <v>21</v>
      </c>
      <c r="R1" s="12" t="s">
        <v>22</v>
      </c>
      <c r="S1" s="12" t="s">
        <v>23</v>
      </c>
      <c r="T1" s="12" t="s">
        <v>27</v>
      </c>
      <c r="U1" s="12" t="s">
        <v>28</v>
      </c>
      <c r="V1" s="12" t="s">
        <v>34</v>
      </c>
      <c r="W1" s="12" t="s">
        <v>29</v>
      </c>
      <c r="X1" s="12" t="s">
        <v>30</v>
      </c>
      <c r="Y1" s="12" t="s">
        <v>58</v>
      </c>
      <c r="Z1" s="12" t="s">
        <v>32</v>
      </c>
      <c r="AA1" s="12" t="s">
        <v>31</v>
      </c>
      <c r="AB1" s="12" t="s">
        <v>67</v>
      </c>
      <c r="AC1" s="12" t="s">
        <v>64</v>
      </c>
      <c r="AD1" s="12" t="s">
        <v>65</v>
      </c>
      <c r="AE1" s="12" t="s">
        <v>33</v>
      </c>
      <c r="AF1" s="12" t="s">
        <v>66</v>
      </c>
      <c r="AG1" s="12" t="s">
        <v>24</v>
      </c>
      <c r="AH1" s="12" t="s">
        <v>26</v>
      </c>
      <c r="AI1" s="12" t="s">
        <v>35</v>
      </c>
      <c r="AJ1" s="12" t="s">
        <v>25</v>
      </c>
      <c r="AK1" s="13" t="s">
        <v>36</v>
      </c>
    </row>
    <row r="2" spans="1:37">
      <c r="A2" s="10">
        <v>1</v>
      </c>
      <c r="B2" s="10" t="s">
        <v>154</v>
      </c>
      <c r="C2" s="10"/>
      <c r="D2" s="10" t="s">
        <v>148</v>
      </c>
      <c r="E2" s="10" t="s">
        <v>84</v>
      </c>
      <c r="F2" s="10"/>
      <c r="G2" s="10" t="s">
        <v>155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</row>
    <row r="3" spans="1:37">
      <c r="A3" s="10">
        <v>2</v>
      </c>
      <c r="B3" s="10" t="s">
        <v>156</v>
      </c>
      <c r="C3" s="10"/>
      <c r="D3" s="10" t="s">
        <v>148</v>
      </c>
      <c r="E3" s="10" t="s">
        <v>84</v>
      </c>
      <c r="F3" s="10" t="s">
        <v>84</v>
      </c>
      <c r="G3" s="10" t="s">
        <v>155</v>
      </c>
      <c r="H3" s="14" t="s">
        <v>157</v>
      </c>
      <c r="I3" s="10" t="s">
        <v>158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</row>
    <row r="4" spans="1:37">
      <c r="D4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H54"/>
  <sheetViews>
    <sheetView tabSelected="1" topLeftCell="A46" zoomScale="115" zoomScaleNormal="115" workbookViewId="0">
      <selection activeCell="C57" sqref="C57"/>
    </sheetView>
  </sheetViews>
  <sheetFormatPr defaultRowHeight="15"/>
  <cols>
    <col min="2" max="2" width="43.85546875" customWidth="1" collapsed="1"/>
    <col min="3" max="3" width="17.42578125" style="17" customWidth="1" collapsed="1"/>
    <col min="4" max="4" width="16.7109375" bestFit="1" customWidth="1" collapsed="1"/>
    <col min="5" max="5" width="23.42578125" bestFit="1" customWidth="1" collapsed="1"/>
    <col min="6" max="6" width="19.5703125" bestFit="1" customWidth="1" collapsed="1"/>
    <col min="7" max="7" width="12.140625" bestFit="1" customWidth="1" collapsed="1"/>
    <col min="8" max="8" width="12" bestFit="1" customWidth="1" collapsed="1"/>
    <col min="9" max="9" width="15.28515625" bestFit="1" customWidth="1" collapsed="1"/>
    <col min="10" max="10" width="27.28515625" bestFit="1" customWidth="1" collapsed="1"/>
    <col min="11" max="11" width="31.85546875" bestFit="1" customWidth="1" collapsed="1"/>
    <col min="12" max="12" width="12.7109375" bestFit="1" customWidth="1" collapsed="1"/>
    <col min="13" max="13" width="43.85546875" bestFit="1" customWidth="1" collapsed="1"/>
    <col min="15" max="15" width="18.5703125" bestFit="1" customWidth="1" collapsed="1"/>
    <col min="18" max="18" width="47.140625" bestFit="1" customWidth="1" collapsed="1"/>
    <col min="22" max="22" width="18.5703125" bestFit="1" customWidth="1" collapsed="1"/>
    <col min="23" max="23" width="33.85546875" bestFit="1" customWidth="1" collapsed="1"/>
    <col min="24" max="24" width="43.85546875" bestFit="1" customWidth="1" collapsed="1"/>
    <col min="25" max="25" width="20.5703125" bestFit="1" customWidth="1" collapsed="1"/>
    <col min="26" max="26" width="29" bestFit="1" customWidth="1" collapsed="1"/>
    <col min="27" max="27" width="25.5703125" bestFit="1" customWidth="1" collapsed="1"/>
    <col min="34" max="34" width="15.42578125" bestFit="1" customWidth="1" collapsed="1"/>
  </cols>
  <sheetData>
    <row r="1" spans="1:70">
      <c r="A1" s="19" t="s">
        <v>4</v>
      </c>
      <c r="B1" s="19" t="s">
        <v>5</v>
      </c>
      <c r="C1" s="20" t="s">
        <v>105</v>
      </c>
      <c r="D1" s="20" t="s">
        <v>0</v>
      </c>
      <c r="E1" s="20" t="s">
        <v>176</v>
      </c>
      <c r="F1" s="20" t="s">
        <v>177</v>
      </c>
      <c r="G1" s="20" t="s">
        <v>178</v>
      </c>
      <c r="H1" s="20" t="s">
        <v>179</v>
      </c>
      <c r="I1" s="20" t="s">
        <v>180</v>
      </c>
      <c r="J1" s="20" t="s">
        <v>181</v>
      </c>
      <c r="K1" s="20" t="s">
        <v>114</v>
      </c>
      <c r="L1" s="20" t="s">
        <v>115</v>
      </c>
      <c r="M1" s="20" t="s">
        <v>182</v>
      </c>
      <c r="N1" s="20" t="s">
        <v>183</v>
      </c>
      <c r="O1" s="20" t="s">
        <v>184</v>
      </c>
      <c r="P1" s="20" t="s">
        <v>185</v>
      </c>
      <c r="Q1" s="20" t="s">
        <v>186</v>
      </c>
      <c r="R1" s="20" t="s">
        <v>187</v>
      </c>
      <c r="S1" s="20" t="s">
        <v>188</v>
      </c>
      <c r="T1" s="20" t="s">
        <v>189</v>
      </c>
      <c r="U1" s="20" t="s">
        <v>190</v>
      </c>
      <c r="V1" s="20" t="s">
        <v>191</v>
      </c>
      <c r="W1" s="20" t="s">
        <v>192</v>
      </c>
      <c r="X1" s="20" t="s">
        <v>193</v>
      </c>
      <c r="Y1" s="20" t="s">
        <v>194</v>
      </c>
      <c r="Z1" s="20" t="s">
        <v>195</v>
      </c>
      <c r="AA1" s="20" t="s">
        <v>196</v>
      </c>
      <c r="AB1" s="20" t="s">
        <v>36</v>
      </c>
      <c r="AC1" s="20" t="s">
        <v>197</v>
      </c>
      <c r="AD1" s="20" t="s">
        <v>7</v>
      </c>
      <c r="AE1" s="20" t="s">
        <v>198</v>
      </c>
      <c r="AF1" s="20" t="s">
        <v>199</v>
      </c>
      <c r="AG1" s="20" t="s">
        <v>200</v>
      </c>
      <c r="AH1" s="20" t="s">
        <v>308</v>
      </c>
      <c r="AI1" s="20" t="s">
        <v>310</v>
      </c>
      <c r="AJ1" s="20" t="s">
        <v>311</v>
      </c>
      <c r="AK1" s="20" t="s">
        <v>201</v>
      </c>
      <c r="AL1" s="20" t="s">
        <v>202</v>
      </c>
      <c r="AM1" s="20" t="s">
        <v>203</v>
      </c>
      <c r="AN1" s="20" t="s">
        <v>204</v>
      </c>
      <c r="AO1" s="20" t="s">
        <v>205</v>
      </c>
      <c r="AP1" s="20" t="s">
        <v>194</v>
      </c>
      <c r="AQ1" s="20" t="s">
        <v>195</v>
      </c>
      <c r="AR1" s="20" t="s">
        <v>206</v>
      </c>
      <c r="AS1" s="20" t="s">
        <v>207</v>
      </c>
      <c r="AT1" s="20" t="s">
        <v>208</v>
      </c>
      <c r="AU1" s="20" t="s">
        <v>183</v>
      </c>
      <c r="AV1" s="20" t="s">
        <v>312</v>
      </c>
      <c r="AW1" s="20" t="s">
        <v>313</v>
      </c>
      <c r="AX1" s="20" t="s">
        <v>314</v>
      </c>
      <c r="AY1" s="20" t="s">
        <v>315</v>
      </c>
      <c r="AZ1" s="20" t="s">
        <v>316</v>
      </c>
      <c r="BA1" s="20" t="s">
        <v>317</v>
      </c>
      <c r="BB1" s="20" t="s">
        <v>318</v>
      </c>
      <c r="BC1" s="20" t="s">
        <v>319</v>
      </c>
      <c r="BD1" s="20" t="s">
        <v>320</v>
      </c>
      <c r="BE1" s="20" t="s">
        <v>321</v>
      </c>
      <c r="BF1" s="20" t="s">
        <v>322</v>
      </c>
      <c r="BG1" s="20" t="s">
        <v>323</v>
      </c>
      <c r="BH1" s="20" t="s">
        <v>324</v>
      </c>
      <c r="BI1" s="20" t="s">
        <v>187</v>
      </c>
      <c r="BJ1" s="20" t="s">
        <v>191</v>
      </c>
      <c r="BK1" s="20" t="s">
        <v>325</v>
      </c>
      <c r="BL1" s="20" t="s">
        <v>192</v>
      </c>
      <c r="BM1" s="20" t="s">
        <v>369</v>
      </c>
      <c r="BN1" s="20" t="s">
        <v>370</v>
      </c>
      <c r="BO1" s="20" t="s">
        <v>371</v>
      </c>
      <c r="BP1" s="20" t="s">
        <v>193</v>
      </c>
      <c r="BQ1" s="20" t="s">
        <v>372</v>
      </c>
      <c r="BR1" s="20" t="s">
        <v>373</v>
      </c>
    </row>
    <row r="2" spans="1:70">
      <c r="A2" s="19" t="s">
        <v>209</v>
      </c>
      <c r="B2" s="4" t="s">
        <v>210</v>
      </c>
      <c r="C2" s="18" t="str">
        <f>BaseData!B11</f>
        <v>HD bikes</v>
      </c>
      <c r="D2" s="18" t="str">
        <f>BaseData!B10</f>
        <v>QA Testing</v>
      </c>
      <c r="E2" s="18" t="s">
        <v>211</v>
      </c>
      <c r="F2" s="18" t="s">
        <v>212</v>
      </c>
      <c r="G2" s="18" t="s">
        <v>213</v>
      </c>
      <c r="H2" s="18" t="s">
        <v>214</v>
      </c>
      <c r="I2" s="24" t="s">
        <v>215</v>
      </c>
      <c r="J2" s="18" t="s">
        <v>157</v>
      </c>
      <c r="K2" s="18" t="str">
        <f>BaseData!B2</f>
        <v>TrgtUp271057104</v>
      </c>
      <c r="L2" s="18"/>
      <c r="M2" s="18" t="s">
        <v>217</v>
      </c>
      <c r="N2" s="21" t="s">
        <v>218</v>
      </c>
      <c r="O2" s="18"/>
      <c r="P2" s="18"/>
      <c r="Q2" s="18"/>
      <c r="R2" s="21" t="s">
        <v>219</v>
      </c>
      <c r="S2" s="18"/>
      <c r="T2" s="18"/>
      <c r="U2" s="18"/>
      <c r="V2" s="18" t="s">
        <v>220</v>
      </c>
      <c r="W2" s="18" t="s">
        <v>157</v>
      </c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 t="s">
        <v>309</v>
      </c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</row>
    <row r="3" spans="1:70">
      <c r="A3" s="19" t="s">
        <v>221</v>
      </c>
      <c r="B3" s="4" t="s">
        <v>222</v>
      </c>
      <c r="C3" s="18" t="str">
        <f>BaseData!B11</f>
        <v>HD bikes</v>
      </c>
      <c r="D3" s="18" t="str">
        <f>BaseData!B10</f>
        <v>QA Testing</v>
      </c>
      <c r="E3" s="18" t="s">
        <v>223</v>
      </c>
      <c r="F3" s="18" t="s">
        <v>212</v>
      </c>
      <c r="G3" s="18" t="s">
        <v>213</v>
      </c>
      <c r="H3" s="18" t="s">
        <v>214</v>
      </c>
      <c r="I3" s="24" t="s">
        <v>215</v>
      </c>
      <c r="J3" s="18" t="s">
        <v>157</v>
      </c>
      <c r="K3" s="18" t="str">
        <f>BaseData!B3</f>
        <v>AdhcUp271057740</v>
      </c>
      <c r="L3" s="18"/>
      <c r="M3" s="18" t="s">
        <v>225</v>
      </c>
      <c r="N3" s="21" t="s">
        <v>218</v>
      </c>
      <c r="O3" s="18"/>
      <c r="P3" s="18"/>
      <c r="Q3" s="18"/>
      <c r="R3" s="21" t="s">
        <v>219</v>
      </c>
      <c r="S3" s="18"/>
      <c r="T3" s="18"/>
      <c r="U3" s="18"/>
      <c r="V3" s="18" t="s">
        <v>220</v>
      </c>
      <c r="W3" s="18" t="s">
        <v>157</v>
      </c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 t="s">
        <v>309</v>
      </c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</row>
    <row r="4" spans="1:70">
      <c r="A4" s="19" t="s">
        <v>226</v>
      </c>
      <c r="B4" s="4" t="s">
        <v>227</v>
      </c>
      <c r="C4" s="18" t="str">
        <f>BaseData!B11</f>
        <v>HD bikes</v>
      </c>
      <c r="D4" s="18" t="str">
        <f>BaseData!B10</f>
        <v>QA Testing</v>
      </c>
      <c r="E4" s="18" t="s">
        <v>228</v>
      </c>
      <c r="F4" s="18" t="s">
        <v>212</v>
      </c>
      <c r="G4" s="18" t="s">
        <v>213</v>
      </c>
      <c r="H4" s="18" t="s">
        <v>214</v>
      </c>
      <c r="I4" s="24" t="s">
        <v>215</v>
      </c>
      <c r="J4" s="18" t="s">
        <v>157</v>
      </c>
      <c r="K4" s="18" t="str">
        <f>BaseData!B6</f>
        <v>SeedUp1171745342</v>
      </c>
      <c r="L4" s="18"/>
      <c r="M4" s="18" t="s">
        <v>230</v>
      </c>
      <c r="N4" s="21" t="s">
        <v>218</v>
      </c>
      <c r="O4" s="18"/>
      <c r="P4" s="18"/>
      <c r="Q4" s="18"/>
      <c r="R4" s="21" t="s">
        <v>219</v>
      </c>
      <c r="S4" s="18"/>
      <c r="T4" s="18"/>
      <c r="U4" s="18"/>
      <c r="V4" s="18" t="s">
        <v>220</v>
      </c>
      <c r="W4" s="18" t="s">
        <v>157</v>
      </c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 t="s">
        <v>309</v>
      </c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</row>
    <row r="5" spans="1:70">
      <c r="A5" s="19" t="s">
        <v>231</v>
      </c>
      <c r="B5" s="4" t="s">
        <v>232</v>
      </c>
      <c r="C5" s="18" t="str">
        <f>BaseData!B11</f>
        <v>HD bikes</v>
      </c>
      <c r="D5" s="18" t="str">
        <f>BaseData!B10</f>
        <v>QA Testing</v>
      </c>
      <c r="E5" s="18" t="s">
        <v>233</v>
      </c>
      <c r="F5" s="18" t="s">
        <v>212</v>
      </c>
      <c r="G5" s="18" t="s">
        <v>213</v>
      </c>
      <c r="H5" s="18" t="s">
        <v>214</v>
      </c>
      <c r="I5" s="24" t="s">
        <v>215</v>
      </c>
      <c r="J5" s="18" t="s">
        <v>157</v>
      </c>
      <c r="K5" s="18" t="str">
        <f>BaseData!B4</f>
        <v>MtchInputUp1171753505</v>
      </c>
      <c r="L5" s="18"/>
      <c r="M5" s="18" t="s">
        <v>235</v>
      </c>
      <c r="N5" s="21" t="s">
        <v>218</v>
      </c>
      <c r="O5" s="18"/>
      <c r="P5" s="18"/>
      <c r="Q5" s="18"/>
      <c r="R5" s="21" t="s">
        <v>219</v>
      </c>
      <c r="S5" s="18"/>
      <c r="T5" s="18"/>
      <c r="U5" s="18"/>
      <c r="V5" s="18" t="s">
        <v>220</v>
      </c>
      <c r="W5" s="18" t="s">
        <v>157</v>
      </c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 t="s">
        <v>309</v>
      </c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</row>
    <row r="6" spans="1:70">
      <c r="A6" s="19" t="s">
        <v>236</v>
      </c>
      <c r="B6" s="4" t="s">
        <v>237</v>
      </c>
      <c r="C6" s="18" t="str">
        <f>BaseData!B11</f>
        <v>HD bikes</v>
      </c>
      <c r="D6" s="18" t="str">
        <f>BaseData!B10</f>
        <v>QA Testing</v>
      </c>
      <c r="E6" s="18" t="s">
        <v>238</v>
      </c>
      <c r="F6" s="18" t="s">
        <v>212</v>
      </c>
      <c r="G6" s="18" t="s">
        <v>213</v>
      </c>
      <c r="H6" s="18" t="s">
        <v>214</v>
      </c>
      <c r="I6" s="24" t="s">
        <v>215</v>
      </c>
      <c r="J6" s="18" t="s">
        <v>157</v>
      </c>
      <c r="K6" s="18" t="str">
        <f>BaseData!B5</f>
        <v>SupInputUp1171801390</v>
      </c>
      <c r="L6" s="18"/>
      <c r="M6" s="18" t="s">
        <v>240</v>
      </c>
      <c r="N6" s="21" t="s">
        <v>218</v>
      </c>
      <c r="O6" s="18"/>
      <c r="P6" s="18"/>
      <c r="Q6" s="18"/>
      <c r="R6" s="21" t="s">
        <v>219</v>
      </c>
      <c r="S6" s="18"/>
      <c r="T6" s="18"/>
      <c r="U6" s="18"/>
      <c r="V6" s="18" t="s">
        <v>220</v>
      </c>
      <c r="W6" s="18" t="s">
        <v>157</v>
      </c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 t="s">
        <v>309</v>
      </c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</row>
    <row r="7" spans="1:70">
      <c r="A7" s="19" t="s">
        <v>241</v>
      </c>
      <c r="B7" s="4" t="s">
        <v>242</v>
      </c>
      <c r="C7" s="18" t="str">
        <f>BaseData!B11</f>
        <v>HD bikes</v>
      </c>
      <c r="D7" s="18" t="str">
        <f>BaseData!B10</f>
        <v>QA Testing</v>
      </c>
      <c r="E7" s="18" t="s">
        <v>243</v>
      </c>
      <c r="F7" s="18" t="s">
        <v>212</v>
      </c>
      <c r="G7" s="18" t="s">
        <v>213</v>
      </c>
      <c r="H7" s="18" t="s">
        <v>214</v>
      </c>
      <c r="I7" s="24" t="s">
        <v>215</v>
      </c>
      <c r="J7" s="18" t="s">
        <v>157</v>
      </c>
      <c r="K7" s="18" t="s">
        <v>216</v>
      </c>
      <c r="L7" s="18"/>
      <c r="M7" s="18" t="s">
        <v>244</v>
      </c>
      <c r="N7" s="21" t="s">
        <v>218</v>
      </c>
      <c r="O7" s="18"/>
      <c r="P7" s="18"/>
      <c r="Q7" s="18"/>
      <c r="R7" s="21" t="s">
        <v>219</v>
      </c>
      <c r="S7" s="18"/>
      <c r="T7" s="18"/>
      <c r="U7" s="18"/>
      <c r="V7" s="18" t="s">
        <v>220</v>
      </c>
      <c r="W7" s="18" t="s">
        <v>157</v>
      </c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 t="s">
        <v>309</v>
      </c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</row>
    <row r="8" spans="1:70">
      <c r="A8" s="19" t="s">
        <v>245</v>
      </c>
      <c r="B8" s="4" t="s">
        <v>246</v>
      </c>
      <c r="C8" s="18" t="str">
        <f>BaseData!B11</f>
        <v>HD bikes</v>
      </c>
      <c r="D8" s="18" t="str">
        <f>BaseData!B10</f>
        <v>QA Testing</v>
      </c>
      <c r="E8" s="18" t="s">
        <v>247</v>
      </c>
      <c r="F8" s="18" t="s">
        <v>212</v>
      </c>
      <c r="G8" s="18" t="s">
        <v>213</v>
      </c>
      <c r="H8" s="18" t="s">
        <v>214</v>
      </c>
      <c r="I8" s="24" t="s">
        <v>215</v>
      </c>
      <c r="J8" s="18" t="s">
        <v>157</v>
      </c>
      <c r="K8" s="18" t="s">
        <v>224</v>
      </c>
      <c r="L8" s="18"/>
      <c r="M8" s="18" t="s">
        <v>248</v>
      </c>
      <c r="N8" s="21" t="s">
        <v>218</v>
      </c>
      <c r="O8" s="18"/>
      <c r="P8" s="18"/>
      <c r="Q8" s="18"/>
      <c r="R8" s="21" t="s">
        <v>219</v>
      </c>
      <c r="S8" s="18"/>
      <c r="T8" s="18"/>
      <c r="U8" s="18"/>
      <c r="V8" s="18" t="s">
        <v>220</v>
      </c>
      <c r="W8" s="18" t="s">
        <v>157</v>
      </c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 t="s">
        <v>309</v>
      </c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</row>
    <row r="9" spans="1:70">
      <c r="A9" s="19" t="s">
        <v>249</v>
      </c>
      <c r="B9" s="4" t="s">
        <v>250</v>
      </c>
      <c r="C9" s="18" t="str">
        <f>BaseData!B11</f>
        <v>HD bikes</v>
      </c>
      <c r="D9" s="18" t="str">
        <f>BaseData!B10</f>
        <v>QA Testing</v>
      </c>
      <c r="E9" s="18" t="s">
        <v>251</v>
      </c>
      <c r="F9" s="18" t="s">
        <v>212</v>
      </c>
      <c r="G9" s="18" t="s">
        <v>213</v>
      </c>
      <c r="H9" s="18" t="s">
        <v>214</v>
      </c>
      <c r="I9" s="24" t="s">
        <v>215</v>
      </c>
      <c r="J9" s="18" t="s">
        <v>157</v>
      </c>
      <c r="K9" s="18" t="s">
        <v>229</v>
      </c>
      <c r="L9" s="18"/>
      <c r="M9" s="18" t="s">
        <v>252</v>
      </c>
      <c r="N9" s="21" t="s">
        <v>218</v>
      </c>
      <c r="O9" s="18"/>
      <c r="P9" s="18"/>
      <c r="Q9" s="18"/>
      <c r="R9" s="21" t="s">
        <v>219</v>
      </c>
      <c r="S9" s="18"/>
      <c r="T9" s="18"/>
      <c r="U9" s="18"/>
      <c r="V9" s="18" t="s">
        <v>220</v>
      </c>
      <c r="W9" s="18" t="s">
        <v>157</v>
      </c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 t="s">
        <v>309</v>
      </c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</row>
    <row r="10" spans="1:70">
      <c r="A10" s="19" t="s">
        <v>253</v>
      </c>
      <c r="B10" s="4" t="s">
        <v>254</v>
      </c>
      <c r="C10" s="18" t="str">
        <f>BaseData!B11</f>
        <v>HD bikes</v>
      </c>
      <c r="D10" s="18" t="str">
        <f>BaseData!B10</f>
        <v>QA Testing</v>
      </c>
      <c r="E10" s="18" t="s">
        <v>255</v>
      </c>
      <c r="F10" s="18" t="s">
        <v>212</v>
      </c>
      <c r="G10" s="18" t="s">
        <v>213</v>
      </c>
      <c r="H10" s="18" t="s">
        <v>214</v>
      </c>
      <c r="I10" s="24" t="s">
        <v>215</v>
      </c>
      <c r="J10" s="18" t="s">
        <v>157</v>
      </c>
      <c r="K10" s="18" t="s">
        <v>234</v>
      </c>
      <c r="L10" s="18"/>
      <c r="M10" s="18" t="s">
        <v>256</v>
      </c>
      <c r="N10" s="21" t="s">
        <v>218</v>
      </c>
      <c r="O10" s="18"/>
      <c r="P10" s="18"/>
      <c r="Q10" s="18"/>
      <c r="R10" s="21" t="s">
        <v>219</v>
      </c>
      <c r="S10" s="18"/>
      <c r="T10" s="18"/>
      <c r="U10" s="18"/>
      <c r="V10" s="18" t="s">
        <v>220</v>
      </c>
      <c r="W10" s="18" t="s">
        <v>157</v>
      </c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 t="s">
        <v>309</v>
      </c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</row>
    <row r="11" spans="1:70">
      <c r="A11" s="19" t="s">
        <v>59</v>
      </c>
      <c r="B11" s="4" t="s">
        <v>257</v>
      </c>
      <c r="C11" s="18" t="str">
        <f>BaseData!B11</f>
        <v>HD bikes</v>
      </c>
      <c r="D11" s="18" t="str">
        <f>BaseData!B10</f>
        <v>QA Testing</v>
      </c>
      <c r="E11" s="18" t="s">
        <v>258</v>
      </c>
      <c r="F11" s="18" t="s">
        <v>212</v>
      </c>
      <c r="G11" s="18" t="s">
        <v>213</v>
      </c>
      <c r="H11" s="18" t="s">
        <v>214</v>
      </c>
      <c r="I11" s="24" t="s">
        <v>215</v>
      </c>
      <c r="J11" s="18" t="s">
        <v>157</v>
      </c>
      <c r="K11" s="18" t="s">
        <v>239</v>
      </c>
      <c r="L11" s="18"/>
      <c r="M11" s="18" t="s">
        <v>259</v>
      </c>
      <c r="N11" s="21" t="s">
        <v>218</v>
      </c>
      <c r="O11" s="18"/>
      <c r="P11" s="18"/>
      <c r="Q11" s="18"/>
      <c r="R11" s="21" t="s">
        <v>219</v>
      </c>
      <c r="S11" s="18"/>
      <c r="T11" s="18"/>
      <c r="U11" s="18"/>
      <c r="V11" s="18" t="s">
        <v>220</v>
      </c>
      <c r="W11" s="18" t="s">
        <v>157</v>
      </c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 t="s">
        <v>309</v>
      </c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</row>
    <row r="12" spans="1:70">
      <c r="A12" s="19" t="s">
        <v>60</v>
      </c>
      <c r="B12" s="4" t="s">
        <v>260</v>
      </c>
      <c r="C12" s="18" t="str">
        <f>BaseData!B11</f>
        <v>HD bikes</v>
      </c>
      <c r="D12" s="18" t="str">
        <f>BaseData!B10</f>
        <v>QA Testing</v>
      </c>
      <c r="E12" s="18" t="s">
        <v>261</v>
      </c>
      <c r="F12" s="18" t="s">
        <v>212</v>
      </c>
      <c r="G12" s="18" t="s">
        <v>213</v>
      </c>
      <c r="H12" s="18" t="s">
        <v>214</v>
      </c>
      <c r="I12" s="24" t="s">
        <v>215</v>
      </c>
      <c r="J12" s="18" t="s">
        <v>157</v>
      </c>
      <c r="K12" s="18" t="s">
        <v>216</v>
      </c>
      <c r="L12" s="18"/>
      <c r="M12" s="18"/>
      <c r="N12" s="21" t="s">
        <v>218</v>
      </c>
      <c r="O12" s="18" t="s">
        <v>262</v>
      </c>
      <c r="P12" s="18"/>
      <c r="Q12" s="18"/>
      <c r="R12" s="21" t="s">
        <v>219</v>
      </c>
      <c r="S12" s="18"/>
      <c r="T12" s="18"/>
      <c r="U12" s="18"/>
      <c r="V12" s="18" t="s">
        <v>220</v>
      </c>
      <c r="W12" s="18" t="s">
        <v>157</v>
      </c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 t="s">
        <v>309</v>
      </c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</row>
    <row r="13" spans="1:70">
      <c r="A13" s="19" t="s">
        <v>61</v>
      </c>
      <c r="B13" s="4" t="s">
        <v>263</v>
      </c>
      <c r="C13" s="18" t="str">
        <f>BaseData!B11</f>
        <v>HD bikes</v>
      </c>
      <c r="D13" s="18" t="str">
        <f>BaseData!B10</f>
        <v>QA Testing</v>
      </c>
      <c r="E13" s="18" t="s">
        <v>264</v>
      </c>
      <c r="F13" s="18" t="s">
        <v>212</v>
      </c>
      <c r="G13" s="18" t="s">
        <v>213</v>
      </c>
      <c r="H13" s="18" t="s">
        <v>214</v>
      </c>
      <c r="I13" s="24" t="s">
        <v>215</v>
      </c>
      <c r="J13" s="18" t="s">
        <v>157</v>
      </c>
      <c r="K13" s="18" t="s">
        <v>216</v>
      </c>
      <c r="L13" s="18"/>
      <c r="M13" s="18"/>
      <c r="N13" s="21" t="s">
        <v>218</v>
      </c>
      <c r="O13" s="18" t="s">
        <v>262</v>
      </c>
      <c r="P13" s="18"/>
      <c r="Q13" s="18"/>
      <c r="R13" s="21" t="s">
        <v>219</v>
      </c>
      <c r="S13" s="18"/>
      <c r="T13" s="18"/>
      <c r="U13" s="18"/>
      <c r="V13" s="18" t="s">
        <v>220</v>
      </c>
      <c r="W13" s="18" t="s">
        <v>157</v>
      </c>
      <c r="X13" s="24" t="s">
        <v>265</v>
      </c>
      <c r="Y13" s="24"/>
      <c r="Z13" s="24"/>
      <c r="AA13" s="24"/>
      <c r="AB13" s="24"/>
      <c r="AC13" s="24"/>
      <c r="AD13" s="24"/>
      <c r="AE13" s="18"/>
      <c r="AF13" s="18"/>
      <c r="AG13" s="18"/>
      <c r="AH13" s="18" t="s">
        <v>309</v>
      </c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</row>
    <row r="14" spans="1:70">
      <c r="A14" s="19" t="s">
        <v>62</v>
      </c>
      <c r="B14" s="4" t="s">
        <v>266</v>
      </c>
      <c r="C14" s="18" t="str">
        <f>BaseData!B11</f>
        <v>HD bikes</v>
      </c>
      <c r="D14" s="18" t="str">
        <f>BaseData!B10</f>
        <v>QA Testing</v>
      </c>
      <c r="E14" s="18" t="s">
        <v>267</v>
      </c>
      <c r="F14" s="18" t="s">
        <v>212</v>
      </c>
      <c r="G14" s="18" t="s">
        <v>213</v>
      </c>
      <c r="H14" s="18" t="s">
        <v>214</v>
      </c>
      <c r="I14" s="24" t="s">
        <v>215</v>
      </c>
      <c r="J14" s="18" t="s">
        <v>157</v>
      </c>
      <c r="K14" s="18" t="s">
        <v>268</v>
      </c>
      <c r="L14" s="18"/>
      <c r="M14" s="18"/>
      <c r="N14" s="21"/>
      <c r="O14" s="18"/>
      <c r="P14" s="18"/>
      <c r="Q14" s="18"/>
      <c r="R14" s="21" t="s">
        <v>219</v>
      </c>
      <c r="S14" s="18"/>
      <c r="T14" s="18"/>
      <c r="U14" s="18"/>
      <c r="V14" s="18" t="s">
        <v>220</v>
      </c>
      <c r="W14" s="18" t="s">
        <v>157</v>
      </c>
      <c r="X14" s="24" t="s">
        <v>265</v>
      </c>
      <c r="Y14" s="24"/>
      <c r="Z14" s="24"/>
      <c r="AA14" s="24"/>
      <c r="AB14" s="24"/>
      <c r="AC14" s="24"/>
      <c r="AD14" s="24"/>
      <c r="AE14" s="18"/>
      <c r="AF14" s="18"/>
      <c r="AG14" s="18"/>
      <c r="AH14" s="18" t="s">
        <v>309</v>
      </c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</row>
    <row r="15" spans="1:70">
      <c r="A15" s="19" t="s">
        <v>63</v>
      </c>
      <c r="B15" s="4" t="s">
        <v>269</v>
      </c>
      <c r="C15" s="18" t="str">
        <f>BaseData!B11</f>
        <v>HD bikes</v>
      </c>
      <c r="D15" s="18" t="str">
        <f>BaseData!B10</f>
        <v>QA Testing</v>
      </c>
      <c r="E15" s="18" t="s">
        <v>270</v>
      </c>
      <c r="F15" s="18" t="s">
        <v>212</v>
      </c>
      <c r="G15" s="18" t="s">
        <v>213</v>
      </c>
      <c r="H15" s="18" t="s">
        <v>214</v>
      </c>
      <c r="I15" s="24" t="s">
        <v>215</v>
      </c>
      <c r="J15" s="18" t="s">
        <v>157</v>
      </c>
      <c r="K15" s="18" t="s">
        <v>224</v>
      </c>
      <c r="L15" s="18"/>
      <c r="M15" s="18"/>
      <c r="N15" s="21"/>
      <c r="O15" s="18"/>
      <c r="P15" s="18"/>
      <c r="Q15" s="18"/>
      <c r="R15" s="21" t="s">
        <v>219</v>
      </c>
      <c r="S15" s="18"/>
      <c r="T15" s="18"/>
      <c r="U15" s="18"/>
      <c r="V15" s="18" t="s">
        <v>220</v>
      </c>
      <c r="W15" s="18" t="s">
        <v>157</v>
      </c>
      <c r="X15" s="24"/>
      <c r="Y15" s="24"/>
      <c r="Z15" s="24"/>
      <c r="AA15" s="24"/>
      <c r="AB15" s="24"/>
      <c r="AC15" s="24"/>
      <c r="AD15" s="24"/>
      <c r="AE15" s="18"/>
      <c r="AF15" s="18"/>
      <c r="AG15" s="18"/>
      <c r="AH15" s="18" t="s">
        <v>309</v>
      </c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</row>
    <row r="16" spans="1:70">
      <c r="A16" s="19" t="s">
        <v>88</v>
      </c>
      <c r="B16" s="4" t="s">
        <v>271</v>
      </c>
      <c r="C16" s="18" t="str">
        <f>BaseData!B11</f>
        <v>HD bikes</v>
      </c>
      <c r="D16" s="18" t="str">
        <f>BaseData!B10</f>
        <v>QA Testing</v>
      </c>
      <c r="E16" s="18" t="s">
        <v>272</v>
      </c>
      <c r="F16" s="18" t="s">
        <v>212</v>
      </c>
      <c r="G16" s="18" t="s">
        <v>213</v>
      </c>
      <c r="H16" s="18" t="s">
        <v>214</v>
      </c>
      <c r="I16" s="24" t="s">
        <v>215</v>
      </c>
      <c r="J16" s="18" t="s">
        <v>157</v>
      </c>
      <c r="K16" s="18" t="s">
        <v>229</v>
      </c>
      <c r="L16" s="18"/>
      <c r="M16" s="18"/>
      <c r="N16" s="21"/>
      <c r="O16" s="18"/>
      <c r="P16" s="18"/>
      <c r="Q16" s="18"/>
      <c r="R16" s="21" t="s">
        <v>219</v>
      </c>
      <c r="S16" s="18"/>
      <c r="T16" s="18"/>
      <c r="U16" s="18"/>
      <c r="V16" s="18" t="s">
        <v>220</v>
      </c>
      <c r="W16" s="18" t="s">
        <v>157</v>
      </c>
      <c r="X16" s="24"/>
      <c r="Y16" s="24"/>
      <c r="Z16" s="24"/>
      <c r="AA16" s="24"/>
      <c r="AB16" s="24"/>
      <c r="AC16" s="24"/>
      <c r="AD16" s="24"/>
      <c r="AE16" s="18"/>
      <c r="AF16" s="18"/>
      <c r="AG16" s="18"/>
      <c r="AH16" s="18" t="s">
        <v>309</v>
      </c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</row>
    <row r="17" spans="1:70">
      <c r="A17" s="19" t="s">
        <v>91</v>
      </c>
      <c r="B17" s="4" t="s">
        <v>273</v>
      </c>
      <c r="C17" s="18" t="str">
        <f>BaseData!B11</f>
        <v>HD bikes</v>
      </c>
      <c r="D17" s="18" t="str">
        <f>BaseData!B10</f>
        <v>QA Testing</v>
      </c>
      <c r="E17" s="18" t="s">
        <v>274</v>
      </c>
      <c r="F17" s="18" t="s">
        <v>212</v>
      </c>
      <c r="G17" s="18" t="s">
        <v>213</v>
      </c>
      <c r="H17" s="18" t="s">
        <v>214</v>
      </c>
      <c r="I17" s="24" t="s">
        <v>215</v>
      </c>
      <c r="J17" s="18" t="s">
        <v>157</v>
      </c>
      <c r="K17" s="18" t="s">
        <v>234</v>
      </c>
      <c r="L17" s="18"/>
      <c r="M17" s="18"/>
      <c r="N17" s="21"/>
      <c r="O17" s="18"/>
      <c r="P17" s="18"/>
      <c r="Q17" s="18"/>
      <c r="R17" s="21" t="s">
        <v>219</v>
      </c>
      <c r="S17" s="18"/>
      <c r="T17" s="18"/>
      <c r="U17" s="18"/>
      <c r="V17" s="18" t="s">
        <v>220</v>
      </c>
      <c r="W17" s="18" t="s">
        <v>157</v>
      </c>
      <c r="X17" s="24"/>
      <c r="Y17" s="24"/>
      <c r="Z17" s="24"/>
      <c r="AA17" s="24"/>
      <c r="AB17" s="24"/>
      <c r="AC17" s="24"/>
      <c r="AD17" s="24"/>
      <c r="AE17" s="18"/>
      <c r="AF17" s="18"/>
      <c r="AG17" s="18"/>
      <c r="AH17" s="18" t="s">
        <v>309</v>
      </c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</row>
    <row r="18" spans="1:70">
      <c r="A18" s="19" t="s">
        <v>98</v>
      </c>
      <c r="B18" s="4" t="s">
        <v>275</v>
      </c>
      <c r="C18" s="18" t="str">
        <f>BaseData!B11</f>
        <v>HD bikes</v>
      </c>
      <c r="D18" s="18" t="str">
        <f>BaseData!B10</f>
        <v>QA Testing</v>
      </c>
      <c r="E18" s="18" t="s">
        <v>276</v>
      </c>
      <c r="F18" s="18" t="s">
        <v>212</v>
      </c>
      <c r="G18" s="18" t="s">
        <v>213</v>
      </c>
      <c r="H18" s="18" t="s">
        <v>214</v>
      </c>
      <c r="I18" s="24" t="s">
        <v>215</v>
      </c>
      <c r="J18" s="18" t="s">
        <v>157</v>
      </c>
      <c r="K18" s="18" t="s">
        <v>239</v>
      </c>
      <c r="L18" s="18"/>
      <c r="M18" s="18"/>
      <c r="N18" s="21"/>
      <c r="O18" s="18"/>
      <c r="P18" s="18"/>
      <c r="Q18" s="18"/>
      <c r="R18" s="21" t="s">
        <v>219</v>
      </c>
      <c r="S18" s="18"/>
      <c r="T18" s="18"/>
      <c r="U18" s="18"/>
      <c r="V18" s="18" t="s">
        <v>220</v>
      </c>
      <c r="W18" s="18" t="s">
        <v>157</v>
      </c>
      <c r="X18" s="24"/>
      <c r="Y18" s="24"/>
      <c r="Z18" s="24"/>
      <c r="AA18" s="24"/>
      <c r="AB18" s="24"/>
      <c r="AC18" s="24"/>
      <c r="AD18" s="24"/>
      <c r="AE18" s="18"/>
      <c r="AF18" s="18"/>
      <c r="AG18" s="18"/>
      <c r="AH18" s="18" t="s">
        <v>309</v>
      </c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</row>
    <row r="19" spans="1:70">
      <c r="A19" s="19" t="s">
        <v>99</v>
      </c>
      <c r="B19" s="4" t="s">
        <v>277</v>
      </c>
      <c r="C19" s="18" t="str">
        <f>BaseData!B11</f>
        <v>HD bikes</v>
      </c>
      <c r="D19" s="18" t="str">
        <f>BaseData!B10</f>
        <v>QA Testing</v>
      </c>
      <c r="E19" s="18" t="s">
        <v>278</v>
      </c>
      <c r="F19" s="18" t="s">
        <v>212</v>
      </c>
      <c r="G19" s="18" t="s">
        <v>213</v>
      </c>
      <c r="H19" s="18" t="s">
        <v>214</v>
      </c>
      <c r="I19" s="24" t="s">
        <v>215</v>
      </c>
      <c r="J19" s="18" t="s">
        <v>157</v>
      </c>
      <c r="K19" s="18" t="s">
        <v>268</v>
      </c>
      <c r="L19" s="18"/>
      <c r="M19" s="18"/>
      <c r="N19" s="21"/>
      <c r="O19" s="18"/>
      <c r="P19" s="18"/>
      <c r="Q19" s="18"/>
      <c r="R19" s="21" t="s">
        <v>219</v>
      </c>
      <c r="S19" s="18"/>
      <c r="T19" s="18"/>
      <c r="U19" s="18"/>
      <c r="V19" s="18" t="s">
        <v>220</v>
      </c>
      <c r="W19" s="18" t="s">
        <v>157</v>
      </c>
      <c r="X19" s="24" t="s">
        <v>265</v>
      </c>
      <c r="Y19" s="24"/>
      <c r="Z19" s="24"/>
      <c r="AA19" s="24"/>
      <c r="AB19" s="24"/>
      <c r="AC19" s="24"/>
      <c r="AD19" s="24"/>
      <c r="AE19" s="18"/>
      <c r="AF19" s="18"/>
      <c r="AG19" s="18"/>
      <c r="AH19" s="18" t="s">
        <v>309</v>
      </c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</row>
    <row r="20" spans="1:70">
      <c r="A20" s="19" t="s">
        <v>100</v>
      </c>
      <c r="B20" s="4" t="s">
        <v>279</v>
      </c>
      <c r="C20" s="18" t="str">
        <f>BaseData!B11</f>
        <v>HD bikes</v>
      </c>
      <c r="D20" s="18" t="str">
        <f>BaseData!B10</f>
        <v>QA Testing</v>
      </c>
      <c r="E20" s="18" t="s">
        <v>280</v>
      </c>
      <c r="F20" s="18" t="s">
        <v>212</v>
      </c>
      <c r="G20" s="18" t="s">
        <v>213</v>
      </c>
      <c r="H20" s="18" t="s">
        <v>214</v>
      </c>
      <c r="I20" s="24" t="s">
        <v>215</v>
      </c>
      <c r="J20" s="18" t="s">
        <v>157</v>
      </c>
      <c r="K20" s="18" t="s">
        <v>224</v>
      </c>
      <c r="L20" s="18"/>
      <c r="M20" s="18"/>
      <c r="N20" s="21"/>
      <c r="O20" s="18"/>
      <c r="P20" s="18"/>
      <c r="Q20" s="18"/>
      <c r="R20" s="21" t="s">
        <v>219</v>
      </c>
      <c r="S20" s="18"/>
      <c r="T20" s="18"/>
      <c r="U20" s="18"/>
      <c r="V20" s="18" t="s">
        <v>220</v>
      </c>
      <c r="W20" s="18" t="s">
        <v>157</v>
      </c>
      <c r="X20" s="24" t="s">
        <v>265</v>
      </c>
      <c r="Y20" s="24"/>
      <c r="Z20" s="24"/>
      <c r="AA20" s="24"/>
      <c r="AB20" s="24"/>
      <c r="AC20" s="24"/>
      <c r="AD20" s="24"/>
      <c r="AE20" s="18"/>
      <c r="AF20" s="18"/>
      <c r="AG20" s="18"/>
      <c r="AH20" s="18" t="s">
        <v>309</v>
      </c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</row>
    <row r="21" spans="1:70">
      <c r="A21" s="19" t="s">
        <v>101</v>
      </c>
      <c r="B21" s="4" t="s">
        <v>281</v>
      </c>
      <c r="C21" s="18" t="str">
        <f>BaseData!B11</f>
        <v>HD bikes</v>
      </c>
      <c r="D21" s="18" t="str">
        <f>BaseData!B10</f>
        <v>QA Testing</v>
      </c>
      <c r="E21" s="18" t="s">
        <v>282</v>
      </c>
      <c r="F21" s="18" t="s">
        <v>212</v>
      </c>
      <c r="G21" s="18" t="s">
        <v>213</v>
      </c>
      <c r="H21" s="18" t="s">
        <v>214</v>
      </c>
      <c r="I21" s="24" t="s">
        <v>215</v>
      </c>
      <c r="J21" s="18" t="s">
        <v>157</v>
      </c>
      <c r="K21" s="18" t="s">
        <v>229</v>
      </c>
      <c r="L21" s="18"/>
      <c r="M21" s="18"/>
      <c r="N21" s="21"/>
      <c r="O21" s="18"/>
      <c r="P21" s="18"/>
      <c r="Q21" s="18"/>
      <c r="R21" s="21" t="s">
        <v>219</v>
      </c>
      <c r="S21" s="18"/>
      <c r="T21" s="18"/>
      <c r="U21" s="18"/>
      <c r="V21" s="18" t="s">
        <v>220</v>
      </c>
      <c r="W21" s="18" t="s">
        <v>157</v>
      </c>
      <c r="X21" s="24" t="s">
        <v>265</v>
      </c>
      <c r="Y21" s="24"/>
      <c r="Z21" s="24"/>
      <c r="AA21" s="24"/>
      <c r="AB21" s="24"/>
      <c r="AC21" s="24"/>
      <c r="AD21" s="24"/>
      <c r="AE21" s="18"/>
      <c r="AF21" s="18"/>
      <c r="AG21" s="18"/>
      <c r="AH21" s="18" t="s">
        <v>309</v>
      </c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</row>
    <row r="22" spans="1:70">
      <c r="A22" s="19" t="s">
        <v>102</v>
      </c>
      <c r="B22" s="4" t="s">
        <v>283</v>
      </c>
      <c r="C22" s="18" t="str">
        <f>BaseData!B11</f>
        <v>HD bikes</v>
      </c>
      <c r="D22" s="18" t="str">
        <f>BaseData!B10</f>
        <v>QA Testing</v>
      </c>
      <c r="E22" s="18" t="s">
        <v>284</v>
      </c>
      <c r="F22" s="18" t="s">
        <v>212</v>
      </c>
      <c r="G22" s="18" t="s">
        <v>213</v>
      </c>
      <c r="H22" s="18" t="s">
        <v>214</v>
      </c>
      <c r="I22" s="24" t="s">
        <v>215</v>
      </c>
      <c r="J22" s="18" t="s">
        <v>157</v>
      </c>
      <c r="K22" s="18" t="s">
        <v>234</v>
      </c>
      <c r="L22" s="18"/>
      <c r="M22" s="18"/>
      <c r="N22" s="21"/>
      <c r="O22" s="18"/>
      <c r="P22" s="18"/>
      <c r="Q22" s="18"/>
      <c r="R22" s="21" t="s">
        <v>219</v>
      </c>
      <c r="S22" s="18"/>
      <c r="T22" s="18"/>
      <c r="U22" s="18"/>
      <c r="V22" s="18" t="s">
        <v>220</v>
      </c>
      <c r="W22" s="18" t="s">
        <v>157</v>
      </c>
      <c r="X22" s="24" t="s">
        <v>265</v>
      </c>
      <c r="Y22" s="24"/>
      <c r="Z22" s="24"/>
      <c r="AA22" s="24"/>
      <c r="AB22" s="24"/>
      <c r="AC22" s="24"/>
      <c r="AD22" s="24"/>
      <c r="AE22" s="18"/>
      <c r="AF22" s="18"/>
      <c r="AG22" s="18"/>
      <c r="AH22" s="18" t="s">
        <v>309</v>
      </c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</row>
    <row r="23" spans="1:70">
      <c r="A23" s="19" t="s">
        <v>103</v>
      </c>
      <c r="B23" s="4" t="s">
        <v>285</v>
      </c>
      <c r="C23" s="18" t="str">
        <f>BaseData!B11</f>
        <v>HD bikes</v>
      </c>
      <c r="D23" s="18" t="str">
        <f>BaseData!B10</f>
        <v>QA Testing</v>
      </c>
      <c r="E23" s="18" t="s">
        <v>286</v>
      </c>
      <c r="F23" s="18" t="s">
        <v>212</v>
      </c>
      <c r="G23" s="18" t="s">
        <v>213</v>
      </c>
      <c r="H23" s="18" t="s">
        <v>214</v>
      </c>
      <c r="I23" s="24" t="s">
        <v>215</v>
      </c>
      <c r="J23" s="18" t="s">
        <v>157</v>
      </c>
      <c r="K23" s="18" t="s">
        <v>239</v>
      </c>
      <c r="L23" s="18"/>
      <c r="M23" s="18"/>
      <c r="N23" s="21"/>
      <c r="O23" s="18"/>
      <c r="P23" s="18"/>
      <c r="Q23" s="18"/>
      <c r="R23" s="21" t="s">
        <v>219</v>
      </c>
      <c r="S23" s="18"/>
      <c r="T23" s="18"/>
      <c r="U23" s="18"/>
      <c r="V23" s="18" t="s">
        <v>220</v>
      </c>
      <c r="W23" s="18" t="s">
        <v>157</v>
      </c>
      <c r="X23" s="24"/>
      <c r="Y23" s="24"/>
      <c r="Z23" s="24"/>
      <c r="AA23" s="24"/>
      <c r="AB23" s="24"/>
      <c r="AC23" s="24"/>
      <c r="AD23" s="24"/>
      <c r="AE23" s="18"/>
      <c r="AF23" s="18"/>
      <c r="AG23" s="18"/>
      <c r="AH23" s="18" t="s">
        <v>309</v>
      </c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</row>
    <row r="24" spans="1:70">
      <c r="A24" s="19" t="s">
        <v>139</v>
      </c>
      <c r="B24" s="4" t="s">
        <v>287</v>
      </c>
      <c r="C24" s="18" t="str">
        <f>BaseData!B11</f>
        <v>HD bikes</v>
      </c>
      <c r="D24" s="18" t="str">
        <f>BaseData!B10</f>
        <v>QA Testing</v>
      </c>
      <c r="E24" s="18" t="s">
        <v>288</v>
      </c>
      <c r="F24" s="18" t="s">
        <v>212</v>
      </c>
      <c r="G24" s="18" t="s">
        <v>213</v>
      </c>
      <c r="H24" s="18" t="s">
        <v>214</v>
      </c>
      <c r="I24" s="24" t="s">
        <v>215</v>
      </c>
      <c r="J24" s="18" t="s">
        <v>157</v>
      </c>
      <c r="K24" s="18" t="s">
        <v>289</v>
      </c>
      <c r="L24" s="18"/>
      <c r="M24" s="18"/>
      <c r="N24" s="21"/>
      <c r="O24" s="18"/>
      <c r="P24" s="18"/>
      <c r="Q24" s="18"/>
      <c r="R24" s="21" t="s">
        <v>219</v>
      </c>
      <c r="S24" s="18"/>
      <c r="T24" s="18"/>
      <c r="U24" s="18"/>
      <c r="V24" s="18" t="s">
        <v>220</v>
      </c>
      <c r="W24" s="18" t="s">
        <v>290</v>
      </c>
      <c r="X24" s="24"/>
      <c r="Y24" s="18" t="s">
        <v>291</v>
      </c>
      <c r="Z24" s="18"/>
      <c r="AA24" s="18" t="s">
        <v>292</v>
      </c>
      <c r="AB24" s="18"/>
      <c r="AC24" s="18"/>
      <c r="AD24" s="18"/>
      <c r="AE24" s="18"/>
      <c r="AF24" s="18"/>
      <c r="AG24" s="18"/>
      <c r="AH24" s="18" t="s">
        <v>309</v>
      </c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</row>
    <row r="25" spans="1:70">
      <c r="A25" s="19" t="s">
        <v>147</v>
      </c>
      <c r="B25" s="4" t="s">
        <v>293</v>
      </c>
      <c r="C25" s="18" t="str">
        <f>BaseData!B11</f>
        <v>HD bikes</v>
      </c>
      <c r="D25" s="18" t="str">
        <f>BaseData!B10</f>
        <v>QA Testing</v>
      </c>
      <c r="E25" s="18" t="s">
        <v>294</v>
      </c>
      <c r="F25" s="18" t="s">
        <v>212</v>
      </c>
      <c r="G25" s="18" t="s">
        <v>213</v>
      </c>
      <c r="H25" s="18" t="s">
        <v>214</v>
      </c>
      <c r="I25" s="24" t="s">
        <v>215</v>
      </c>
      <c r="J25" s="18" t="s">
        <v>157</v>
      </c>
      <c r="K25" s="18" t="s">
        <v>289</v>
      </c>
      <c r="L25" s="18"/>
      <c r="M25" s="18"/>
      <c r="N25" s="21"/>
      <c r="O25" s="18"/>
      <c r="P25" s="18"/>
      <c r="Q25" s="18"/>
      <c r="R25" s="21" t="s">
        <v>219</v>
      </c>
      <c r="S25" s="18"/>
      <c r="T25" s="18"/>
      <c r="U25" s="18"/>
      <c r="V25" s="18" t="s">
        <v>220</v>
      </c>
      <c r="W25" s="18" t="s">
        <v>290</v>
      </c>
      <c r="X25" s="24"/>
      <c r="Y25" s="18" t="s">
        <v>291</v>
      </c>
      <c r="Z25" s="18"/>
      <c r="AA25" s="18" t="s">
        <v>295</v>
      </c>
      <c r="AB25" s="18"/>
      <c r="AC25" s="18"/>
      <c r="AD25" s="18"/>
      <c r="AE25" s="18"/>
      <c r="AF25" s="18"/>
      <c r="AG25" s="18"/>
      <c r="AH25" s="18" t="s">
        <v>309</v>
      </c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</row>
    <row r="26" spans="1:70">
      <c r="A26" s="19" t="s">
        <v>296</v>
      </c>
      <c r="B26" s="4" t="s">
        <v>297</v>
      </c>
      <c r="C26" s="18" t="str">
        <f>BaseData!B11</f>
        <v>HD bikes</v>
      </c>
      <c r="D26" s="18" t="str">
        <f>BaseData!B10</f>
        <v>QA Testing</v>
      </c>
      <c r="E26" s="18" t="s">
        <v>298</v>
      </c>
      <c r="F26" s="18" t="s">
        <v>212</v>
      </c>
      <c r="G26" s="18" t="s">
        <v>213</v>
      </c>
      <c r="H26" s="18" t="s">
        <v>214</v>
      </c>
      <c r="I26" s="24" t="s">
        <v>215</v>
      </c>
      <c r="J26" s="18" t="s">
        <v>157</v>
      </c>
      <c r="K26" s="18" t="s">
        <v>289</v>
      </c>
      <c r="L26" s="18"/>
      <c r="M26" s="18"/>
      <c r="N26" s="21"/>
      <c r="O26" s="18"/>
      <c r="P26" s="18"/>
      <c r="Q26" s="18"/>
      <c r="R26" s="21" t="s">
        <v>219</v>
      </c>
      <c r="S26" s="18"/>
      <c r="T26" s="18"/>
      <c r="U26" s="18"/>
      <c r="V26" s="18" t="s">
        <v>220</v>
      </c>
      <c r="W26" s="18" t="s">
        <v>290</v>
      </c>
      <c r="X26" s="24"/>
      <c r="Y26" s="18" t="s">
        <v>291</v>
      </c>
      <c r="Z26" s="18"/>
      <c r="AA26" s="18" t="s">
        <v>299</v>
      </c>
      <c r="AB26" s="18"/>
      <c r="AC26" s="18"/>
      <c r="AD26" s="18"/>
      <c r="AE26" s="18"/>
      <c r="AF26" s="18"/>
      <c r="AG26" s="18"/>
      <c r="AH26" s="18" t="s">
        <v>309</v>
      </c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</row>
    <row r="27" spans="1:70">
      <c r="A27" s="19" t="s">
        <v>300</v>
      </c>
      <c r="B27" s="4" t="s">
        <v>301</v>
      </c>
      <c r="C27" s="18" t="str">
        <f>BaseData!B11</f>
        <v>HD bikes</v>
      </c>
      <c r="D27" s="18" t="str">
        <f>BaseData!B10</f>
        <v>QA Testing</v>
      </c>
      <c r="E27" s="18" t="s">
        <v>298</v>
      </c>
      <c r="F27" s="18" t="s">
        <v>212</v>
      </c>
      <c r="G27" s="18" t="s">
        <v>213</v>
      </c>
      <c r="H27" s="18" t="s">
        <v>214</v>
      </c>
      <c r="I27" s="24" t="s">
        <v>215</v>
      </c>
      <c r="J27" s="18" t="s">
        <v>157</v>
      </c>
      <c r="K27" s="18" t="s">
        <v>289</v>
      </c>
      <c r="L27" s="18"/>
      <c r="M27" s="18"/>
      <c r="N27" s="21"/>
      <c r="O27" s="18"/>
      <c r="P27" s="18"/>
      <c r="Q27" s="18"/>
      <c r="R27" s="21" t="s">
        <v>219</v>
      </c>
      <c r="S27" s="18"/>
      <c r="T27" s="18"/>
      <c r="U27" s="18"/>
      <c r="V27" s="18" t="s">
        <v>220</v>
      </c>
      <c r="W27" s="18" t="s">
        <v>290</v>
      </c>
      <c r="X27" s="24"/>
      <c r="Y27" s="18" t="s">
        <v>291</v>
      </c>
      <c r="Z27" s="18"/>
      <c r="AA27" s="18" t="s">
        <v>295</v>
      </c>
      <c r="AB27" s="18"/>
      <c r="AC27" s="18"/>
      <c r="AD27" s="18"/>
      <c r="AE27" s="18"/>
      <c r="AF27" s="18"/>
      <c r="AG27" s="18"/>
      <c r="AH27" s="18" t="s">
        <v>309</v>
      </c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</row>
    <row r="28" spans="1:70">
      <c r="A28" s="19" t="s">
        <v>302</v>
      </c>
      <c r="B28" s="4" t="s">
        <v>303</v>
      </c>
      <c r="C28" s="18" t="str">
        <f>BaseData!B11</f>
        <v>HD bikes</v>
      </c>
      <c r="D28" s="18" t="str">
        <f>BaseData!B10</f>
        <v>QA Testing</v>
      </c>
      <c r="E28" s="18" t="s">
        <v>304</v>
      </c>
      <c r="F28" s="18" t="s">
        <v>212</v>
      </c>
      <c r="G28" s="18" t="s">
        <v>213</v>
      </c>
      <c r="H28" s="18" t="s">
        <v>214</v>
      </c>
      <c r="I28" s="24" t="s">
        <v>215</v>
      </c>
      <c r="J28" s="18" t="s">
        <v>157</v>
      </c>
      <c r="K28" s="18" t="s">
        <v>305</v>
      </c>
      <c r="L28" s="18"/>
      <c r="M28" s="18" t="s">
        <v>306</v>
      </c>
      <c r="N28" s="21"/>
      <c r="O28" s="18"/>
      <c r="P28" s="18"/>
      <c r="Q28" s="18"/>
      <c r="R28" s="21" t="s">
        <v>219</v>
      </c>
      <c r="S28" s="18"/>
      <c r="T28" s="18"/>
      <c r="U28" s="18"/>
      <c r="V28" s="18" t="s">
        <v>220</v>
      </c>
      <c r="W28" s="18" t="s">
        <v>157</v>
      </c>
      <c r="X28" s="24"/>
      <c r="Y28" s="18"/>
      <c r="Z28" s="18"/>
      <c r="AA28" s="18"/>
      <c r="AB28" s="18"/>
      <c r="AC28" s="18"/>
      <c r="AD28" s="18"/>
      <c r="AE28" s="18"/>
      <c r="AF28" s="18"/>
      <c r="AG28" s="18" t="s">
        <v>307</v>
      </c>
      <c r="AH28" s="18" t="s">
        <v>309</v>
      </c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</row>
    <row r="29" spans="1:70">
      <c r="A29" s="19" t="s">
        <v>326</v>
      </c>
      <c r="B29" s="4" t="s">
        <v>347</v>
      </c>
      <c r="C29" s="18" t="str">
        <f>BaseData!B11</f>
        <v>HD bikes</v>
      </c>
      <c r="D29" s="18" t="str">
        <f>BaseData!B10</f>
        <v>QA Testing</v>
      </c>
      <c r="E29" s="18" t="s">
        <v>348</v>
      </c>
      <c r="F29" s="21" t="s">
        <v>212</v>
      </c>
      <c r="G29" s="22" t="s">
        <v>349</v>
      </c>
      <c r="H29" s="21" t="s">
        <v>214</v>
      </c>
      <c r="I29" s="23" t="s">
        <v>215</v>
      </c>
      <c r="J29" s="21" t="s">
        <v>350</v>
      </c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21" t="s">
        <v>357</v>
      </c>
      <c r="AJ29" s="18" t="s">
        <v>358</v>
      </c>
      <c r="AK29" s="18" t="s">
        <v>359</v>
      </c>
      <c r="AL29" s="18" t="s">
        <v>360</v>
      </c>
      <c r="AM29" s="18" t="s">
        <v>361</v>
      </c>
      <c r="AN29" s="24"/>
      <c r="AO29" s="18" t="s">
        <v>362</v>
      </c>
      <c r="AP29" s="18" t="s">
        <v>291</v>
      </c>
      <c r="AQ29" s="21" t="s">
        <v>363</v>
      </c>
      <c r="AR29" s="18" t="s">
        <v>364</v>
      </c>
      <c r="AS29" s="18" t="s">
        <v>365</v>
      </c>
      <c r="AT29" s="18"/>
      <c r="AU29" s="18"/>
      <c r="AV29" s="18" t="s">
        <v>364</v>
      </c>
      <c r="AW29" s="18"/>
      <c r="AX29" s="18"/>
      <c r="AY29" s="18"/>
      <c r="AZ29" s="18"/>
      <c r="BA29" s="18"/>
      <c r="BB29" s="18"/>
      <c r="BC29" s="18"/>
      <c r="BD29" s="18" t="s">
        <v>359</v>
      </c>
      <c r="BE29" s="18" t="s">
        <v>366</v>
      </c>
      <c r="BF29" s="24" t="s">
        <v>367</v>
      </c>
      <c r="BG29" s="18" t="s">
        <v>364</v>
      </c>
      <c r="BH29" s="18"/>
      <c r="BI29" s="18" t="s">
        <v>219</v>
      </c>
      <c r="BJ29" s="18" t="s">
        <v>220</v>
      </c>
      <c r="BK29" s="18" t="s">
        <v>368</v>
      </c>
      <c r="BL29" s="18"/>
      <c r="BM29" s="18"/>
      <c r="BN29" s="18"/>
      <c r="BO29" s="18"/>
      <c r="BP29" s="18"/>
      <c r="BQ29" s="18"/>
      <c r="BR29" s="18"/>
    </row>
    <row r="30" spans="1:70">
      <c r="A30" s="19" t="s">
        <v>327</v>
      </c>
      <c r="B30" s="4" t="s">
        <v>351</v>
      </c>
      <c r="C30" s="18" t="str">
        <f>BaseData!B11</f>
        <v>HD bikes</v>
      </c>
      <c r="D30" s="18" t="str">
        <f>BaseData!B10</f>
        <v>QA Testing</v>
      </c>
      <c r="E30" s="18" t="s">
        <v>352</v>
      </c>
      <c r="F30" s="21" t="s">
        <v>212</v>
      </c>
      <c r="G30" s="22" t="s">
        <v>349</v>
      </c>
      <c r="H30" s="21" t="s">
        <v>214</v>
      </c>
      <c r="I30" s="23" t="s">
        <v>215</v>
      </c>
      <c r="J30" s="21" t="s">
        <v>350</v>
      </c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21" t="s">
        <v>357</v>
      </c>
      <c r="AJ30" s="18" t="s">
        <v>358</v>
      </c>
      <c r="AK30" s="18" t="s">
        <v>359</v>
      </c>
      <c r="AL30" s="18" t="s">
        <v>360</v>
      </c>
      <c r="AM30" s="18" t="s">
        <v>361</v>
      </c>
      <c r="AN30" s="24"/>
      <c r="AO30" s="18" t="s">
        <v>362</v>
      </c>
      <c r="AP30" s="18" t="s">
        <v>291</v>
      </c>
      <c r="AQ30" s="21" t="s">
        <v>363</v>
      </c>
      <c r="AR30" s="18" t="s">
        <v>364</v>
      </c>
      <c r="AS30" s="18" t="s">
        <v>365</v>
      </c>
      <c r="AT30" s="18"/>
      <c r="AU30" s="18"/>
      <c r="AV30" s="18" t="s">
        <v>364</v>
      </c>
      <c r="AW30" s="18"/>
      <c r="AX30" s="18"/>
      <c r="AY30" s="18"/>
      <c r="AZ30" s="18"/>
      <c r="BA30" s="18"/>
      <c r="BB30" s="18"/>
      <c r="BC30" s="18"/>
      <c r="BD30" s="18" t="s">
        <v>359</v>
      </c>
      <c r="BE30" s="18" t="s">
        <v>366</v>
      </c>
      <c r="BF30" s="24" t="s">
        <v>367</v>
      </c>
      <c r="BG30" s="18" t="s">
        <v>364</v>
      </c>
      <c r="BH30" s="18"/>
      <c r="BI30" s="18" t="s">
        <v>219</v>
      </c>
      <c r="BJ30" s="18" t="s">
        <v>220</v>
      </c>
      <c r="BK30" s="18" t="s">
        <v>368</v>
      </c>
      <c r="BL30" s="18"/>
      <c r="BM30" s="18"/>
      <c r="BN30" s="18"/>
      <c r="BO30" s="18"/>
      <c r="BP30" s="18"/>
      <c r="BQ30" s="18"/>
      <c r="BR30" s="18"/>
    </row>
    <row r="31" spans="1:70">
      <c r="A31" s="19" t="s">
        <v>328</v>
      </c>
      <c r="B31" s="4" t="s">
        <v>353</v>
      </c>
      <c r="C31" s="18" t="str">
        <f>BaseData!B11</f>
        <v>HD bikes</v>
      </c>
      <c r="D31" s="18" t="str">
        <f>BaseData!B10</f>
        <v>QA Testing</v>
      </c>
      <c r="E31" s="18" t="s">
        <v>354</v>
      </c>
      <c r="F31" s="21" t="s">
        <v>212</v>
      </c>
      <c r="G31" s="22" t="s">
        <v>349</v>
      </c>
      <c r="H31" s="21" t="s">
        <v>214</v>
      </c>
      <c r="I31" s="23" t="s">
        <v>215</v>
      </c>
      <c r="J31" s="21" t="s">
        <v>350</v>
      </c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21" t="s">
        <v>357</v>
      </c>
      <c r="AJ31" s="18" t="s">
        <v>358</v>
      </c>
      <c r="AK31" s="18" t="s">
        <v>359</v>
      </c>
      <c r="AL31" s="18" t="s">
        <v>360</v>
      </c>
      <c r="AM31" s="18" t="s">
        <v>361</v>
      </c>
      <c r="AN31" s="24"/>
      <c r="AO31" s="18" t="s">
        <v>362</v>
      </c>
      <c r="AP31" s="18" t="s">
        <v>291</v>
      </c>
      <c r="AQ31" s="21" t="s">
        <v>363</v>
      </c>
      <c r="AR31" s="18" t="s">
        <v>364</v>
      </c>
      <c r="AS31" s="18" t="s">
        <v>365</v>
      </c>
      <c r="AT31" s="18"/>
      <c r="AU31" s="18"/>
      <c r="AV31" s="18" t="s">
        <v>364</v>
      </c>
      <c r="AW31" s="18"/>
      <c r="AX31" s="18"/>
      <c r="AY31" s="18"/>
      <c r="AZ31" s="18"/>
      <c r="BA31" s="18"/>
      <c r="BB31" s="18"/>
      <c r="BC31" s="18"/>
      <c r="BD31" s="18" t="s">
        <v>359</v>
      </c>
      <c r="BE31" s="18" t="s">
        <v>366</v>
      </c>
      <c r="BF31" s="24" t="s">
        <v>367</v>
      </c>
      <c r="BG31" s="18" t="s">
        <v>364</v>
      </c>
      <c r="BH31" s="18"/>
      <c r="BI31" s="18" t="s">
        <v>219</v>
      </c>
      <c r="BJ31" s="18" t="s">
        <v>220</v>
      </c>
      <c r="BK31" s="18" t="s">
        <v>368</v>
      </c>
      <c r="BL31" s="18"/>
      <c r="BM31" s="18"/>
      <c r="BN31" s="18"/>
      <c r="BO31" s="18"/>
      <c r="BP31" s="18"/>
      <c r="BQ31" s="18"/>
      <c r="BR31" s="18"/>
    </row>
    <row r="32" spans="1:70">
      <c r="A32" s="19" t="s">
        <v>329</v>
      </c>
      <c r="B32" s="4" t="s">
        <v>355</v>
      </c>
      <c r="C32" s="18" t="str">
        <f>BaseData!B11</f>
        <v>HD bikes</v>
      </c>
      <c r="D32" s="18" t="str">
        <f>BaseData!B10</f>
        <v>QA Testing</v>
      </c>
      <c r="E32" s="18" t="s">
        <v>356</v>
      </c>
      <c r="F32" s="21" t="s">
        <v>212</v>
      </c>
      <c r="G32" s="22" t="s">
        <v>349</v>
      </c>
      <c r="H32" s="21" t="s">
        <v>214</v>
      </c>
      <c r="I32" s="23" t="s">
        <v>215</v>
      </c>
      <c r="J32" s="21" t="s">
        <v>350</v>
      </c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21" t="s">
        <v>357</v>
      </c>
      <c r="AJ32" s="18" t="s">
        <v>358</v>
      </c>
      <c r="AK32" s="18" t="s">
        <v>359</v>
      </c>
      <c r="AL32" s="18" t="s">
        <v>360</v>
      </c>
      <c r="AM32" s="18" t="s">
        <v>361</v>
      </c>
      <c r="AN32" s="24"/>
      <c r="AO32" s="18" t="s">
        <v>362</v>
      </c>
      <c r="AP32" s="18" t="s">
        <v>291</v>
      </c>
      <c r="AQ32" s="21" t="s">
        <v>363</v>
      </c>
      <c r="AR32" s="18" t="s">
        <v>364</v>
      </c>
      <c r="AS32" s="18" t="s">
        <v>365</v>
      </c>
      <c r="AT32" s="18"/>
      <c r="AU32" s="18"/>
      <c r="AV32" s="18" t="s">
        <v>364</v>
      </c>
      <c r="AW32" s="18"/>
      <c r="AX32" s="18"/>
      <c r="AY32" s="18"/>
      <c r="AZ32" s="18"/>
      <c r="BA32" s="18"/>
      <c r="BB32" s="18"/>
      <c r="BC32" s="18"/>
      <c r="BD32" s="18" t="s">
        <v>359</v>
      </c>
      <c r="BE32" s="18" t="s">
        <v>366</v>
      </c>
      <c r="BF32" s="24" t="s">
        <v>367</v>
      </c>
      <c r="BG32" s="18" t="s">
        <v>364</v>
      </c>
      <c r="BH32" s="18"/>
      <c r="BI32" s="18" t="s">
        <v>219</v>
      </c>
      <c r="BJ32" s="18" t="s">
        <v>220</v>
      </c>
      <c r="BK32" s="18" t="s">
        <v>368</v>
      </c>
      <c r="BL32" s="18"/>
      <c r="BM32" s="18"/>
      <c r="BN32" s="18"/>
      <c r="BO32" s="18"/>
      <c r="BP32" s="18"/>
      <c r="BQ32" s="18"/>
      <c r="BR32" s="18"/>
    </row>
    <row r="33" spans="1:86">
      <c r="A33" s="19" t="s">
        <v>330</v>
      </c>
      <c r="B33" s="4" t="s">
        <v>374</v>
      </c>
      <c r="C33" s="18" t="str">
        <f>BaseData!B11</f>
        <v>HD bikes</v>
      </c>
      <c r="D33" s="18" t="str">
        <f>BaseData!B10</f>
        <v>QA Testing</v>
      </c>
      <c r="E33" s="18" t="s">
        <v>374</v>
      </c>
      <c r="F33" s="21" t="s">
        <v>212</v>
      </c>
      <c r="G33" s="22" t="s">
        <v>349</v>
      </c>
      <c r="H33" s="21" t="s">
        <v>214</v>
      </c>
      <c r="I33" s="23" t="s">
        <v>215</v>
      </c>
      <c r="J33" s="21" t="s">
        <v>350</v>
      </c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24" t="s">
        <v>375</v>
      </c>
      <c r="BN33" s="18" t="s">
        <v>376</v>
      </c>
      <c r="BO33" s="18" t="s">
        <v>377</v>
      </c>
      <c r="BP33" s="18"/>
      <c r="BQ33" s="18" t="s">
        <v>378</v>
      </c>
      <c r="BR33" s="18" t="s">
        <v>379</v>
      </c>
    </row>
    <row r="34" spans="1:86">
      <c r="A34" s="19" t="s">
        <v>331</v>
      </c>
      <c r="B34" s="4" t="s">
        <v>380</v>
      </c>
      <c r="C34" s="18" t="str">
        <f>BaseData!B11</f>
        <v>HD bikes</v>
      </c>
      <c r="D34" s="18" t="str">
        <f>BaseData!B10</f>
        <v>QA Testing</v>
      </c>
      <c r="E34" s="18" t="s">
        <v>381</v>
      </c>
      <c r="F34" s="18" t="s">
        <v>212</v>
      </c>
      <c r="G34" s="18" t="s">
        <v>213</v>
      </c>
      <c r="H34" s="18" t="s">
        <v>214</v>
      </c>
      <c r="I34" s="24" t="s">
        <v>215</v>
      </c>
      <c r="J34" s="18" t="s">
        <v>157</v>
      </c>
      <c r="K34" s="18" t="s">
        <v>350</v>
      </c>
      <c r="L34" s="18"/>
      <c r="M34" s="18" t="s">
        <v>382</v>
      </c>
      <c r="N34" s="21"/>
      <c r="O34" s="18"/>
      <c r="P34" s="18"/>
      <c r="Q34" s="18"/>
      <c r="R34" s="21" t="s">
        <v>219</v>
      </c>
      <c r="S34" s="18"/>
      <c r="T34" s="18"/>
      <c r="U34" s="18"/>
      <c r="V34" s="18" t="s">
        <v>220</v>
      </c>
      <c r="W34" s="18" t="s">
        <v>157</v>
      </c>
      <c r="X34" s="18"/>
      <c r="Y34" s="18"/>
      <c r="Z34" s="18"/>
      <c r="AA34" s="18"/>
      <c r="AB34" s="18"/>
      <c r="AC34" s="24"/>
      <c r="AD34" s="24"/>
      <c r="AE34" s="18"/>
      <c r="AF34" s="18"/>
      <c r="AG34" s="18"/>
      <c r="AH34" s="18" t="s">
        <v>309</v>
      </c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</row>
    <row r="35" spans="1:86">
      <c r="A35" s="19" t="s">
        <v>332</v>
      </c>
      <c r="B35" s="4" t="s">
        <v>383</v>
      </c>
      <c r="C35" s="18" t="str">
        <f>BaseData!B11</f>
        <v>HD bikes</v>
      </c>
      <c r="D35" s="18" t="str">
        <f>BaseData!B10</f>
        <v>QA Testing</v>
      </c>
      <c r="E35" s="18" t="s">
        <v>384</v>
      </c>
      <c r="F35" s="18" t="s">
        <v>212</v>
      </c>
      <c r="G35" s="18" t="s">
        <v>213</v>
      </c>
      <c r="H35" s="18" t="s">
        <v>214</v>
      </c>
      <c r="I35" s="24" t="s">
        <v>215</v>
      </c>
      <c r="J35" s="18" t="s">
        <v>157</v>
      </c>
      <c r="K35" s="18" t="s">
        <v>350</v>
      </c>
      <c r="L35" s="18"/>
      <c r="M35" s="18" t="s">
        <v>385</v>
      </c>
      <c r="N35" s="21"/>
      <c r="O35" s="18"/>
      <c r="P35" s="18"/>
      <c r="Q35" s="18"/>
      <c r="R35" s="21" t="s">
        <v>219</v>
      </c>
      <c r="S35" s="18"/>
      <c r="T35" s="18"/>
      <c r="U35" s="18"/>
      <c r="V35" s="18" t="s">
        <v>220</v>
      </c>
      <c r="W35" s="18" t="s">
        <v>157</v>
      </c>
      <c r="X35" s="18"/>
      <c r="Y35" s="18"/>
      <c r="Z35" s="18"/>
      <c r="AA35" s="18"/>
      <c r="AB35" s="18"/>
      <c r="AC35" s="24"/>
      <c r="AD35" s="24"/>
      <c r="AE35" s="18"/>
      <c r="AF35" s="18"/>
      <c r="AG35" s="18"/>
      <c r="AH35" s="18" t="s">
        <v>309</v>
      </c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</row>
    <row r="36" spans="1:86">
      <c r="A36" s="19" t="s">
        <v>333</v>
      </c>
      <c r="B36" s="4" t="s">
        <v>386</v>
      </c>
      <c r="C36" s="18" t="str">
        <f>BaseData!B11</f>
        <v>HD bikes</v>
      </c>
      <c r="D36" s="18" t="str">
        <f>BaseData!B10</f>
        <v>QA Testing</v>
      </c>
      <c r="E36" s="18" t="s">
        <v>387</v>
      </c>
      <c r="F36" s="18" t="s">
        <v>212</v>
      </c>
      <c r="G36" s="18" t="s">
        <v>213</v>
      </c>
      <c r="H36" s="18" t="s">
        <v>214</v>
      </c>
      <c r="I36" s="24" t="s">
        <v>215</v>
      </c>
      <c r="J36" s="18" t="s">
        <v>157</v>
      </c>
      <c r="K36" s="18" t="s">
        <v>350</v>
      </c>
      <c r="L36" s="18"/>
      <c r="M36" s="18" t="s">
        <v>388</v>
      </c>
      <c r="N36" s="21"/>
      <c r="O36" s="18"/>
      <c r="P36" s="18"/>
      <c r="Q36" s="18"/>
      <c r="R36" s="21" t="s">
        <v>219</v>
      </c>
      <c r="S36" s="18"/>
      <c r="T36" s="18"/>
      <c r="U36" s="18"/>
      <c r="V36" s="18" t="s">
        <v>220</v>
      </c>
      <c r="W36" s="18" t="s">
        <v>157</v>
      </c>
      <c r="X36" s="18"/>
      <c r="Y36" s="18"/>
      <c r="Z36" s="18"/>
      <c r="AA36" s="18"/>
      <c r="AB36" s="18"/>
      <c r="AC36" s="24"/>
      <c r="AD36" s="24"/>
      <c r="AE36" s="18"/>
      <c r="AF36" s="18"/>
      <c r="AG36" s="18"/>
      <c r="AH36" s="18" t="s">
        <v>309</v>
      </c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</row>
    <row r="37" spans="1:86">
      <c r="A37" s="19" t="s">
        <v>334</v>
      </c>
      <c r="B37" s="4" t="s">
        <v>389</v>
      </c>
      <c r="C37" s="18" t="str">
        <f>BaseData!B11</f>
        <v>HD bikes</v>
      </c>
      <c r="D37" s="18" t="str">
        <f>BaseData!B10</f>
        <v>QA Testing</v>
      </c>
      <c r="E37" s="18" t="s">
        <v>390</v>
      </c>
      <c r="F37" s="18" t="s">
        <v>212</v>
      </c>
      <c r="G37" s="18" t="s">
        <v>213</v>
      </c>
      <c r="H37" s="18" t="s">
        <v>214</v>
      </c>
      <c r="I37" s="24" t="s">
        <v>215</v>
      </c>
      <c r="J37" s="18" t="s">
        <v>157</v>
      </c>
      <c r="K37" s="18" t="s">
        <v>350</v>
      </c>
      <c r="L37" s="18"/>
      <c r="M37" s="18" t="s">
        <v>391</v>
      </c>
      <c r="N37" s="21"/>
      <c r="O37" s="18"/>
      <c r="P37" s="18"/>
      <c r="Q37" s="18"/>
      <c r="R37" s="21" t="s">
        <v>219</v>
      </c>
      <c r="S37" s="18"/>
      <c r="T37" s="18"/>
      <c r="U37" s="18"/>
      <c r="V37" s="18" t="s">
        <v>220</v>
      </c>
      <c r="W37" s="18" t="s">
        <v>157</v>
      </c>
      <c r="X37" s="18"/>
      <c r="Y37" s="18"/>
      <c r="Z37" s="18"/>
      <c r="AA37" s="18"/>
      <c r="AB37" s="18"/>
      <c r="AC37" s="24"/>
      <c r="AD37" s="24"/>
      <c r="AE37" s="18"/>
      <c r="AF37" s="18"/>
      <c r="AG37" s="18"/>
      <c r="AH37" s="18" t="s">
        <v>309</v>
      </c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</row>
    <row r="38" spans="1:86">
      <c r="A38" s="19" t="s">
        <v>335</v>
      </c>
      <c r="B38" s="4" t="s">
        <v>392</v>
      </c>
      <c r="C38" s="18" t="str">
        <f>BaseData!B11</f>
        <v>HD bikes</v>
      </c>
      <c r="D38" s="18" t="str">
        <f>BaseData!B10</f>
        <v>QA Testing</v>
      </c>
      <c r="E38" s="18" t="s">
        <v>393</v>
      </c>
      <c r="F38" s="18" t="s">
        <v>212</v>
      </c>
      <c r="G38" s="18" t="s">
        <v>213</v>
      </c>
      <c r="H38" s="18" t="s">
        <v>214</v>
      </c>
      <c r="I38" s="24" t="s">
        <v>215</v>
      </c>
      <c r="J38" s="25" t="s">
        <v>394</v>
      </c>
      <c r="K38" s="18"/>
      <c r="L38" s="18"/>
      <c r="M38" s="18"/>
      <c r="N38" s="21"/>
      <c r="O38" s="18"/>
      <c r="P38" s="18"/>
      <c r="Q38" s="18"/>
      <c r="R38" s="21" t="s">
        <v>219</v>
      </c>
      <c r="S38" s="18"/>
      <c r="T38" s="18"/>
      <c r="U38" s="18"/>
      <c r="V38" s="18" t="s">
        <v>220</v>
      </c>
      <c r="W38" s="18" t="s">
        <v>157</v>
      </c>
      <c r="X38" s="18"/>
      <c r="Y38" s="18"/>
      <c r="Z38" s="18"/>
      <c r="AA38" s="18"/>
      <c r="AB38" s="18"/>
      <c r="AC38" s="24"/>
      <c r="AD38" s="24"/>
      <c r="AE38" s="18"/>
      <c r="AF38" s="18"/>
      <c r="AG38" s="18"/>
      <c r="AH38" s="18" t="s">
        <v>309</v>
      </c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</row>
    <row r="39" spans="1:86">
      <c r="A39" s="19" t="s">
        <v>336</v>
      </c>
      <c r="B39" s="4" t="s">
        <v>395</v>
      </c>
      <c r="C39" s="18" t="str">
        <f>BaseData!B11</f>
        <v>HD bikes</v>
      </c>
      <c r="D39" s="18" t="str">
        <f>BaseData!B10</f>
        <v>QA Testing</v>
      </c>
      <c r="E39" s="18" t="s">
        <v>396</v>
      </c>
      <c r="F39" s="18" t="s">
        <v>212</v>
      </c>
      <c r="G39" s="18" t="s">
        <v>213</v>
      </c>
      <c r="H39" s="18" t="s">
        <v>214</v>
      </c>
      <c r="I39" s="24" t="s">
        <v>215</v>
      </c>
      <c r="J39" s="18" t="s">
        <v>157</v>
      </c>
      <c r="K39" s="18" t="s">
        <v>397</v>
      </c>
      <c r="L39" s="18" t="s">
        <v>398</v>
      </c>
      <c r="M39" s="18"/>
      <c r="N39" s="21"/>
      <c r="O39" s="18"/>
      <c r="P39" s="18"/>
      <c r="Q39" s="18"/>
      <c r="R39" s="21" t="s">
        <v>219</v>
      </c>
      <c r="S39" s="18"/>
      <c r="T39" s="18"/>
      <c r="U39" s="18"/>
      <c r="V39" s="18" t="s">
        <v>220</v>
      </c>
      <c r="W39" s="18" t="s">
        <v>157</v>
      </c>
      <c r="X39" s="18"/>
      <c r="Y39" s="18"/>
      <c r="Z39" s="18"/>
      <c r="AA39" s="18"/>
      <c r="AB39" s="18"/>
      <c r="AC39" s="24"/>
      <c r="AD39" s="24"/>
      <c r="AE39" s="18"/>
      <c r="AF39" s="18"/>
      <c r="AG39" s="18"/>
      <c r="AH39" s="18" t="s">
        <v>309</v>
      </c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</row>
    <row r="40" spans="1:86">
      <c r="A40" s="19" t="s">
        <v>337</v>
      </c>
      <c r="B40" s="4" t="s">
        <v>399</v>
      </c>
      <c r="C40" s="18" t="str">
        <f>BaseData!B11</f>
        <v>HD bikes</v>
      </c>
      <c r="D40" s="18" t="str">
        <f>BaseData!B10</f>
        <v>QA Testing</v>
      </c>
      <c r="E40" s="18" t="s">
        <v>400</v>
      </c>
      <c r="F40" s="18" t="s">
        <v>212</v>
      </c>
      <c r="G40" s="18" t="s">
        <v>213</v>
      </c>
      <c r="H40" s="18" t="s">
        <v>214</v>
      </c>
      <c r="I40" s="24" t="s">
        <v>215</v>
      </c>
      <c r="J40" s="18" t="s">
        <v>157</v>
      </c>
      <c r="K40" s="18" t="s">
        <v>397</v>
      </c>
      <c r="L40" s="18" t="s">
        <v>398</v>
      </c>
      <c r="M40" s="18"/>
      <c r="N40" s="21"/>
      <c r="O40" s="18"/>
      <c r="P40" s="18"/>
      <c r="Q40" s="18"/>
      <c r="R40" s="21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24"/>
      <c r="AD40" s="24"/>
      <c r="AE40" s="18"/>
      <c r="AF40" s="18"/>
      <c r="AG40" s="18"/>
      <c r="AH40" s="18" t="s">
        <v>309</v>
      </c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</row>
    <row r="41" spans="1:86">
      <c r="A41" s="19" t="s">
        <v>338</v>
      </c>
      <c r="B41" s="4" t="s">
        <v>401</v>
      </c>
      <c r="C41" s="18" t="str">
        <f>BaseData!B11</f>
        <v>HD bikes</v>
      </c>
      <c r="D41" s="18" t="str">
        <f>BaseData!B10</f>
        <v>QA Testing</v>
      </c>
      <c r="E41" s="18" t="s">
        <v>402</v>
      </c>
      <c r="F41" s="18" t="s">
        <v>212</v>
      </c>
      <c r="G41" s="18" t="s">
        <v>213</v>
      </c>
      <c r="H41" s="18" t="s">
        <v>214</v>
      </c>
      <c r="I41" s="24" t="s">
        <v>215</v>
      </c>
      <c r="J41" s="18" t="s">
        <v>157</v>
      </c>
      <c r="K41" s="18" t="s">
        <v>397</v>
      </c>
      <c r="L41" s="18" t="s">
        <v>398</v>
      </c>
      <c r="M41" s="18"/>
      <c r="N41" s="21"/>
      <c r="O41" s="18"/>
      <c r="P41" s="18"/>
      <c r="Q41" s="18"/>
      <c r="R41" s="21" t="s">
        <v>219</v>
      </c>
      <c r="S41" s="18"/>
      <c r="T41" s="18"/>
      <c r="U41" s="18"/>
      <c r="V41" s="18" t="s">
        <v>220</v>
      </c>
      <c r="W41" s="18" t="s">
        <v>157</v>
      </c>
      <c r="X41" s="24" t="s">
        <v>265</v>
      </c>
      <c r="Y41" s="18"/>
      <c r="Z41" s="18"/>
      <c r="AA41" s="18"/>
      <c r="AB41" s="18"/>
      <c r="AC41" s="18"/>
      <c r="AD41" s="18"/>
      <c r="AE41" s="18"/>
      <c r="AF41" s="18"/>
      <c r="AG41" s="18"/>
      <c r="AH41" s="18" t="s">
        <v>309</v>
      </c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</row>
    <row r="42" spans="1:86">
      <c r="A42" s="19" t="s">
        <v>339</v>
      </c>
      <c r="B42" s="4" t="s">
        <v>403</v>
      </c>
      <c r="C42" s="18" t="str">
        <f>BaseData!B11</f>
        <v>HD bikes</v>
      </c>
      <c r="D42" s="18" t="str">
        <f>BaseData!B10</f>
        <v>QA Testing</v>
      </c>
      <c r="E42" s="18" t="s">
        <v>404</v>
      </c>
      <c r="F42" s="18" t="s">
        <v>212</v>
      </c>
      <c r="G42" s="18" t="s">
        <v>213</v>
      </c>
      <c r="H42" s="18" t="s">
        <v>214</v>
      </c>
      <c r="I42" s="24" t="s">
        <v>215</v>
      </c>
      <c r="J42" s="18" t="s">
        <v>157</v>
      </c>
      <c r="K42" s="18" t="s">
        <v>397</v>
      </c>
      <c r="L42" s="18"/>
      <c r="M42" s="18"/>
      <c r="N42" s="21"/>
      <c r="O42" s="18"/>
      <c r="P42" s="18"/>
      <c r="Q42" s="18"/>
      <c r="R42" s="21" t="s">
        <v>219</v>
      </c>
      <c r="S42" s="18"/>
      <c r="T42" s="18"/>
      <c r="U42" s="18"/>
      <c r="V42" s="18" t="s">
        <v>220</v>
      </c>
      <c r="W42" s="18" t="s">
        <v>157</v>
      </c>
      <c r="X42" s="24" t="s">
        <v>265</v>
      </c>
      <c r="Y42" s="18"/>
      <c r="Z42" s="18"/>
      <c r="AA42" s="18"/>
      <c r="AB42" s="18"/>
      <c r="AC42" s="18"/>
      <c r="AD42" s="18"/>
      <c r="AE42" s="18"/>
      <c r="AF42" s="18"/>
      <c r="AG42" s="18"/>
      <c r="AH42" s="18" t="s">
        <v>309</v>
      </c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</row>
    <row r="43" spans="1:86">
      <c r="A43" s="19" t="s">
        <v>340</v>
      </c>
      <c r="B43" s="4" t="s">
        <v>405</v>
      </c>
      <c r="C43" s="18" t="str">
        <f>BaseData!B11</f>
        <v>HD bikes</v>
      </c>
      <c r="D43" s="18" t="str">
        <f>BaseData!B10</f>
        <v>QA Testing</v>
      </c>
      <c r="E43" s="18" t="s">
        <v>406</v>
      </c>
      <c r="F43" s="18" t="s">
        <v>212</v>
      </c>
      <c r="G43" s="18" t="s">
        <v>213</v>
      </c>
      <c r="H43" s="18" t="s">
        <v>407</v>
      </c>
      <c r="I43" s="24" t="s">
        <v>215</v>
      </c>
      <c r="J43" s="18" t="s">
        <v>157</v>
      </c>
      <c r="K43" s="18" t="s">
        <v>216</v>
      </c>
      <c r="L43" s="24"/>
      <c r="M43" s="18"/>
      <c r="N43" s="18"/>
      <c r="O43" s="18"/>
      <c r="P43" s="18"/>
      <c r="Q43" s="18"/>
      <c r="R43" s="21"/>
      <c r="S43" s="18"/>
      <c r="T43" s="18"/>
      <c r="U43" s="18"/>
      <c r="V43" s="18"/>
      <c r="W43" s="18"/>
      <c r="X43" s="24"/>
      <c r="Y43" s="18"/>
      <c r="Z43" s="18"/>
      <c r="AA43" s="18"/>
      <c r="AB43" s="18"/>
      <c r="AC43" s="18"/>
      <c r="AD43" s="18"/>
      <c r="AE43" s="18"/>
      <c r="AF43" s="18"/>
      <c r="AG43" s="18"/>
      <c r="AH43" s="18" t="s">
        <v>309</v>
      </c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</row>
    <row r="44" spans="1:86">
      <c r="A44" s="19" t="s">
        <v>341</v>
      </c>
      <c r="B44" s="4" t="s">
        <v>408</v>
      </c>
      <c r="C44" s="18" t="str">
        <f>BaseData!B11</f>
        <v>HD bikes</v>
      </c>
      <c r="D44" s="18" t="str">
        <f>BaseData!B10</f>
        <v>QA Testing</v>
      </c>
      <c r="E44" s="18" t="s">
        <v>409</v>
      </c>
      <c r="F44" s="18" t="s">
        <v>212</v>
      </c>
      <c r="G44" s="18" t="s">
        <v>213</v>
      </c>
      <c r="H44" s="18" t="s">
        <v>214</v>
      </c>
      <c r="I44" s="24" t="s">
        <v>215</v>
      </c>
      <c r="J44" s="18" t="s">
        <v>157</v>
      </c>
      <c r="K44" s="18" t="s">
        <v>216</v>
      </c>
      <c r="L44" s="24"/>
      <c r="M44" s="18"/>
      <c r="N44" s="18"/>
      <c r="O44" s="18"/>
      <c r="P44" s="18"/>
      <c r="Q44" s="18"/>
      <c r="R44" s="21" t="s">
        <v>219</v>
      </c>
      <c r="S44" s="18"/>
      <c r="T44" s="18"/>
      <c r="U44" s="18"/>
      <c r="V44" s="18" t="s">
        <v>220</v>
      </c>
      <c r="W44" s="18" t="s">
        <v>157</v>
      </c>
      <c r="X44" s="24"/>
      <c r="Y44" s="18"/>
      <c r="Z44" s="18"/>
      <c r="AA44" s="18"/>
      <c r="AB44" s="18"/>
      <c r="AC44" s="18"/>
      <c r="AD44" s="18"/>
      <c r="AE44" s="18"/>
      <c r="AF44" s="18"/>
      <c r="AG44" s="18"/>
      <c r="AH44" s="18" t="s">
        <v>309</v>
      </c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</row>
    <row r="45" spans="1:86">
      <c r="A45" s="19" t="s">
        <v>342</v>
      </c>
      <c r="B45" s="4" t="s">
        <v>410</v>
      </c>
      <c r="C45" s="18" t="str">
        <f>BaseData!B11</f>
        <v>HD bikes</v>
      </c>
      <c r="D45" s="18" t="str">
        <f>BaseData!B10</f>
        <v>QA Testing</v>
      </c>
      <c r="E45" s="18" t="s">
        <v>411</v>
      </c>
      <c r="F45" s="18" t="s">
        <v>212</v>
      </c>
      <c r="G45" s="18" t="s">
        <v>213</v>
      </c>
      <c r="H45" s="18" t="s">
        <v>214</v>
      </c>
      <c r="I45" s="24" t="s">
        <v>215</v>
      </c>
      <c r="J45" s="18" t="s">
        <v>157</v>
      </c>
      <c r="K45" s="18" t="s">
        <v>216</v>
      </c>
      <c r="L45" s="24"/>
      <c r="M45" s="18"/>
      <c r="N45" s="18"/>
      <c r="O45" s="18"/>
      <c r="P45" s="18"/>
      <c r="Q45" s="18"/>
      <c r="R45" s="21" t="s">
        <v>219</v>
      </c>
      <c r="S45" s="18"/>
      <c r="T45" s="18"/>
      <c r="U45" s="18"/>
      <c r="V45" s="18" t="s">
        <v>220</v>
      </c>
      <c r="W45" s="18" t="s">
        <v>157</v>
      </c>
      <c r="X45" s="24"/>
      <c r="Y45" s="18"/>
      <c r="Z45" s="18"/>
      <c r="AA45" s="18"/>
      <c r="AB45" s="18"/>
      <c r="AC45" s="18"/>
      <c r="AD45" s="18"/>
      <c r="AE45" s="18"/>
      <c r="AF45" s="18"/>
      <c r="AG45" s="18"/>
      <c r="AH45" s="18" t="s">
        <v>309</v>
      </c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</row>
    <row r="46" spans="1:86">
      <c r="A46" s="19" t="s">
        <v>343</v>
      </c>
      <c r="B46" s="4" t="s">
        <v>412</v>
      </c>
      <c r="C46" s="18" t="str">
        <f>BaseData!B11</f>
        <v>HD bikes</v>
      </c>
      <c r="D46" s="18" t="str">
        <f>BaseData!B10</f>
        <v>QA Testing</v>
      </c>
      <c r="E46" s="18" t="s">
        <v>413</v>
      </c>
      <c r="F46" s="18" t="s">
        <v>212</v>
      </c>
      <c r="G46" s="18" t="s">
        <v>213</v>
      </c>
      <c r="H46" s="18" t="s">
        <v>214</v>
      </c>
      <c r="I46" s="24" t="s">
        <v>215</v>
      </c>
      <c r="J46" s="18" t="s">
        <v>157</v>
      </c>
      <c r="K46" s="18" t="s">
        <v>216</v>
      </c>
      <c r="L46" s="24"/>
      <c r="M46" s="18"/>
      <c r="N46" s="18"/>
      <c r="O46" s="18"/>
      <c r="P46" s="18"/>
      <c r="Q46" s="18"/>
      <c r="R46" s="21" t="s">
        <v>219</v>
      </c>
      <c r="S46" s="18"/>
      <c r="T46" s="18"/>
      <c r="U46" s="18"/>
      <c r="V46" s="18" t="s">
        <v>220</v>
      </c>
      <c r="W46" s="18" t="s">
        <v>157</v>
      </c>
      <c r="X46" s="24"/>
      <c r="Y46" s="18"/>
      <c r="Z46" s="18"/>
      <c r="AA46" s="18"/>
      <c r="AB46" s="18"/>
      <c r="AC46" s="18"/>
      <c r="AD46" s="18"/>
      <c r="AE46" s="18"/>
      <c r="AF46" s="18"/>
      <c r="AG46" s="18"/>
      <c r="AH46" s="18" t="s">
        <v>309</v>
      </c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</row>
    <row r="47" spans="1:86">
      <c r="A47" s="19" t="s">
        <v>344</v>
      </c>
      <c r="B47" s="4" t="s">
        <v>414</v>
      </c>
      <c r="C47" s="18" t="str">
        <f>BaseData!B11</f>
        <v>HD bikes</v>
      </c>
      <c r="D47" s="18" t="str">
        <f>BaseData!B10</f>
        <v>QA Testing</v>
      </c>
      <c r="E47" s="18" t="s">
        <v>415</v>
      </c>
      <c r="F47" s="18" t="s">
        <v>212</v>
      </c>
      <c r="G47" s="18" t="s">
        <v>213</v>
      </c>
      <c r="H47" s="18" t="s">
        <v>214</v>
      </c>
      <c r="I47" s="24" t="s">
        <v>215</v>
      </c>
      <c r="J47" s="18" t="s">
        <v>157</v>
      </c>
      <c r="K47" s="18" t="s">
        <v>216</v>
      </c>
      <c r="L47" s="24"/>
      <c r="M47" s="18"/>
      <c r="N47" s="18"/>
      <c r="O47" s="18"/>
      <c r="P47" s="18"/>
      <c r="Q47" s="18"/>
      <c r="R47" s="21" t="s">
        <v>219</v>
      </c>
      <c r="S47" s="18"/>
      <c r="T47" s="18"/>
      <c r="U47" s="18"/>
      <c r="V47" s="18" t="s">
        <v>220</v>
      </c>
      <c r="W47" s="18" t="s">
        <v>157</v>
      </c>
      <c r="X47" s="24"/>
      <c r="Y47" s="24"/>
      <c r="Z47" s="24"/>
      <c r="AA47" s="24"/>
      <c r="AB47" s="24"/>
      <c r="AC47" s="24"/>
      <c r="AD47" s="24"/>
      <c r="AE47" s="18"/>
      <c r="AF47" s="18"/>
      <c r="AG47" s="18"/>
      <c r="AH47" s="18" t="s">
        <v>309</v>
      </c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</row>
    <row r="48" spans="1:86">
      <c r="A48" s="19" t="s">
        <v>345</v>
      </c>
      <c r="B48" s="4" t="s">
        <v>416</v>
      </c>
      <c r="C48" s="18" t="str">
        <f>BaseData!B11</f>
        <v>HD bikes</v>
      </c>
      <c r="D48" s="18" t="str">
        <f>BaseData!B10</f>
        <v>QA Testing</v>
      </c>
      <c r="E48" s="18" t="s">
        <v>409</v>
      </c>
      <c r="F48" s="18" t="s">
        <v>212</v>
      </c>
      <c r="G48" s="18" t="s">
        <v>213</v>
      </c>
      <c r="H48" s="18" t="s">
        <v>214</v>
      </c>
      <c r="I48" s="24" t="s">
        <v>215</v>
      </c>
      <c r="J48" s="18" t="s">
        <v>157</v>
      </c>
      <c r="K48" s="18" t="s">
        <v>216</v>
      </c>
      <c r="L48" s="24"/>
      <c r="M48" s="18"/>
      <c r="N48" s="18"/>
      <c r="O48" s="18"/>
      <c r="P48" s="18"/>
      <c r="Q48" s="18"/>
      <c r="R48" s="21" t="s">
        <v>219</v>
      </c>
      <c r="S48" s="18"/>
      <c r="T48" s="18"/>
      <c r="U48" s="18"/>
      <c r="V48" s="18" t="s">
        <v>220</v>
      </c>
      <c r="W48" s="18" t="s">
        <v>157</v>
      </c>
      <c r="X48" s="24"/>
      <c r="Y48" s="18"/>
      <c r="Z48" s="18"/>
      <c r="AA48" s="18"/>
      <c r="AB48" s="18"/>
      <c r="AC48" s="18"/>
      <c r="AD48" s="18"/>
      <c r="AE48" s="18"/>
      <c r="AF48" s="18"/>
      <c r="AG48" s="18"/>
      <c r="AH48" s="18" t="s">
        <v>309</v>
      </c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</row>
    <row r="49" spans="1:83">
      <c r="A49" s="19" t="s">
        <v>346</v>
      </c>
      <c r="B49" s="4" t="s">
        <v>417</v>
      </c>
      <c r="C49" s="18" t="str">
        <f>BaseData!B11</f>
        <v>HD bikes</v>
      </c>
      <c r="D49" s="18" t="str">
        <f>BaseData!B10</f>
        <v>QA Testing</v>
      </c>
      <c r="E49" s="18" t="s">
        <v>411</v>
      </c>
      <c r="F49" s="18" t="s">
        <v>212</v>
      </c>
      <c r="G49" s="18" t="s">
        <v>213</v>
      </c>
      <c r="H49" s="18" t="s">
        <v>214</v>
      </c>
      <c r="I49" s="24" t="s">
        <v>215</v>
      </c>
      <c r="J49" s="18" t="s">
        <v>157</v>
      </c>
      <c r="K49" s="18" t="s">
        <v>216</v>
      </c>
      <c r="L49" s="24"/>
      <c r="M49" s="18"/>
      <c r="N49" s="18"/>
      <c r="O49" s="18"/>
      <c r="P49" s="18"/>
      <c r="Q49" s="18"/>
      <c r="R49" s="21" t="s">
        <v>219</v>
      </c>
      <c r="S49" s="18"/>
      <c r="T49" s="18"/>
      <c r="U49" s="18"/>
      <c r="V49" s="18" t="s">
        <v>220</v>
      </c>
      <c r="W49" s="18" t="s">
        <v>157</v>
      </c>
      <c r="X49" s="24"/>
      <c r="Y49" s="18"/>
      <c r="Z49" s="18"/>
      <c r="AA49" s="18"/>
      <c r="AB49" s="18"/>
      <c r="AC49" s="18"/>
      <c r="AD49" s="18"/>
      <c r="AE49" s="18"/>
      <c r="AF49" s="18"/>
      <c r="AG49" s="18"/>
      <c r="AH49" s="18" t="s">
        <v>309</v>
      </c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</row>
    <row r="50" spans="1:83">
      <c r="A50" s="19" t="s">
        <v>428</v>
      </c>
      <c r="B50" s="4" t="s">
        <v>427</v>
      </c>
      <c r="C50" s="27" t="str">
        <f>BaseData!B11</f>
        <v>HD bikes</v>
      </c>
      <c r="D50" s="27" t="str">
        <f>BaseData!B10</f>
        <v>QA Testing</v>
      </c>
    </row>
    <row r="51" spans="1:83" s="17" customFormat="1">
      <c r="A51" s="19" t="s">
        <v>428</v>
      </c>
      <c r="B51" s="4" t="s">
        <v>429</v>
      </c>
      <c r="C51" s="27" t="str">
        <f>BaseData!B11</f>
        <v>HD bikes</v>
      </c>
      <c r="D51" s="27" t="str">
        <f>[1]BaseData!B11</f>
        <v>HD bikes</v>
      </c>
      <c r="E51" s="27" t="s">
        <v>430</v>
      </c>
      <c r="F51" s="27" t="s">
        <v>212</v>
      </c>
      <c r="G51" s="27" t="s">
        <v>213</v>
      </c>
      <c r="H51" s="27" t="s">
        <v>214</v>
      </c>
      <c r="I51" s="24" t="s">
        <v>215</v>
      </c>
      <c r="J51" s="27" t="s">
        <v>157</v>
      </c>
      <c r="K51" s="27" t="str">
        <f>[1]BaseData!B3</f>
        <v>AdhcUp271057740</v>
      </c>
      <c r="L51" s="27"/>
      <c r="M51" s="27" t="s">
        <v>217</v>
      </c>
      <c r="N51" s="21" t="s">
        <v>218</v>
      </c>
      <c r="O51" s="27"/>
      <c r="P51" s="27"/>
      <c r="Q51" s="27"/>
      <c r="R51" s="21" t="s">
        <v>219</v>
      </c>
      <c r="S51" s="27"/>
      <c r="T51" s="27"/>
      <c r="U51" s="27"/>
      <c r="V51" s="27" t="s">
        <v>220</v>
      </c>
      <c r="W51" s="29" t="s">
        <v>431</v>
      </c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</row>
    <row r="52" spans="1:83" s="17" customFormat="1">
      <c r="A52" s="19" t="s">
        <v>432</v>
      </c>
      <c r="B52" s="4" t="s">
        <v>433</v>
      </c>
      <c r="C52" s="27" t="str">
        <f>BaseData!B11</f>
        <v>HD bikes</v>
      </c>
      <c r="D52" s="27" t="s">
        <v>434</v>
      </c>
      <c r="E52" s="27" t="s">
        <v>435</v>
      </c>
      <c r="F52" s="27" t="s">
        <v>212</v>
      </c>
      <c r="G52" s="27" t="s">
        <v>213</v>
      </c>
      <c r="H52" s="27" t="s">
        <v>214</v>
      </c>
      <c r="I52" s="24" t="s">
        <v>215</v>
      </c>
      <c r="J52" s="27" t="s">
        <v>157</v>
      </c>
      <c r="K52" s="27" t="s">
        <v>289</v>
      </c>
      <c r="L52" s="27"/>
      <c r="N52" s="21" t="s">
        <v>218</v>
      </c>
      <c r="O52" s="27"/>
      <c r="P52" s="27"/>
      <c r="Q52" s="27"/>
      <c r="R52" s="21" t="s">
        <v>219</v>
      </c>
      <c r="S52" s="27"/>
      <c r="T52" s="27"/>
      <c r="V52" s="27" t="s">
        <v>220</v>
      </c>
      <c r="W52" s="29" t="s">
        <v>431</v>
      </c>
      <c r="Y52" s="27" t="s">
        <v>291</v>
      </c>
      <c r="Z52" s="27"/>
      <c r="AA52" s="27" t="s">
        <v>292</v>
      </c>
      <c r="AB52" s="27"/>
      <c r="AC52" s="27"/>
      <c r="AD52" s="27"/>
      <c r="AE52" s="27"/>
      <c r="AF52" s="27" t="s">
        <v>436</v>
      </c>
      <c r="AG52" s="27"/>
      <c r="AH52" s="27" t="s">
        <v>309</v>
      </c>
      <c r="AI52" s="27" t="s">
        <v>437</v>
      </c>
      <c r="AJ52" s="27"/>
      <c r="AK52" s="27"/>
      <c r="AL52" s="27"/>
      <c r="AM52" s="27"/>
      <c r="AN52" s="27"/>
      <c r="AO52" s="27"/>
      <c r="AP52" s="27" t="s">
        <v>436</v>
      </c>
      <c r="AQ52" s="21" t="s">
        <v>363</v>
      </c>
      <c r="AR52" s="27" t="s">
        <v>364</v>
      </c>
      <c r="AS52" s="27" t="s">
        <v>437</v>
      </c>
      <c r="AT52" s="27"/>
      <c r="AU52" s="27"/>
      <c r="AV52" s="27"/>
      <c r="AW52" s="27"/>
      <c r="AX52" s="27"/>
      <c r="AY52" s="27"/>
      <c r="AZ52" s="27"/>
      <c r="BA52" s="27"/>
      <c r="BB52" s="27"/>
      <c r="BC52" s="27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</row>
    <row r="53" spans="1:83" s="17" customFormat="1">
      <c r="A53" s="19" t="s">
        <v>139</v>
      </c>
      <c r="B53" s="4" t="s">
        <v>438</v>
      </c>
      <c r="C53" s="27" t="str">
        <f>BaseData!B11</f>
        <v>HD bikes</v>
      </c>
      <c r="D53" s="27" t="s">
        <v>434</v>
      </c>
      <c r="E53" s="27" t="s">
        <v>439</v>
      </c>
      <c r="F53" s="27" t="s">
        <v>212</v>
      </c>
      <c r="G53" s="27" t="s">
        <v>213</v>
      </c>
      <c r="H53" s="27" t="s">
        <v>214</v>
      </c>
      <c r="I53" s="24" t="s">
        <v>215</v>
      </c>
      <c r="J53" s="27" t="s">
        <v>157</v>
      </c>
      <c r="K53" s="27" t="s">
        <v>289</v>
      </c>
      <c r="L53" s="27"/>
      <c r="N53" s="21" t="s">
        <v>218</v>
      </c>
      <c r="O53" s="27"/>
      <c r="P53" s="27"/>
      <c r="Q53" s="27"/>
      <c r="R53" s="21" t="s">
        <v>219</v>
      </c>
      <c r="S53" s="27"/>
      <c r="T53" s="27"/>
      <c r="V53" s="27" t="s">
        <v>220</v>
      </c>
      <c r="W53" s="29" t="s">
        <v>431</v>
      </c>
      <c r="Y53" s="27" t="s">
        <v>291</v>
      </c>
      <c r="Z53" s="27"/>
      <c r="AA53" s="27" t="s">
        <v>292</v>
      </c>
      <c r="AB53" s="27"/>
      <c r="AC53" s="27"/>
      <c r="AD53" s="27"/>
      <c r="AE53" s="27"/>
      <c r="AF53" s="27" t="s">
        <v>436</v>
      </c>
      <c r="AG53" s="27"/>
      <c r="AH53" s="27" t="s">
        <v>309</v>
      </c>
      <c r="AI53" s="27" t="s">
        <v>437</v>
      </c>
      <c r="AJ53" s="27"/>
      <c r="AK53" s="27"/>
      <c r="AL53" s="27"/>
      <c r="AM53" s="27"/>
      <c r="AN53" s="27"/>
      <c r="AO53" s="27"/>
      <c r="AP53" s="27" t="s">
        <v>436</v>
      </c>
      <c r="AQ53" s="21" t="s">
        <v>363</v>
      </c>
      <c r="AR53" s="27" t="s">
        <v>364</v>
      </c>
      <c r="AS53" s="27" t="s">
        <v>437</v>
      </c>
      <c r="AT53" s="27"/>
      <c r="AU53" s="27"/>
      <c r="AV53" s="27"/>
      <c r="AW53" s="27"/>
      <c r="AX53" s="27"/>
      <c r="AY53" s="27"/>
      <c r="AZ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</row>
    <row r="54" spans="1:83" s="17" customFormat="1">
      <c r="A54" s="19" t="s">
        <v>428</v>
      </c>
      <c r="B54" s="4" t="s">
        <v>440</v>
      </c>
      <c r="C54" s="27" t="str">
        <f>BaseData!B11</f>
        <v>HD bikes</v>
      </c>
      <c r="D54" s="27" t="s">
        <v>434</v>
      </c>
      <c r="E54" s="27" t="s">
        <v>441</v>
      </c>
      <c r="F54" s="27" t="s">
        <v>212</v>
      </c>
      <c r="G54" s="27" t="s">
        <v>213</v>
      </c>
      <c r="H54" s="27" t="s">
        <v>214</v>
      </c>
      <c r="I54" s="24" t="s">
        <v>215</v>
      </c>
      <c r="J54" s="27" t="s">
        <v>157</v>
      </c>
      <c r="K54" s="27" t="s">
        <v>442</v>
      </c>
      <c r="L54" s="27"/>
      <c r="M54" s="27" t="s">
        <v>217</v>
      </c>
      <c r="N54" s="21" t="s">
        <v>218</v>
      </c>
      <c r="P54" s="27"/>
      <c r="Q54" s="27"/>
      <c r="R54" s="27"/>
      <c r="S54" s="21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</row>
  </sheetData>
  <hyperlinks>
    <hyperlink ref="K34" r:id="rId1"/>
    <hyperlink ref="K35" r:id="rId2"/>
    <hyperlink ref="K36" r:id="rId3"/>
    <hyperlink ref="K37" r:id="rId4"/>
    <hyperlink ref="J38" r:id="rId5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B5" sqref="B5"/>
    </sheetView>
  </sheetViews>
  <sheetFormatPr defaultRowHeight="15"/>
  <cols>
    <col min="2" max="2" width="26.42578125" bestFit="1" customWidth="1"/>
    <col min="3" max="3" width="19.85546875" customWidth="1"/>
    <col min="4" max="4" width="10.5703125" bestFit="1" customWidth="1"/>
  </cols>
  <sheetData>
    <row r="1" spans="1:4">
      <c r="A1" s="19" t="s">
        <v>4</v>
      </c>
      <c r="B1" s="19" t="s">
        <v>5</v>
      </c>
      <c r="C1" s="20" t="s">
        <v>105</v>
      </c>
      <c r="D1" s="20" t="s">
        <v>0</v>
      </c>
    </row>
    <row r="2" spans="1:4">
      <c r="A2" s="19" t="s">
        <v>10</v>
      </c>
      <c r="B2" s="4" t="s">
        <v>426</v>
      </c>
      <c r="C2" s="27" t="s">
        <v>106</v>
      </c>
      <c r="D2" s="27" t="str">
        <f>BaseData!B10</f>
        <v>QA Testing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4"/>
  <sheetViews>
    <sheetView workbookViewId="0">
      <selection sqref="A1:D2"/>
    </sheetView>
  </sheetViews>
  <sheetFormatPr defaultRowHeight="15"/>
  <cols>
    <col min="1" max="1" width="11.140625" customWidth="1" collapsed="1"/>
    <col min="2" max="2" width="50.85546875" bestFit="1" customWidth="1" collapsed="1"/>
    <col min="3" max="4" width="16.7109375" bestFit="1" customWidth="1" collapsed="1"/>
  </cols>
  <sheetData>
    <row r="1" spans="1:4">
      <c r="A1" s="11" t="s">
        <v>4</v>
      </c>
      <c r="B1" s="11" t="s">
        <v>5</v>
      </c>
      <c r="C1" s="12" t="s">
        <v>105</v>
      </c>
      <c r="D1" s="12" t="s">
        <v>0</v>
      </c>
    </row>
    <row r="2" spans="1:4">
      <c r="A2" s="11" t="s">
        <v>10</v>
      </c>
      <c r="B2" s="4" t="s">
        <v>164</v>
      </c>
      <c r="C2" s="1" t="s">
        <v>106</v>
      </c>
      <c r="D2" s="1" t="str">
        <f>BaseData!B10</f>
        <v>QA Testing</v>
      </c>
    </row>
    <row r="3" spans="1:4">
      <c r="A3" s="11" t="s">
        <v>11</v>
      </c>
      <c r="B3" s="4" t="s">
        <v>165</v>
      </c>
      <c r="C3" s="1" t="s">
        <v>106</v>
      </c>
      <c r="D3" s="1" t="str">
        <f>BaseData!B10</f>
        <v>QA Testing</v>
      </c>
    </row>
    <row r="4" spans="1:4">
      <c r="A4" s="6" t="s">
        <v>12</v>
      </c>
      <c r="B4" s="4" t="s">
        <v>166</v>
      </c>
      <c r="C4" s="1" t="s">
        <v>106</v>
      </c>
      <c r="D4" s="1" t="str">
        <f>BaseData!B10</f>
        <v>QA Testing</v>
      </c>
    </row>
    <row r="5" spans="1:4">
      <c r="A5" s="11" t="s">
        <v>13</v>
      </c>
      <c r="B5" s="4" t="s">
        <v>167</v>
      </c>
      <c r="C5" s="1" t="s">
        <v>106</v>
      </c>
      <c r="D5" s="1" t="str">
        <f>BaseData!B10</f>
        <v>QA Testing</v>
      </c>
    </row>
    <row r="6" spans="1:4">
      <c r="A6" s="11" t="s">
        <v>14</v>
      </c>
      <c r="B6" s="4" t="s">
        <v>168</v>
      </c>
      <c r="C6" s="1" t="s">
        <v>106</v>
      </c>
      <c r="D6" s="1" t="str">
        <f>BaseData!B10</f>
        <v>QA Testing</v>
      </c>
    </row>
    <row r="7" spans="1:4">
      <c r="A7" s="11" t="s">
        <v>163</v>
      </c>
      <c r="B7" s="4" t="s">
        <v>169</v>
      </c>
      <c r="C7" s="1" t="s">
        <v>106</v>
      </c>
      <c r="D7" s="1" t="str">
        <f>BaseData!B10</f>
        <v>QA Testing</v>
      </c>
    </row>
    <row r="8" spans="1:4">
      <c r="A8" s="6" t="s">
        <v>15</v>
      </c>
      <c r="B8" s="4" t="s">
        <v>170</v>
      </c>
      <c r="C8" s="1" t="s">
        <v>106</v>
      </c>
      <c r="D8" s="1" t="str">
        <f>BaseData!B10</f>
        <v>QA Testing</v>
      </c>
    </row>
    <row r="9" spans="1:4">
      <c r="A9" s="11" t="s">
        <v>16</v>
      </c>
      <c r="B9" s="4" t="s">
        <v>171</v>
      </c>
      <c r="C9" s="1" t="s">
        <v>106</v>
      </c>
      <c r="D9" s="1" t="str">
        <f>BaseData!B10</f>
        <v>QA Testing</v>
      </c>
    </row>
    <row r="10" spans="1:4">
      <c r="A10" s="11" t="s">
        <v>17</v>
      </c>
      <c r="B10" s="4" t="s">
        <v>172</v>
      </c>
      <c r="C10" s="1" t="s">
        <v>106</v>
      </c>
      <c r="D10" s="1" t="str">
        <f>BaseData!B10</f>
        <v>QA Testing</v>
      </c>
    </row>
    <row r="11" spans="1:4">
      <c r="A11" s="19" t="s">
        <v>59</v>
      </c>
      <c r="B11" s="4" t="s">
        <v>423</v>
      </c>
    </row>
    <row r="12" spans="1:4">
      <c r="A12" s="19" t="s">
        <v>60</v>
      </c>
      <c r="B12" t="s">
        <v>424</v>
      </c>
    </row>
    <row r="13" spans="1:4">
      <c r="A13" s="19" t="s">
        <v>61</v>
      </c>
      <c r="B13" t="s">
        <v>425</v>
      </c>
    </row>
    <row r="14" spans="1:4">
      <c r="A14" s="19" t="s">
        <v>62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activeCell="B10" sqref="B10"/>
    </sheetView>
  </sheetViews>
  <sheetFormatPr defaultRowHeight="15"/>
  <cols>
    <col min="1" max="1" width="16.140625" bestFit="1" customWidth="1" collapsed="1"/>
    <col min="2" max="2" width="23" bestFit="1" customWidth="1" collapsed="1"/>
    <col min="3" max="3" width="22" bestFit="1" customWidth="1" collapsed="1"/>
  </cols>
  <sheetData>
    <row r="1" spans="1:3">
      <c r="A1" s="3" t="s">
        <v>73</v>
      </c>
      <c r="B1" s="3" t="s">
        <v>74</v>
      </c>
      <c r="C1" s="3" t="s">
        <v>75</v>
      </c>
    </row>
    <row r="2" spans="1:3">
      <c r="A2" s="1" t="s">
        <v>76</v>
      </c>
      <c r="B2" s="1" t="s">
        <v>421</v>
      </c>
      <c r="C2" s="7" t="s">
        <v>77</v>
      </c>
    </row>
    <row r="3" spans="1:3">
      <c r="A3" s="1" t="s">
        <v>78</v>
      </c>
      <c r="B3" s="1" t="s">
        <v>420</v>
      </c>
      <c r="C3" s="1"/>
    </row>
    <row r="4" spans="1:3">
      <c r="A4" s="1" t="s">
        <v>79</v>
      </c>
      <c r="B4" s="1" t="s">
        <v>161</v>
      </c>
      <c r="C4" s="7" t="s">
        <v>80</v>
      </c>
    </row>
    <row r="5" spans="1:3">
      <c r="A5" s="1" t="s">
        <v>81</v>
      </c>
      <c r="B5" s="1" t="s">
        <v>162</v>
      </c>
      <c r="C5" s="7" t="s">
        <v>82</v>
      </c>
    </row>
    <row r="6" spans="1:3">
      <c r="A6" s="1" t="s">
        <v>83</v>
      </c>
      <c r="B6" s="1" t="s">
        <v>160</v>
      </c>
      <c r="C6" s="1"/>
    </row>
    <row r="7" spans="1:3">
      <c r="A7" s="1" t="s">
        <v>84</v>
      </c>
      <c r="B7" s="1"/>
      <c r="C7" s="1"/>
    </row>
    <row r="8" spans="1:3">
      <c r="A8" s="1" t="s">
        <v>85</v>
      </c>
      <c r="B8" s="1" t="s">
        <v>419</v>
      </c>
      <c r="C8" s="1"/>
    </row>
    <row r="9" spans="1:3">
      <c r="A9" s="1" t="s">
        <v>86</v>
      </c>
      <c r="B9" s="1"/>
      <c r="C9" s="1"/>
    </row>
    <row r="10" spans="1:3">
      <c r="A10" s="5" t="s">
        <v>0</v>
      </c>
      <c r="B10" s="27" t="s">
        <v>422</v>
      </c>
      <c r="C10" s="1"/>
    </row>
    <row r="11" spans="1:3">
      <c r="A11" s="26" t="s">
        <v>105</v>
      </c>
      <c r="B11" s="18" t="s">
        <v>106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Audience</vt:lpstr>
      <vt:lpstr>DynamicCreation</vt:lpstr>
      <vt:lpstr>Communication</vt:lpstr>
      <vt:lpstr>Analytics</vt:lpstr>
      <vt:lpstr>Preferences</vt:lpstr>
      <vt:lpstr>BaseData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K Mastan</dc:creator>
  <cp:lastModifiedBy>Avinash J</cp:lastModifiedBy>
  <dcterms:created xsi:type="dcterms:W3CDTF">2021-06-28T07:01:26Z</dcterms:created>
  <dcterms:modified xsi:type="dcterms:W3CDTF">2025-02-26T12:16:01Z</dcterms:modified>
</cp:coreProperties>
</file>