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https://d.docs.live.net/c64f4a33e8af875e/Desktop/"/>
    </mc:Choice>
  </mc:AlternateContent>
  <xr:revisionPtr revIDLastSave="1394" documentId="8_{7B74263F-00B0-447A-AA48-9F519870511D}" xr6:coauthVersionLast="47" xr6:coauthVersionMax="47" xr10:uidLastSave="{BE7748A8-8B54-4514-8F3E-B12A67E0CFE1}"/>
  <bookViews>
    <workbookView xWindow="0" yWindow="0" windowWidth="23040" windowHeight="12240" xr2:uid="{0EAA7B00-94EA-4FA2-B91F-9BFCD871D9F8}"/>
  </bookViews>
  <sheets>
    <sheet name="Data" sheetId="1" r:id="rId1"/>
    <sheet name="Campaign Perform Analysis" sheetId="3" r:id="rId2"/>
    <sheet name="Top 5 Campaigns" sheetId="6" r:id="rId3"/>
    <sheet name="Bottom 5 Campaigns" sheetId="8" r:id="rId4"/>
    <sheet name="Campaign type evaluation" sheetId="5" r:id="rId5"/>
    <sheet name="Targeting type assesment" sheetId="9" r:id="rId6"/>
    <sheet name="Recommendations" sheetId="10" r:id="rId7"/>
  </sheets>
  <definedNames>
    <definedName name="_xlnm._FilterDatabase" localSheetId="0" hidden="1">Data!$A$1:$AJ$332</definedName>
  </definedNames>
  <calcPr calcId="191029"/>
  <pivotCaches>
    <pivotCache cacheId="0"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J3" i="1" l="1"/>
  <c r="AJ4" i="1"/>
  <c r="AJ5" i="1"/>
  <c r="AJ6" i="1"/>
  <c r="AJ7" i="1"/>
  <c r="AJ8" i="1"/>
  <c r="AJ9" i="1"/>
  <c r="AJ10" i="1"/>
  <c r="AJ11" i="1"/>
  <c r="AJ12" i="1"/>
  <c r="AJ13" i="1"/>
  <c r="AJ14" i="1"/>
  <c r="AJ15" i="1"/>
  <c r="AJ16" i="1"/>
  <c r="AJ17" i="1"/>
  <c r="AJ18" i="1"/>
  <c r="AJ19" i="1"/>
  <c r="AJ20" i="1"/>
  <c r="AJ21" i="1"/>
  <c r="AJ22" i="1"/>
  <c r="AJ23" i="1"/>
  <c r="AJ24" i="1"/>
  <c r="AJ25" i="1"/>
  <c r="AJ26" i="1"/>
  <c r="AJ27" i="1"/>
  <c r="AJ28" i="1"/>
  <c r="AJ29" i="1"/>
  <c r="AJ30" i="1"/>
  <c r="AJ31" i="1"/>
  <c r="AJ32" i="1"/>
  <c r="AJ33" i="1"/>
  <c r="AJ34" i="1"/>
  <c r="AJ35" i="1"/>
  <c r="AJ36" i="1"/>
  <c r="AJ37" i="1"/>
  <c r="AJ38" i="1"/>
  <c r="AJ39" i="1"/>
  <c r="AJ40" i="1"/>
  <c r="AJ41" i="1"/>
  <c r="AJ42" i="1"/>
  <c r="AJ43" i="1"/>
  <c r="AJ44" i="1"/>
  <c r="AJ45" i="1"/>
  <c r="AJ46" i="1"/>
  <c r="AJ47" i="1"/>
  <c r="AJ48" i="1"/>
  <c r="AJ49" i="1"/>
  <c r="AJ50" i="1"/>
  <c r="AJ51" i="1"/>
  <c r="AJ52" i="1"/>
  <c r="AJ53" i="1"/>
  <c r="AJ54" i="1"/>
  <c r="AJ55" i="1"/>
  <c r="AJ56" i="1"/>
  <c r="AJ57" i="1"/>
  <c r="AJ58" i="1"/>
  <c r="AJ59" i="1"/>
  <c r="AJ60" i="1"/>
  <c r="AJ61" i="1"/>
  <c r="AJ62" i="1"/>
  <c r="AJ63" i="1"/>
  <c r="AJ64" i="1"/>
  <c r="AJ65" i="1"/>
  <c r="AJ66" i="1"/>
  <c r="AJ67" i="1"/>
  <c r="AJ68" i="1"/>
  <c r="AJ69" i="1"/>
  <c r="AJ70" i="1"/>
  <c r="AJ71" i="1"/>
  <c r="AJ72" i="1"/>
  <c r="AJ73" i="1"/>
  <c r="AJ74" i="1"/>
  <c r="AJ75" i="1"/>
  <c r="AJ76" i="1"/>
  <c r="AJ77" i="1"/>
  <c r="AJ78" i="1"/>
  <c r="AJ79" i="1"/>
  <c r="AJ80" i="1"/>
  <c r="AJ81" i="1"/>
  <c r="AJ82" i="1"/>
  <c r="AJ83" i="1"/>
  <c r="AJ84" i="1"/>
  <c r="AJ85" i="1"/>
  <c r="AJ86" i="1"/>
  <c r="AJ87" i="1"/>
  <c r="AJ88" i="1"/>
  <c r="AJ89" i="1"/>
  <c r="AJ90" i="1"/>
  <c r="AJ91" i="1"/>
  <c r="AJ92" i="1"/>
  <c r="AJ93" i="1"/>
  <c r="AJ94" i="1"/>
  <c r="AJ95" i="1"/>
  <c r="AJ96" i="1"/>
  <c r="AJ97" i="1"/>
  <c r="AJ98" i="1"/>
  <c r="AJ99" i="1"/>
  <c r="AJ100" i="1"/>
  <c r="AJ101" i="1"/>
  <c r="AJ102" i="1"/>
  <c r="AJ103" i="1"/>
  <c r="AJ104" i="1"/>
  <c r="AJ105" i="1"/>
  <c r="AJ106" i="1"/>
  <c r="AJ107" i="1"/>
  <c r="AJ108" i="1"/>
  <c r="AJ109" i="1"/>
  <c r="AJ110" i="1"/>
  <c r="AJ111" i="1"/>
  <c r="AJ112" i="1"/>
  <c r="AJ113" i="1"/>
  <c r="AJ114" i="1"/>
  <c r="AJ115" i="1"/>
  <c r="AJ116" i="1"/>
  <c r="AJ117" i="1"/>
  <c r="AJ118" i="1"/>
  <c r="AJ119" i="1"/>
  <c r="AJ120" i="1"/>
  <c r="AJ121" i="1"/>
  <c r="AJ122" i="1"/>
  <c r="AJ123" i="1"/>
  <c r="AJ124" i="1"/>
  <c r="AJ125" i="1"/>
  <c r="AJ126" i="1"/>
  <c r="AJ127" i="1"/>
  <c r="AJ128" i="1"/>
  <c r="AJ129" i="1"/>
  <c r="AJ130" i="1"/>
  <c r="AJ131" i="1"/>
  <c r="AJ132" i="1"/>
  <c r="AJ133" i="1"/>
  <c r="AJ134" i="1"/>
  <c r="AJ135" i="1"/>
  <c r="AJ136" i="1"/>
  <c r="AJ137" i="1"/>
  <c r="AJ138" i="1"/>
  <c r="AJ139" i="1"/>
  <c r="AJ140" i="1"/>
  <c r="AJ141" i="1"/>
  <c r="AJ142" i="1"/>
  <c r="AJ143" i="1"/>
  <c r="AJ144" i="1"/>
  <c r="AJ145" i="1"/>
  <c r="AJ146" i="1"/>
  <c r="AJ147" i="1"/>
  <c r="AJ148" i="1"/>
  <c r="AJ149" i="1"/>
  <c r="AJ150" i="1"/>
  <c r="AJ151" i="1"/>
  <c r="AJ152" i="1"/>
  <c r="AJ153" i="1"/>
  <c r="AJ154" i="1"/>
  <c r="AJ155" i="1"/>
  <c r="AJ156" i="1"/>
  <c r="AJ157" i="1"/>
  <c r="AJ158" i="1"/>
  <c r="AJ159" i="1"/>
  <c r="AJ160" i="1"/>
  <c r="AJ161" i="1"/>
  <c r="AJ162" i="1"/>
  <c r="AJ163" i="1"/>
  <c r="AJ164" i="1"/>
  <c r="AJ165" i="1"/>
  <c r="AJ166" i="1"/>
  <c r="AJ167" i="1"/>
  <c r="AJ168" i="1"/>
  <c r="AJ169" i="1"/>
  <c r="AJ170" i="1"/>
  <c r="AJ171" i="1"/>
  <c r="AJ172" i="1"/>
  <c r="AJ173" i="1"/>
  <c r="AJ174" i="1"/>
  <c r="AJ175" i="1"/>
  <c r="AJ176" i="1"/>
  <c r="AJ177" i="1"/>
  <c r="AJ178" i="1"/>
  <c r="AJ179" i="1"/>
  <c r="AJ180" i="1"/>
  <c r="AJ181" i="1"/>
  <c r="AJ182" i="1"/>
  <c r="AJ183" i="1"/>
  <c r="AJ184" i="1"/>
  <c r="AJ185" i="1"/>
  <c r="AJ186" i="1"/>
  <c r="AJ187" i="1"/>
  <c r="AJ188" i="1"/>
  <c r="AJ189" i="1"/>
  <c r="AJ190" i="1"/>
  <c r="AJ191" i="1"/>
  <c r="AJ192" i="1"/>
  <c r="AJ193" i="1"/>
  <c r="AJ194" i="1"/>
  <c r="AJ195" i="1"/>
  <c r="AJ196" i="1"/>
  <c r="AJ197" i="1"/>
  <c r="AJ198" i="1"/>
  <c r="AJ199" i="1"/>
  <c r="AJ200" i="1"/>
  <c r="AJ201" i="1"/>
  <c r="AJ202" i="1"/>
  <c r="AJ203" i="1"/>
  <c r="AJ204" i="1"/>
  <c r="AJ205" i="1"/>
  <c r="AJ206" i="1"/>
  <c r="AJ207" i="1"/>
  <c r="AJ208" i="1"/>
  <c r="AJ209" i="1"/>
  <c r="AJ210" i="1"/>
  <c r="AJ211" i="1"/>
  <c r="AJ212" i="1"/>
  <c r="AJ213" i="1"/>
  <c r="AJ214" i="1"/>
  <c r="AJ215" i="1"/>
  <c r="AJ216" i="1"/>
  <c r="AJ217" i="1"/>
  <c r="AJ218" i="1"/>
  <c r="AJ219" i="1"/>
  <c r="AJ220" i="1"/>
  <c r="AJ221" i="1"/>
  <c r="AJ222" i="1"/>
  <c r="AJ223" i="1"/>
  <c r="AJ224" i="1"/>
  <c r="AJ225" i="1"/>
  <c r="AJ226" i="1"/>
  <c r="AJ227" i="1"/>
  <c r="AJ228" i="1"/>
  <c r="AJ229" i="1"/>
  <c r="AJ230" i="1"/>
  <c r="AJ231" i="1"/>
  <c r="AJ232" i="1"/>
  <c r="AJ233" i="1"/>
  <c r="AJ234" i="1"/>
  <c r="AJ235" i="1"/>
  <c r="AJ236" i="1"/>
  <c r="AJ237" i="1"/>
  <c r="AJ238" i="1"/>
  <c r="AJ239" i="1"/>
  <c r="AJ240" i="1"/>
  <c r="AJ241" i="1"/>
  <c r="AJ242" i="1"/>
  <c r="AJ243" i="1"/>
  <c r="AJ244" i="1"/>
  <c r="AJ245" i="1"/>
  <c r="AJ246" i="1"/>
  <c r="AJ247" i="1"/>
  <c r="AJ248" i="1"/>
  <c r="AJ249" i="1"/>
  <c r="AJ250" i="1"/>
  <c r="AJ251" i="1"/>
  <c r="AJ252" i="1"/>
  <c r="AJ253" i="1"/>
  <c r="AJ254" i="1"/>
  <c r="AJ255" i="1"/>
  <c r="AJ256" i="1"/>
  <c r="AJ257" i="1"/>
  <c r="AJ258" i="1"/>
  <c r="AJ259" i="1"/>
  <c r="AJ260" i="1"/>
  <c r="AJ261" i="1"/>
  <c r="AJ262" i="1"/>
  <c r="AJ263" i="1"/>
  <c r="AJ264" i="1"/>
  <c r="AJ265" i="1"/>
  <c r="AJ266" i="1"/>
  <c r="AJ267" i="1"/>
  <c r="AJ268" i="1"/>
  <c r="AJ269" i="1"/>
  <c r="AJ270" i="1"/>
  <c r="AJ271" i="1"/>
  <c r="AJ272" i="1"/>
  <c r="AJ273" i="1"/>
  <c r="AJ274" i="1"/>
  <c r="AJ275" i="1"/>
  <c r="AJ276" i="1"/>
  <c r="AJ277" i="1"/>
  <c r="AJ278" i="1"/>
  <c r="AJ279" i="1"/>
  <c r="AJ280" i="1"/>
  <c r="AJ281" i="1"/>
  <c r="AJ282" i="1"/>
  <c r="AJ283" i="1"/>
  <c r="AJ284" i="1"/>
  <c r="AJ285" i="1"/>
  <c r="AJ286" i="1"/>
  <c r="AJ287" i="1"/>
  <c r="AJ288" i="1"/>
  <c r="AJ289" i="1"/>
  <c r="AJ290" i="1"/>
  <c r="AJ291" i="1"/>
  <c r="AJ292" i="1"/>
  <c r="AJ293" i="1"/>
  <c r="AJ294" i="1"/>
  <c r="AJ295" i="1"/>
  <c r="AJ296" i="1"/>
  <c r="AJ297" i="1"/>
  <c r="AJ298" i="1"/>
  <c r="AJ299" i="1"/>
  <c r="AJ300" i="1"/>
  <c r="AJ301" i="1"/>
  <c r="AJ302" i="1"/>
  <c r="AJ303" i="1"/>
  <c r="AJ304" i="1"/>
  <c r="AJ305" i="1"/>
  <c r="AJ306" i="1"/>
  <c r="AJ307" i="1"/>
  <c r="AJ308" i="1"/>
  <c r="AJ309" i="1"/>
  <c r="AJ310" i="1"/>
  <c r="AJ311" i="1"/>
  <c r="AJ312" i="1"/>
  <c r="AJ313" i="1"/>
  <c r="AJ314" i="1"/>
  <c r="AJ315" i="1"/>
  <c r="AJ316" i="1"/>
  <c r="AJ317" i="1"/>
  <c r="AJ318" i="1"/>
  <c r="AJ319" i="1"/>
  <c r="AJ320" i="1"/>
  <c r="AJ321" i="1"/>
  <c r="AJ322" i="1"/>
  <c r="AJ323" i="1"/>
  <c r="AJ324" i="1"/>
  <c r="AJ325" i="1"/>
  <c r="AJ326" i="1"/>
  <c r="AJ327" i="1"/>
  <c r="AJ328" i="1"/>
  <c r="AJ329" i="1"/>
  <c r="AJ330" i="1"/>
  <c r="AJ331" i="1"/>
  <c r="AJ332" i="1"/>
  <c r="AJ2" i="1"/>
</calcChain>
</file>

<file path=xl/sharedStrings.xml><?xml version="1.0" encoding="utf-8"?>
<sst xmlns="http://schemas.openxmlformats.org/spreadsheetml/2006/main" count="2756" uniqueCount="475">
  <si>
    <t>State</t>
  </si>
  <si>
    <t>Campaigns</t>
  </si>
  <si>
    <t>Status</t>
  </si>
  <si>
    <t>Type</t>
  </si>
  <si>
    <t>Targeting</t>
  </si>
  <si>
    <t>Campaign bidding strategy</t>
  </si>
  <si>
    <t>Start date</t>
  </si>
  <si>
    <t>End date</t>
  </si>
  <si>
    <t>Portfolio</t>
  </si>
  <si>
    <t>Budget(INR)</t>
  </si>
  <si>
    <t>Top-of-search IS</t>
  </si>
  <si>
    <t>Cost type</t>
  </si>
  <si>
    <t>Impressions</t>
  </si>
  <si>
    <t>Clicks</t>
  </si>
  <si>
    <t>CTR</t>
  </si>
  <si>
    <t>Spend(INR)</t>
  </si>
  <si>
    <t>CPC(INR)</t>
  </si>
  <si>
    <t>DPV</t>
  </si>
  <si>
    <t>Orders</t>
  </si>
  <si>
    <t>Sales(INR)</t>
  </si>
  <si>
    <t>ACOS</t>
  </si>
  <si>
    <t>ROAS</t>
  </si>
  <si>
    <t>NTB orders</t>
  </si>
  <si>
    <t>% of orders NTB</t>
  </si>
  <si>
    <t>NTB sales(INR)</t>
  </si>
  <si>
    <t>% of sales NTB</t>
  </si>
  <si>
    <t>Viewable impressions</t>
  </si>
  <si>
    <t>VCPM(INR)</t>
  </si>
  <si>
    <t>Video first quartile</t>
  </si>
  <si>
    <t>Video midpoint</t>
  </si>
  <si>
    <t>Video third quartile</t>
  </si>
  <si>
    <t>Video complete</t>
  </si>
  <si>
    <t>Video unmute</t>
  </si>
  <si>
    <t>VTR</t>
  </si>
  <si>
    <t>vCTR</t>
  </si>
  <si>
    <t>ENABLED</t>
  </si>
  <si>
    <t>SPM_Branded_Phrase_KW</t>
  </si>
  <si>
    <t>CAMPAIGN_STATUS_ENABLED</t>
  </si>
  <si>
    <t>SP</t>
  </si>
  <si>
    <t>MANUAL</t>
  </si>
  <si>
    <t>Dynamic bids - down only</t>
  </si>
  <si>
    <t>MIX</t>
  </si>
  <si>
    <t>CPC</t>
  </si>
  <si>
    <t>SD VCPM finger paints Loop</t>
  </si>
  <si>
    <t>SD</t>
  </si>
  <si>
    <t>Finger Paints</t>
  </si>
  <si>
    <t>VCPM</t>
  </si>
  <si>
    <t>SPM | Phrase KWs tgrt |--Evits</t>
  </si>
  <si>
    <t>SPM | Finger Paint Defensive KWs |--Evits</t>
  </si>
  <si>
    <t>Fixed bids</t>
  </si>
  <si>
    <t>SP_PT Starter Painting Fun Pack Focuse</t>
  </si>
  <si>
    <t>SBV Finger paints pack of 8 Evits</t>
  </si>
  <si>
    <t>SBV</t>
  </si>
  <si>
    <t>&lt;5%</t>
  </si>
  <si>
    <t>SPM finger Paints KW/Broad Evits</t>
  </si>
  <si>
    <t>SPPT finger paints</t>
  </si>
  <si>
    <t>SB Banner Crayon /Paint/Brushes evits</t>
  </si>
  <si>
    <t>SB2</t>
  </si>
  <si>
    <t>SPT|Comp|EV</t>
  </si>
  <si>
    <t>Competitor</t>
  </si>
  <si>
    <t>SBV CT Finger paints</t>
  </si>
  <si>
    <t>SPM | KT | Broad | Brand | All Asin | EV</t>
  </si>
  <si>
    <t>SPA All ASIN PEN Evits</t>
  </si>
  <si>
    <t>AUTOMATIC</t>
  </si>
  <si>
    <t>SB Banner Video Paints and crayons Evits</t>
  </si>
  <si>
    <t>SPPT Low selling Asins on Top selling Asins evits</t>
  </si>
  <si>
    <t>SP_PT_Finger Paint_Alternate Purchase</t>
  </si>
  <si>
    <t>Alternate Purchase</t>
  </si>
  <si>
    <t>SBV Finger Painting Kit KW/Exact Evits</t>
  </si>
  <si>
    <t>SP_PT_Crayons_Alternate Purchase</t>
  </si>
  <si>
    <t>SPM top selling kw trgt</t>
  </si>
  <si>
    <t>SPM_Branded_Exact_EV</t>
  </si>
  <si>
    <t>SD_View RE</t>
  </si>
  <si>
    <t>SPM | Focus Products | High Volume KW</t>
  </si>
  <si>
    <t>Amazon PI</t>
  </si>
  <si>
    <t>SPA_Crayons_EV</t>
  </si>
  <si>
    <t>Crayons</t>
  </si>
  <si>
    <t>SP_CT Dabble brush</t>
  </si>
  <si>
    <t>Brush</t>
  </si>
  <si>
    <t>SPM_Crayon (Focused)</t>
  </si>
  <si>
    <t>SD_On Competitors_EV</t>
  </si>
  <si>
    <t>SPM | Broad | Chunkies Crayons</t>
  </si>
  <si>
    <t>SPM finger paint starter funpack kw/exact evits</t>
  </si>
  <si>
    <t>SPPT mini painting kit Evits</t>
  </si>
  <si>
    <t>SPM finger Paint Top ASINS KW/exact evits</t>
  </si>
  <si>
    <t>SPA_Combos_brush_evits</t>
  </si>
  <si>
    <t>SPM Crayon kw/phrase evits</t>
  </si>
  <si>
    <t>PAUSED</t>
  </si>
  <si>
    <t>SPM_Starter Painting Fun Pack_Focus_EV</t>
  </si>
  <si>
    <t>CAMPAIGN_PAUSED</t>
  </si>
  <si>
    <t>SPM|Broad|Handprint kit|EV</t>
  </si>
  <si>
    <t>Hand and Foot Print</t>
  </si>
  <si>
    <t>SP_CT_Starter_fingerpaints_painting_EV</t>
  </si>
  <si>
    <t>SP_PT_Printing &amp; Stamping_Alternate Purchase</t>
  </si>
  <si>
    <t>SPA|Auto|Starter Painting Fun Pack|EV</t>
  </si>
  <si>
    <t>SPA_Non Toxic Glue</t>
  </si>
  <si>
    <t>Non Toxic Glue</t>
  </si>
  <si>
    <t>SP_PT_Alternate Purchase_EV</t>
  </si>
  <si>
    <t>SPA_Non-Toxic Finger Paints_EV</t>
  </si>
  <si>
    <t>SPM | Paint Brushes Defensive KWs |--Evits</t>
  </si>
  <si>
    <t>SPT| TopAsin |EV</t>
  </si>
  <si>
    <t>SPM_Republic day _EV</t>
  </si>
  <si>
    <t>Dynamic bids - up and down</t>
  </si>
  <si>
    <t>SD_Finger Paint__(STA)</t>
  </si>
  <si>
    <t>SPM | Broad | Stamp Kids</t>
  </si>
  <si>
    <t>Wooden Stamp</t>
  </si>
  <si>
    <t>SPM_Art and Craft_EV</t>
  </si>
  <si>
    <t>SPA_High Invertory _EV</t>
  </si>
  <si>
    <t>SP_PT_Paper Craft_Alternate Purchase</t>
  </si>
  <si>
    <t>SPA_Republic Day _EV</t>
  </si>
  <si>
    <t>SPA_Apron_EV</t>
  </si>
  <si>
    <t>Apron</t>
  </si>
  <si>
    <t>SPM | KT | Broad | Comp | EV</t>
  </si>
  <si>
    <t>SD_PT Starter Painting Fun Pack Focused</t>
  </si>
  <si>
    <t>SP_PT_Paintbrushes_Alternate Purchase</t>
  </si>
  <si>
    <t>SPM finger Paints KW/Phrase evits</t>
  </si>
  <si>
    <t>SP_M_Broad_All_In_One_Kit_EV</t>
  </si>
  <si>
    <t>All In One Kit</t>
  </si>
  <si>
    <t>SPM|KT|Borad|Comp|EV</t>
  </si>
  <si>
    <t>SPM | Broad | All in One Painting Kit</t>
  </si>
  <si>
    <t>SPA_Close_Jupiter Sale</t>
  </si>
  <si>
    <t>SD_Video_Finger Paints_EV</t>
  </si>
  <si>
    <t>SPM | BROAD | High Vol KW | Finger Paint | EV</t>
  </si>
  <si>
    <t>SPA_Colouring Pages kit for Toddlers_EV</t>
  </si>
  <si>
    <t>Colouring Page</t>
  </si>
  <si>
    <t>SPM_Non_toxic paints</t>
  </si>
  <si>
    <t>Cross Category</t>
  </si>
  <si>
    <t>SPM|KT|Broad|Crayons|EV</t>
  </si>
  <si>
    <t>SPM_My First Puzzle Kit_EV</t>
  </si>
  <si>
    <t>My First Puzzle</t>
  </si>
  <si>
    <t>SPA_colouring pages kit for toddlers_EV</t>
  </si>
  <si>
    <t>SDPT | Alternate Purchase | Crayon | EV</t>
  </si>
  <si>
    <t>SPM|Exact|Search Performance|EV</t>
  </si>
  <si>
    <t>SP_PT_Hand and Foot/ contrast flash cards</t>
  </si>
  <si>
    <t>SD | PT | Comp | TOYKRAFTT | Fingerpaint | EV</t>
  </si>
  <si>
    <t>SPM | KT |Broad | Generic | Search Performance | EV</t>
  </si>
  <si>
    <t>SPM_FingerPaint on painting colour_Focused_EV</t>
  </si>
  <si>
    <t>SD_Purchase Remarketing</t>
  </si>
  <si>
    <t>SPA|Flip Flap Crayon|EV</t>
  </si>
  <si>
    <t>Flip Flap</t>
  </si>
  <si>
    <t>SPA_My First Swinging_EV</t>
  </si>
  <si>
    <t>My First Swinging Kit</t>
  </si>
  <si>
    <t>SD_PT_Shumee Finger Painting Kit</t>
  </si>
  <si>
    <t>SPM|KT|Broad|PaintBrush|EV</t>
  </si>
  <si>
    <t>SPM_Non Toxic Glue</t>
  </si>
  <si>
    <t>Selvitate automatic</t>
  </si>
  <si>
    <t>Selvitate Product wise</t>
  </si>
  <si>
    <t>Selvitate product targeting</t>
  </si>
  <si>
    <t>Selvitate november</t>
  </si>
  <si>
    <t>Product targeting Nov</t>
  </si>
  <si>
    <t>Keywords - Nov</t>
  </si>
  <si>
    <t>Christmas campaign</t>
  </si>
  <si>
    <t>Product Targeting - New</t>
  </si>
  <si>
    <t>Product targeting</t>
  </si>
  <si>
    <t>Explore_exactcampaign</t>
  </si>
  <si>
    <t>SP Auto on dabble creative pages new asin</t>
  </si>
  <si>
    <t>SP CT new Books asin launched</t>
  </si>
  <si>
    <t>SP Auto on New Combo Focused</t>
  </si>
  <si>
    <t>SP Auto on Handprint &amp; Footprint article</t>
  </si>
  <si>
    <t>SP Manual chubby paints kwt</t>
  </si>
  <si>
    <t>SP chubby paints Auto</t>
  </si>
  <si>
    <t>SP manual Chubby paints Kwt (New)</t>
  </si>
  <si>
    <t>SP Manual Crayons kwt (new)</t>
  </si>
  <si>
    <t>SP Auto on new ASIN</t>
  </si>
  <si>
    <t>SP PT  Paint brushes stamp tgt PT</t>
  </si>
  <si>
    <t>Dabble auto PD ASin focused</t>
  </si>
  <si>
    <t>Crayons_M_GFF 22_Evits</t>
  </si>
  <si>
    <t>Non Toxic Glue_M_GFF 22_Evits</t>
  </si>
  <si>
    <t>Paint Brush Set_M_GFF 22_Evits</t>
  </si>
  <si>
    <t>Paint &amp; Brush Combo_M_GFF 22_Evits</t>
  </si>
  <si>
    <t>Paint &amp; Canvas Combo_M_GFF 22_Evits</t>
  </si>
  <si>
    <t>SP diwali sale event Auto foc campaigns</t>
  </si>
  <si>
    <t>SP New listed ASINs Auto Campaign</t>
  </si>
  <si>
    <t>SP kwt on new camapaigns</t>
  </si>
  <si>
    <t>paint bursh kit  spm</t>
  </si>
  <si>
    <t>SPPT preschool kit</t>
  </si>
  <si>
    <t>SPM wooden peg doll kit</t>
  </si>
  <si>
    <t>SPPT CT  focused Asins</t>
  </si>
  <si>
    <t>SPA Children's day focused ASINS</t>
  </si>
  <si>
    <t>SPPT pre school kit</t>
  </si>
  <si>
    <t>SPPT paint brush</t>
  </si>
  <si>
    <t>SPPT Crayons</t>
  </si>
  <si>
    <t>SPM_Wooden Peg Doll_Ev</t>
  </si>
  <si>
    <t>SPM_Beeswax Crayons_Ev</t>
  </si>
  <si>
    <t>SPM_Crayons &amp; Finger Paints Ev</t>
  </si>
  <si>
    <t>SP Star ASINs 14-jan-2023 af3ee7</t>
  </si>
  <si>
    <t>SPA on Combo ASINs</t>
  </si>
  <si>
    <t>SPPT | Product targeting|--Evits</t>
  </si>
  <si>
    <t>SPM | Combo Defensive KWs |--Evits</t>
  </si>
  <si>
    <t>Pre - ON AIR -Shark Tank</t>
  </si>
  <si>
    <t>SP Auto Focused TOP ASINs push</t>
  </si>
  <si>
    <t>SPM | Crayons colours  Defensive KWs| --Evits</t>
  </si>
  <si>
    <t>SPPT_COMBOS_Evits</t>
  </si>
  <si>
    <t>SPA_PO3+JUMBO_COMBO_EVITS</t>
  </si>
  <si>
    <t>SPA_CHUBBY_BRUSH_EVITS</t>
  </si>
  <si>
    <t>SPA | Wooden Stamp |--Evits</t>
  </si>
  <si>
    <t>SPM |Stamp Kids Broad KWs|--Evits</t>
  </si>
  <si>
    <t>SP auto on finger paints - test</t>
  </si>
  <si>
    <t>SP Auto on new listing and combo asins</t>
  </si>
  <si>
    <t>SP Manual kwt on Beeswasx crayons</t>
  </si>
  <si>
    <t>Dabble paint - baby first crayon keywords</t>
  </si>
  <si>
    <t>SP Slurrp farm tgt - test campign</t>
  </si>
  <si>
    <t>Top Sellers_Diwali_F1</t>
  </si>
  <si>
    <t>SPA Handprint Kit  Evits</t>
  </si>
  <si>
    <t>SPM Stamp KIt EV</t>
  </si>
  <si>
    <t>SPM christmas gifts KW EV</t>
  </si>
  <si>
    <t>SP_PT TOP SELLING EV</t>
  </si>
  <si>
    <t>SP_ ArtCanvas_Auto</t>
  </si>
  <si>
    <t>SP_PT_Christmas_EV</t>
  </si>
  <si>
    <t>SPA Top ASIN pen evits</t>
  </si>
  <si>
    <t>test</t>
  </si>
  <si>
    <t>SPM Beeswax crayons kw/exact evits</t>
  </si>
  <si>
    <t>SPM Brand KW/exact evits</t>
  </si>
  <si>
    <t>SPM Competitor KW/exact evits</t>
  </si>
  <si>
    <t>SPM Crayon kw/broad evits</t>
  </si>
  <si>
    <t>SPM_Combos_Brushes_Evits</t>
  </si>
  <si>
    <t>SPCT Kits evits</t>
  </si>
  <si>
    <t>SPM Apron kw/exact evits</t>
  </si>
  <si>
    <t>SPA painting Apron evits</t>
  </si>
  <si>
    <t>SP_Focused_CT_TopAsins_Evits</t>
  </si>
  <si>
    <t>SP_PT_Imagimake_Top_Asins_Evits</t>
  </si>
  <si>
    <t>SP_M_New_products_Evits</t>
  </si>
  <si>
    <t>SPM Art and Craft kit KW/Broad Evits</t>
  </si>
  <si>
    <t>SPM Crayons KW/Exact EVits</t>
  </si>
  <si>
    <t>SPM glue kw/broad evits</t>
  </si>
  <si>
    <t>SPM glue KW/exact evits</t>
  </si>
  <si>
    <t>SPM glue KW/phrase evits</t>
  </si>
  <si>
    <t>SPM  canvas paints KW/exact</t>
  </si>
  <si>
    <t>SPM Finger Painting kit KW/Exact Evits</t>
  </si>
  <si>
    <t>SP_M_KW_Watercolour_evits</t>
  </si>
  <si>
    <t>SP_A_New_ColouringPages_EV</t>
  </si>
  <si>
    <t>SP_PT_Colouring_pages_evits</t>
  </si>
  <si>
    <t>SP_M_Colouring pages_evits</t>
  </si>
  <si>
    <t>SP_M_colouring_pages_evits</t>
  </si>
  <si>
    <t>SPPT self Targeting Evits</t>
  </si>
  <si>
    <t>SP_A_Colouring pages_evits</t>
  </si>
  <si>
    <t>SP_M_phrase_fingerpaints_EV</t>
  </si>
  <si>
    <t>SP_M_New_product_sticker_EV</t>
  </si>
  <si>
    <t>SP_A_New_Sticker_Paper_craft_EV</t>
  </si>
  <si>
    <t>SP_CT_New_sticker_EV</t>
  </si>
  <si>
    <t>SP_M_crayons_EV</t>
  </si>
  <si>
    <t>SP_A_crayons_EV</t>
  </si>
  <si>
    <t>SP_Prime_broad_EV</t>
  </si>
  <si>
    <t>SPA_Prime_Campaign</t>
  </si>
  <si>
    <t>SPM competitor keywords exact evits</t>
  </si>
  <si>
    <t>SPA_Rakhi_Kit_EV</t>
  </si>
  <si>
    <t>SP_M_Rakhi kit_EV</t>
  </si>
  <si>
    <t>SP_CT_Rakhi_kit_EV</t>
  </si>
  <si>
    <t>SP_CT_Handprint kit</t>
  </si>
  <si>
    <t>SPA_New_product_Aug_EV</t>
  </si>
  <si>
    <t>SP_A_All in one kit_EV</t>
  </si>
  <si>
    <t>SP_M_KW_birthday_return_gift_EV</t>
  </si>
  <si>
    <t>SPCT Crayon Evits</t>
  </si>
  <si>
    <t>SPM All in One Painting Kit KW/Exact Evits</t>
  </si>
  <si>
    <t>SPCT TOP ASIN Evits</t>
  </si>
  <si>
    <t>SPM Pet Paw Print kit KW/Exact</t>
  </si>
  <si>
    <t>Pet Paw Print Kit</t>
  </si>
  <si>
    <t>SP_CT_My First Swingin_EV</t>
  </si>
  <si>
    <t>SP_PT_Upselling_EV</t>
  </si>
  <si>
    <t>Jupiter Sale</t>
  </si>
  <si>
    <t>SP_PT_Shumee Finger Painting Kit</t>
  </si>
  <si>
    <t>SPA_All In One_EV</t>
  </si>
  <si>
    <t>SPA_Substitutes_Jupiter Sale</t>
  </si>
  <si>
    <t>SPA_Loose_Jupiter Sale</t>
  </si>
  <si>
    <t>SPM_Competitior_KW_Jupiter Sale</t>
  </si>
  <si>
    <t>SPM_ Diwali Playart Kit_EV</t>
  </si>
  <si>
    <t>SPA_ Diwali Playart Kit _EV</t>
  </si>
  <si>
    <t>SP_PT_DiwaliKit_EV</t>
  </si>
  <si>
    <t>SPA_LowSelling ASIN_EV</t>
  </si>
  <si>
    <t>SP_PT_FingerPaints on Competitor_EV</t>
  </si>
  <si>
    <t>SPM_Genric KW_EV</t>
  </si>
  <si>
    <t>SPM_Dabble Gifts_EV</t>
  </si>
  <si>
    <t>SPA_My First Puzzle Kit_EV</t>
  </si>
  <si>
    <t>SPA_Touch and fell Colouring Pages _EV</t>
  </si>
  <si>
    <t>Touch and fell Colouring Pages</t>
  </si>
  <si>
    <t>SPM_Touch &amp; Feel Colouring Pages_EV</t>
  </si>
  <si>
    <t>SPM_ Apron_EV</t>
  </si>
  <si>
    <t>SPA_Pet Paw Print Kit</t>
  </si>
  <si>
    <t>SP_PT Dabble Paintingcraft EV</t>
  </si>
  <si>
    <t>SPA_Dabble_Brush</t>
  </si>
  <si>
    <t>SPA_Dabble_Crayons</t>
  </si>
  <si>
    <t>SPM_Christmas (Exact)_EV</t>
  </si>
  <si>
    <t>Christmas</t>
  </si>
  <si>
    <t>SPM_Christmas (Broad)_EV</t>
  </si>
  <si>
    <t>SPA_ Combo Gift Pack _EV</t>
  </si>
  <si>
    <t>SPM_Christmas (Phrase)_EV</t>
  </si>
  <si>
    <t>SPM_Crayons_Exact_EV</t>
  </si>
  <si>
    <t>SPM_Finger Paints Exact KW_EV</t>
  </si>
  <si>
    <t>SPM_colouring pages kit for toddlers_EV</t>
  </si>
  <si>
    <t>SPM | Broad | 3 Jumbo Organic Crayons</t>
  </si>
  <si>
    <t>SP_PT_Craft Kits_Alternate Purchase</t>
  </si>
  <si>
    <t>SPM_NontoxicColour_EV</t>
  </si>
  <si>
    <t>SPM_ColouringPage_EV</t>
  </si>
  <si>
    <t>SPT | Cross Targeting | Finger Paint | EV</t>
  </si>
  <si>
    <t>SPM|KT|Borad|Generic|EV</t>
  </si>
  <si>
    <t>SPT|Brand|Crayon|EV</t>
  </si>
  <si>
    <t>SPM|PreSchool Kit|EV</t>
  </si>
  <si>
    <t>SPA|Auto|My India Map Art|EV</t>
  </si>
  <si>
    <t>MAP</t>
  </si>
  <si>
    <t>SPM|My India Map Art|Broad|EV</t>
  </si>
  <si>
    <t>SP|CT|Map|EV</t>
  </si>
  <si>
    <t>ST CT | Flip Flap | EV</t>
  </si>
  <si>
    <t>SPT|Flip Flap| Comp|EV</t>
  </si>
  <si>
    <t>SPM|Unicorn Flip Flap|EV</t>
  </si>
  <si>
    <t>SPT|JarMelo|EV</t>
  </si>
  <si>
    <t>SP|PT|Comp|Map|EV</t>
  </si>
  <si>
    <t>SPM|Exact|Crayon|Search Performance|EV</t>
  </si>
  <si>
    <t>SPPT|B096WD8RC2|Comp|EV</t>
  </si>
  <si>
    <t>SPPT|B0DN1SPCQ7|Comp|EV</t>
  </si>
  <si>
    <t>SPPT | Alternate Purchase | Crayon | EV</t>
  </si>
  <si>
    <t>SP|PT|B0B4GZTRGD|Comp|EV</t>
  </si>
  <si>
    <t>SP|PT|B0C5DV73CL|Comp|EV</t>
  </si>
  <si>
    <t>SPPT|B07T516S4Y|Comp|EV</t>
  </si>
  <si>
    <t>SPPT|B07T2W496G|Comp|EV</t>
  </si>
  <si>
    <t>SPPT|B07T5252GY|Comp|EV</t>
  </si>
  <si>
    <t>SP|PT|B096WGCRL3|Comp|EV</t>
  </si>
  <si>
    <t>SP|PT|B09QYZVZF6|Comp|EV</t>
  </si>
  <si>
    <t>SPPT|B0831M3XX6|Comp|EV</t>
  </si>
  <si>
    <t>SPT|TouchandFell|EV</t>
  </si>
  <si>
    <t>Selvitate GIS</t>
  </si>
  <si>
    <t>SB</t>
  </si>
  <si>
    <t>Selvitate headline ads</t>
  </si>
  <si>
    <t>SB Crayons and paints</t>
  </si>
  <si>
    <t>Selvitate Christmas</t>
  </si>
  <si>
    <t>SD Crayons PT aggresive</t>
  </si>
  <si>
    <t>SD For Paint brush PT</t>
  </si>
  <si>
    <t>SD CPC Diwali top asins audience tgt</t>
  </si>
  <si>
    <t>SD Campaign TOP ASINs Loop</t>
  </si>
  <si>
    <t>SD lookback children's day focused asin</t>
  </si>
  <si>
    <t>SD | Views Remarketing |--Evits</t>
  </si>
  <si>
    <t>SDCT | Finger Paints |--Evits</t>
  </si>
  <si>
    <t>SD Dabble Self Targeting</t>
  </si>
  <si>
    <t>SD TOP FOC on Finger paints</t>
  </si>
  <si>
    <t>SD_VIDEO_CLR_PAGES_EVITS</t>
  </si>
  <si>
    <t>SD audience tgt on finger paints - 3 colours</t>
  </si>
  <si>
    <t>SD Loop for Dabble Brand all asins</t>
  </si>
  <si>
    <t>SD beeswax crayons PT tgt</t>
  </si>
  <si>
    <t>SD VCPM Beeswax Crayons</t>
  </si>
  <si>
    <t>SD VCPM all ASINS loop</t>
  </si>
  <si>
    <t>SD Chubby Paints tgt PT</t>
  </si>
  <si>
    <t>Top seller Diwali Sale_P_F1</t>
  </si>
  <si>
    <t>SD PT Hand Print Kit EV</t>
  </si>
  <si>
    <t>SD Self Handprint kit EV</t>
  </si>
  <si>
    <t>SD_PT_ChristmasGift_Ev</t>
  </si>
  <si>
    <t>SD_PT_Christmas_EV</t>
  </si>
  <si>
    <t>SD views re marketing evits</t>
  </si>
  <si>
    <t>SD Purchase Re-marketing evits</t>
  </si>
  <si>
    <t>SDPT mini Painting kit Evits</t>
  </si>
  <si>
    <t>SD_view_remarketing_EV</t>
  </si>
  <si>
    <t>SDPT mini starter fun pack Evits</t>
  </si>
  <si>
    <t>SD views Re-marketing  High ASP Evits</t>
  </si>
  <si>
    <t>SD_CT_FingerPaint</t>
  </si>
  <si>
    <t>SD_CT_Crayons</t>
  </si>
  <si>
    <t>SD_CT_PaperCraft</t>
  </si>
  <si>
    <t>SD_CT_PaintBrush</t>
  </si>
  <si>
    <t>SD_PT_Upselling</t>
  </si>
  <si>
    <t>SD_PT_HandandFoot Print Kit/contrast flash cards</t>
  </si>
  <si>
    <t>SD_CT Dabble_Crayons_EV</t>
  </si>
  <si>
    <t>SD_PT Dabble Paintingcraft EV</t>
  </si>
  <si>
    <t>SD_CT dabble Brush EV</t>
  </si>
  <si>
    <t>SD_Panting Craft(STA)</t>
  </si>
  <si>
    <t>SD_Crayons(STA)</t>
  </si>
  <si>
    <t>SD | PT | Cross Targeting | Finger Paint | EV</t>
  </si>
  <si>
    <t>SD|PT|Comp|2</t>
  </si>
  <si>
    <t>SD|PT|Comp</t>
  </si>
  <si>
    <t>SD|PT|Competitor|Map|EV</t>
  </si>
  <si>
    <t>SD|PT|B09QYZVZF6|Comp|EV</t>
  </si>
  <si>
    <t>SDPT|B07T5252GY|Comp|EV</t>
  </si>
  <si>
    <t>SD|PT|B0B4GZTRGD|Comp|EV</t>
  </si>
  <si>
    <t>SDPT|B096WD8RC2|Comp|EV</t>
  </si>
  <si>
    <t>SD|PT|B0C5DV73CL|Comp|EV</t>
  </si>
  <si>
    <t>SD|PT|B096WGCRL3|Comp|EV</t>
  </si>
  <si>
    <t>SDPT|B07T2W496G|Comp|EV</t>
  </si>
  <si>
    <t>SDPT|B0831M3XX6|Comp|EV</t>
  </si>
  <si>
    <t>SDPT|B07T516S4Y|Comp|EV</t>
  </si>
  <si>
    <t>SDPT|B0DN1SPCQ7|Comp|EV</t>
  </si>
  <si>
    <t>SD|PT|JarMelo|EV</t>
  </si>
  <si>
    <t>SD|PT|FlipFlap|EV</t>
  </si>
  <si>
    <t>SBV on Crayons beeswax - pack of 8</t>
  </si>
  <si>
    <t>SBV on new Baby feet print  ASIN</t>
  </si>
  <si>
    <t>SBV on Finger paints</t>
  </si>
  <si>
    <t>SBV on Crayons beeswax transport</t>
  </si>
  <si>
    <t>SB_Finger_Paint_Brush_EVITS</t>
  </si>
  <si>
    <t>SB_Brush_EVITS</t>
  </si>
  <si>
    <t>SB_VIDEO_CLR_PAGES_KW_EVITS</t>
  </si>
  <si>
    <t>SBV | Stamp Kids KWs  |--Evits</t>
  </si>
  <si>
    <t>SBV_FingerPaint_sharktank_Evits</t>
  </si>
  <si>
    <t>SBV_FingerPaint_sharktankvinita_Evits</t>
  </si>
  <si>
    <t>SBV crayons</t>
  </si>
  <si>
    <t>SBV_Finger_pack_8_Broad_evits</t>
  </si>
  <si>
    <t>SBV_Colouring pages_Phrase_Evits</t>
  </si>
  <si>
    <t>SB_colouring pages_broad_ev</t>
  </si>
  <si>
    <t>SBV Starter Fun Pack evits</t>
  </si>
  <si>
    <t>SBV mini paint KW/exact Evits</t>
  </si>
  <si>
    <t>SB_Banner_Store Spot Light_JupiterSale</t>
  </si>
  <si>
    <t>SVB_CT_Mini Starter Painting Fun Pack</t>
  </si>
  <si>
    <t>SD_Finger Paint_(STA)</t>
  </si>
  <si>
    <t>SB_On_COMPETITOR_Part 2</t>
  </si>
  <si>
    <t>SB_On_COMPETITOR_Part 1</t>
  </si>
  <si>
    <t>SBV|Flip Flap|EV</t>
  </si>
  <si>
    <t>SBV|MAP|EV</t>
  </si>
  <si>
    <t>SBV|TouchandFell|EV</t>
  </si>
  <si>
    <t>SBV- MAP -PT - EV</t>
  </si>
  <si>
    <t>SBV-FLIPFLAP-PT-EV</t>
  </si>
  <si>
    <t>Row Labels</t>
  </si>
  <si>
    <t>(blank)</t>
  </si>
  <si>
    <t>Grand Total</t>
  </si>
  <si>
    <t>Top 5 Campaigns with the Highest ROAS</t>
  </si>
  <si>
    <t>Bottom 5 Campaigns in terms of ACoS</t>
  </si>
  <si>
    <t>Performance metrics across different bidding strategy</t>
  </si>
  <si>
    <t>Conversion Rate</t>
  </si>
  <si>
    <t>(Multiple Items)</t>
  </si>
  <si>
    <t>ROAS (Return on Ad spend)</t>
  </si>
  <si>
    <t>Spend (INR)</t>
  </si>
  <si>
    <t>Sales (INR)</t>
  </si>
  <si>
    <t>CTR( Click to Rate)</t>
  </si>
  <si>
    <t xml:space="preserve">CPC(Cost per click) (INR) </t>
  </si>
  <si>
    <t>ACOS (Advertising Cost of Sales)</t>
  </si>
  <si>
    <t>Potential Reasonsn for the success</t>
  </si>
  <si>
    <t>Low CTR (0.16%) , Not many people click, but those who do are buying.
High CPC (₹17.27) , Clicks are expensive, but the sales make up for it.
Very Low ACoS (1.95%) , The ad cost is tiny compared to the revenue earned.
This campaign spends little and earns big</t>
  </si>
  <si>
    <t>High CTR (4.07%) , More people are clicking on this ad, meaning it’s well-targeted.
Low CPC (₹5.32) , Clicks are cheap, so the campaign stays cost-effective.
This campaign gets a lot of clicks at a low cost and turns them into strong sales</t>
  </si>
  <si>
    <t>Low CPC (₹5.07) , Clicks are cheap, keeping costs low
Cost-efficient campaign , Small budget, but still delivering good results.
This campaign spends less but earns well. The cost per click is low, making it a smart and efficient way to drive sales</t>
  </si>
  <si>
    <t>Profitable on a small budget , Spent only ₹70.23 but earned ₹950 in sales.
Low CTR (0.25%) , Not many people click, but those who do are likely to buy.
High CPC (₹23.41) , Clicks are expensive, but the campaign still manages to be profitable.
This campaign spends very little but still makes money. The cost per click is high, but it's still worth it</t>
  </si>
  <si>
    <t>High investment, high return , Spent ₹7,658 but earned ₹83,318 in sales.
Decent engagement (CTR 0.99%) , More people are clicking on the ad.
Reasonable CPC (₹9.49) , Clicks aren’t too expensive, making the campaign cost-effective.
This campaign spends the most but also makes the most</t>
  </si>
  <si>
    <t>Possible Factors Contributing to underperformance</t>
  </si>
  <si>
    <t>Spending more than double the revenue generated (₹788 spent to make ₹342).
CTR (0.64%) is better than others but still low, showing that engagement could improve.
Moderate CPC (₹9.61), so it's not the worst, but spending needs better optimization.</t>
  </si>
  <si>
    <t>Click cost is extremely high (₹32.19 per click). This is draining the budget quickly without enough conversions.
CTR is slightly better (0.88%), but the high CPC makes the campaign inefficient.
ACoS (156.47%) means it's spending ₹1.50 for every ₹1 earned, making it unprofitable.</t>
  </si>
  <si>
    <t>ACoS is still too high (144.01%), meaning it's spending ₹1.44 for every ₹1 earned.
Sales are better than others, but the spend is still too high.
CPC is reasonable, but optimization is needed.</t>
  </si>
  <si>
    <t>Campaign Perform Analysis</t>
  </si>
  <si>
    <t>Campaign Type Evaluation</t>
  </si>
  <si>
    <t>Extremely high ACoS (800.59%) means this campaign is spending ₹8 for every ₹1 earned—a huge loss.
Very low ROAS (0.1249) ,which means means you're getting back only ₹0.12 for every ₹1 spent, which is very unprofitable..
Very low CTR (0.33%) which means not many people are clicking the ads.</t>
  </si>
  <si>
    <t>Spending too much per click (₹18.15), which increases costs but doesn't bring enough sales.
CTR is very low (0.34%), meaning few people click on the ad, possibly due to poor targeting or ad relevance.
High ACoS (303.35%)  means for every ₹100 earned in sales, you’re spending ₹303 on ads, leading to significant overspending and losses.</t>
  </si>
  <si>
    <t xml:space="preserve"> CTR</t>
  </si>
  <si>
    <t xml:space="preserve"> CPC(INR)</t>
  </si>
  <si>
    <t xml:space="preserve"> ACOS</t>
  </si>
  <si>
    <t xml:space="preserve"> ROAS</t>
  </si>
  <si>
    <t xml:space="preserve"> Conversion Rate</t>
  </si>
  <si>
    <t>Performance metrics across different Campaign type</t>
  </si>
  <si>
    <t>Manual Campaigns performed better overall because they had:
Higher CTR (More engagement)
Higher ROAS (Better returns)
Higher Conversion Rate (More sales)
Why?
Manual campaigns allow for better targeting and keyword selection.
Automatic campaigns rely on algorithms, which may not always optimize ad placements effectively.</t>
  </si>
  <si>
    <t>Which Bidding Strategy Performed Best?
 Fixed Bids performed the best because they had:
The highest CTR (More engagement)
The highest ROAS (More returns)
The highest Conversion Rate (More sales)</t>
  </si>
  <si>
    <t>SD VCPM finger paints Loop performs best in cost-efficiency (ACOS), revenue generation (ROAS), and conversion rate. While its CTR is low (0.16%), it excels at converting the few clicks it gets into actual sales, making it the most effective in terms of profitability</t>
  </si>
  <si>
    <t>Right People, Not Just More People:
Even though fewer people clicked on the ad (low CTR), the ones who did were the right customers—people who were actually interested in buying. That’s why the conversion rate was so high.
Better Ads That Speak to Buyers:
The ad might have had a strong message, eye-catching design, or a great offer that attracted serious shoppers instead of just casual browsers.
Smart Spending on Ads:
The campaign likely focused on the most profitable keywords and audience, avoiding wasted spending on people who wouldn’t buy. This kept costs low and profits high.
Manual Targeting for Precision:
Instead of relying on automated settings, the campaign used manual targeting, which allowed it to focus on specific keywords, audiences, or product placements. This ensured the ads reached the most relevant shoppers.
Smooth Shopping Experience:
Once people clicked the ad, they probably landed on a page that was easy to use, had all the right product details, and made it simple to complete the purchase. That helped boost sales.</t>
  </si>
  <si>
    <t>Targetting type</t>
  </si>
  <si>
    <t>Manual targeting generated nearly 18.5x more sales than automatic targeting</t>
  </si>
  <si>
    <t>Manual targeting drove more qualified traffic, leading to a higher likelihood of purchases.</t>
  </si>
  <si>
    <t>Higher Conversion Rate:</t>
  </si>
  <si>
    <t>Higher Sales:</t>
  </si>
  <si>
    <t>Higher ROAS (Return on Ad Spend):</t>
  </si>
  <si>
    <t>Manual targeting yielded a better return on investment, meaning every ₹1 spent on ads resulted in ₹1.29 in revenue, while automatic targeting was less profitable.</t>
  </si>
  <si>
    <t xml:space="preserve">Better Click-Through Rate (CTR): </t>
  </si>
  <si>
    <t>The higher CTR suggests that manually targeted ads were more relevant and engaging to shoppers.</t>
  </si>
  <si>
    <t>Ad Cost Efficiency (ACOS - Advertising Cost of Sales):</t>
  </si>
  <si>
    <t>Though ACOS is slightly higher for manual campaigns, the significant increase in sales, conversion rate, and ROAS makes it a more cost-effective approach.</t>
  </si>
  <si>
    <t xml:space="preserve"> Actionable Recommendations</t>
  </si>
  <si>
    <t>Recommendation</t>
  </si>
  <si>
    <t>Why</t>
  </si>
  <si>
    <t>Action</t>
  </si>
  <si>
    <t>High-ROAS campaigns generate more revenue per dollar spent.</t>
  </si>
  <si>
    <t xml:space="preserve">Reallocate Budget from Low-ROAS to High-ROAS Campaigns
</t>
  </si>
  <si>
    <t>Low CTR indicates that ads are not engaging enough or shown to the wrong audience.
Action Steps:</t>
  </si>
  <si>
    <t>For Manual Targeting, analyze keyword performance:
Pause high-spend keywords with low CTR (&lt;0.3%) and conversions.
Bid higher on high-converting keywords.
Add negative keywords to reduce wasted ad spend.
For Automatic Targeting, segment ASIN targeting to focus on high-converting competitor products rather than broad targeting.</t>
  </si>
  <si>
    <t xml:space="preserve">Optimize Keywords &amp; Targeting for Low-CTR Campaigns
</t>
  </si>
  <si>
    <t>High CPC reduces profitability, and optimizing bids can balance cost efficiency with visibility.</t>
  </si>
  <si>
    <t>Lower bids for expensive keywords with low conversion rates.
Use Dynamic Bidding – Down Only to reduce costs on underperforming placements.
Test Product Placement Adjustments (Top of Search vs. Rest of Search vs. Product Pages) to identify the most cost-effective placements.</t>
  </si>
  <si>
    <t xml:space="preserve">Adjust Bidding Strategy to Improve CPC &amp; ACoS
</t>
  </si>
  <si>
    <t>Reduce budget for the campaigns with ROAS &lt; 1.5 and ACoS &gt; 40% and 
Increase budget for campaigns with ROAS &gt; 3.0 and ACoS &lt; 30% to maximize profitable returns.
Monitor performance weekly to ensure efficiency.</t>
  </si>
  <si>
    <t xml:space="preserve">Potential Reasons for better performance metrics
 Reaching the Right Customers:
Manual targeting helps show ads to people who are actually interested in buying, instead of random users.
 Using the Best Keywords:
Advertisers can pick high-performing keywords, making sure the ads attract more relevant traffic and increase sales.
 Smarter Budget Use:
Money is spent only on the best keywords and campaigns, avoiding waste on low-performing ads.
 More Engaging Ads:
Well-placed, optimized ads grab attention, leading to higher clicks and better engagement.
 Better Cost Control:
Manual bidding helps set the right cost per click (CPC) to get better results without overspending.
</t>
  </si>
  <si>
    <t>Actionable Recommendations to Improve Amazon Advertising Campaigns
Spend More on What Works Best
Put more budget into "Dynamic Bids - Down Only" in Manual Targeting because it brought in the most sales (₹8.8L) and performed well.
Reduce spending on "Dynamic Bids - Up and Down" since it had low returns and didn’t perform well.
Use More Fixed Bids for Better Conversions
Fixed Bids had the highest conversion rate (17.03%) and best return on ad spend—it means people who clicked actually bought.
Increase spending on this method to get more sales at a lower cost.
Use Automatic Targeting to Find Good Keywords
Automatic ads didn’t perform great but can help find new, high-performing keywords.
Move successful keywords from automatic campaigns to manual targeting for better cost control.
Make Bids More Profitable
Lower bids on "Dynamic Bids - Down Only" – This helps spend less money per click while still getting good results.
Use negative keywords – This stops ads from showing for searches that don’t lead to sales, so money isn’t wasted on people who aren’t interested in buying</t>
  </si>
  <si>
    <t>Overall CTR, CPC, ACoS, ROAS and Conversion Rate across all campaigns</t>
  </si>
  <si>
    <t>Explaination</t>
  </si>
  <si>
    <t xml:space="preserve"> Sales(INR)</t>
  </si>
  <si>
    <t xml:space="preserve"> Budget(INR)</t>
  </si>
  <si>
    <t xml:space="preserve"> Spend(INR)</t>
  </si>
  <si>
    <t>Targeting Type Analysis</t>
  </si>
  <si>
    <t xml:space="preserve">Manual campaigns had a much higher CTR, meaning more people clicked on the ads. This suggests better targeting and ad relevance.
Automatic campaigns had a slightly better ACoS, meaning they were a bit more cost-efficient in terms of spending vs. revenue.
Manual campaigns had a better ROAS, meaning they generated more revenue for every ₹1 spent on ads.
Manual campaigns had a higher conversion rate, meaning more people who clicked ended up making a purchase.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</si>
</sst>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quot;₹&quot;\ #,##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
      <b/>
      <sz val="20"/>
      <color theme="1"/>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rgb="FFFB5757"/>
        <bgColor indexed="64"/>
      </patternFill>
    </fill>
    <fill>
      <patternFill patternType="solid">
        <fgColor theme="9" tint="0.79998168889431442"/>
        <bgColor indexed="64"/>
      </patternFill>
    </fill>
    <fill>
      <patternFill patternType="solid">
        <fgColor theme="3" tint="0.79998168889431442"/>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64">
    <xf numFmtId="0" fontId="0" fillId="0" borderId="0" xfId="0"/>
    <xf numFmtId="14" fontId="0" fillId="0" borderId="0" xfId="0" applyNumberFormat="1"/>
    <xf numFmtId="10" fontId="0" fillId="0" borderId="0" xfId="0" applyNumberFormat="1"/>
    <xf numFmtId="0" fontId="0" fillId="0" borderId="0" xfId="0" applyAlignment="1">
      <alignment horizontal="left"/>
    </xf>
    <xf numFmtId="0" fontId="16" fillId="33" borderId="0" xfId="0" applyFont="1" applyFill="1" applyAlignment="1">
      <alignment wrapText="1"/>
    </xf>
    <xf numFmtId="0" fontId="0" fillId="0" borderId="0" xfId="0" applyAlignment="1">
      <alignment wrapText="1"/>
    </xf>
    <xf numFmtId="0" fontId="0" fillId="0" borderId="10" xfId="0" applyBorder="1"/>
    <xf numFmtId="0" fontId="0" fillId="0" borderId="10" xfId="0" applyBorder="1" applyAlignment="1">
      <alignment wrapText="1"/>
    </xf>
    <xf numFmtId="0" fontId="0" fillId="0" borderId="10" xfId="0" pivotButton="1" applyBorder="1"/>
    <xf numFmtId="0" fontId="0" fillId="0" borderId="10" xfId="0" applyBorder="1" applyAlignment="1">
      <alignment horizontal="left"/>
    </xf>
    <xf numFmtId="0" fontId="0" fillId="33" borderId="10" xfId="0" applyFill="1" applyBorder="1" applyAlignment="1">
      <alignment horizontal="center" vertical="center" wrapText="1"/>
    </xf>
    <xf numFmtId="0" fontId="16" fillId="36" borderId="10" xfId="0" applyFont="1" applyFill="1" applyBorder="1" applyAlignment="1">
      <alignment horizontal="center" vertical="center" wrapText="1"/>
    </xf>
    <xf numFmtId="10" fontId="0" fillId="0" borderId="10" xfId="0" applyNumberFormat="1" applyBorder="1"/>
    <xf numFmtId="164" fontId="0" fillId="0" borderId="10" xfId="0" applyNumberFormat="1" applyBorder="1"/>
    <xf numFmtId="0" fontId="0" fillId="0" borderId="10" xfId="0" applyBorder="1" applyAlignment="1">
      <alignment vertical="center" wrapText="1"/>
    </xf>
    <xf numFmtId="0" fontId="0" fillId="38" borderId="10" xfId="0" applyFill="1" applyBorder="1" applyAlignment="1">
      <alignment horizontal="center" vertical="center" wrapText="1"/>
    </xf>
    <xf numFmtId="0" fontId="16" fillId="39" borderId="10" xfId="0" applyFont="1" applyFill="1" applyBorder="1" applyAlignment="1">
      <alignment horizontal="center" vertical="center" wrapText="1"/>
    </xf>
    <xf numFmtId="10" fontId="0" fillId="0" borderId="0" xfId="42" applyNumberFormat="1" applyFont="1"/>
    <xf numFmtId="0" fontId="0" fillId="0" borderId="11" xfId="0" applyBorder="1"/>
    <xf numFmtId="0" fontId="0" fillId="0" borderId="19" xfId="0" applyBorder="1"/>
    <xf numFmtId="10" fontId="0" fillId="0" borderId="18" xfId="0" applyNumberFormat="1" applyBorder="1"/>
    <xf numFmtId="164" fontId="0" fillId="0" borderId="18" xfId="0" applyNumberFormat="1" applyBorder="1"/>
    <xf numFmtId="0" fontId="0" fillId="40" borderId="10" xfId="0" applyFill="1" applyBorder="1" applyAlignment="1">
      <alignment horizontal="center" vertical="center" wrapText="1"/>
    </xf>
    <xf numFmtId="0" fontId="0" fillId="0" borderId="11" xfId="0" applyBorder="1" applyAlignment="1">
      <alignment horizontal="left" wrapText="1"/>
    </xf>
    <xf numFmtId="0" fontId="0" fillId="0" borderId="19" xfId="0" applyBorder="1" applyAlignment="1">
      <alignment horizontal="left" wrapText="1"/>
    </xf>
    <xf numFmtId="0" fontId="0" fillId="0" borderId="0" xfId="0" applyAlignment="1">
      <alignment horizontal="left" wrapText="1"/>
    </xf>
    <xf numFmtId="2" fontId="0" fillId="0" borderId="0" xfId="0" applyNumberFormat="1"/>
    <xf numFmtId="164" fontId="0" fillId="0" borderId="0" xfId="0" applyNumberFormat="1"/>
    <xf numFmtId="0" fontId="0" fillId="0" borderId="10" xfId="0" applyBorder="1" applyAlignment="1">
      <alignment horizontal="left" vertical="center" wrapText="1"/>
    </xf>
    <xf numFmtId="0" fontId="0" fillId="0" borderId="0" xfId="0" applyAlignment="1">
      <alignment horizontal="left" vertical="center" wrapText="1"/>
    </xf>
    <xf numFmtId="0" fontId="0" fillId="41" borderId="10" xfId="0" applyFill="1" applyBorder="1" applyAlignment="1">
      <alignment horizontal="left" vertical="center" wrapText="1"/>
    </xf>
    <xf numFmtId="0" fontId="0" fillId="0" borderId="10" xfId="0" pivotButton="1" applyBorder="1" applyAlignment="1">
      <alignment wrapText="1"/>
    </xf>
    <xf numFmtId="10" fontId="0" fillId="0" borderId="10" xfId="0" applyNumberFormat="1" applyBorder="1" applyAlignment="1">
      <alignment wrapText="1"/>
    </xf>
    <xf numFmtId="2" fontId="0" fillId="0" borderId="10" xfId="0" applyNumberFormat="1" applyBorder="1"/>
    <xf numFmtId="0" fontId="0" fillId="0" borderId="10" xfId="0" applyBorder="1" applyAlignment="1">
      <alignment horizontal="left" indent="1"/>
    </xf>
    <xf numFmtId="0" fontId="0" fillId="0" borderId="18" xfId="0" pivotButton="1" applyBorder="1"/>
    <xf numFmtId="0" fontId="0" fillId="0" borderId="18" xfId="0" applyBorder="1"/>
    <xf numFmtId="0" fontId="16" fillId="41" borderId="0" xfId="0" applyFont="1" applyFill="1"/>
    <xf numFmtId="0" fontId="16" fillId="0" borderId="0" xfId="0" applyFont="1" applyAlignment="1">
      <alignment horizontal="left"/>
    </xf>
    <xf numFmtId="0" fontId="18" fillId="37" borderId="10" xfId="0" applyFont="1" applyFill="1" applyBorder="1" applyAlignment="1">
      <alignment horizontal="center" vertical="center"/>
    </xf>
    <xf numFmtId="0" fontId="19" fillId="35" borderId="10" xfId="0" applyFont="1" applyFill="1" applyBorder="1" applyAlignment="1">
      <alignment horizontal="center" vertical="center"/>
    </xf>
    <xf numFmtId="0" fontId="18" fillId="37" borderId="14" xfId="0" applyFont="1" applyFill="1" applyBorder="1" applyAlignment="1">
      <alignment horizontal="center" vertical="center"/>
    </xf>
    <xf numFmtId="0" fontId="18" fillId="37" borderId="15" xfId="0" applyFont="1" applyFill="1" applyBorder="1" applyAlignment="1">
      <alignment horizontal="center" vertical="center"/>
    </xf>
    <xf numFmtId="0" fontId="18" fillId="37" borderId="16" xfId="0" applyFont="1" applyFill="1" applyBorder="1" applyAlignment="1">
      <alignment horizontal="center" vertical="center"/>
    </xf>
    <xf numFmtId="0" fontId="18" fillId="37" borderId="11" xfId="0" applyFont="1" applyFill="1" applyBorder="1" applyAlignment="1">
      <alignment horizontal="center" vertical="center"/>
    </xf>
    <xf numFmtId="0" fontId="18" fillId="37" borderId="12" xfId="0" applyFont="1" applyFill="1" applyBorder="1" applyAlignment="1">
      <alignment horizontal="center" vertical="center"/>
    </xf>
    <xf numFmtId="0" fontId="18" fillId="37" borderId="17" xfId="0" applyFont="1" applyFill="1" applyBorder="1" applyAlignment="1">
      <alignment horizontal="center" vertical="center"/>
    </xf>
    <xf numFmtId="0" fontId="19" fillId="35" borderId="13" xfId="0" applyFont="1" applyFill="1" applyBorder="1" applyAlignment="1">
      <alignment horizontal="center" vertical="center"/>
    </xf>
    <xf numFmtId="0" fontId="19" fillId="35" borderId="0" xfId="0" applyFont="1" applyFill="1" applyAlignment="1">
      <alignment horizontal="center" vertical="center"/>
    </xf>
    <xf numFmtId="0" fontId="19" fillId="35" borderId="11" xfId="0" applyFont="1" applyFill="1" applyBorder="1" applyAlignment="1">
      <alignment horizontal="center" vertical="center"/>
    </xf>
    <xf numFmtId="0" fontId="19" fillId="35" borderId="12" xfId="0" applyFont="1" applyFill="1" applyBorder="1" applyAlignment="1">
      <alignment horizontal="center" vertical="center"/>
    </xf>
    <xf numFmtId="0" fontId="16" fillId="34" borderId="14" xfId="0" applyFont="1" applyFill="1" applyBorder="1" applyAlignment="1">
      <alignment horizontal="center"/>
    </xf>
    <xf numFmtId="0" fontId="16" fillId="34" borderId="15" xfId="0" applyFont="1" applyFill="1" applyBorder="1" applyAlignment="1">
      <alignment horizontal="center"/>
    </xf>
    <xf numFmtId="0" fontId="18" fillId="35" borderId="13" xfId="0" applyFont="1" applyFill="1" applyBorder="1" applyAlignment="1">
      <alignment horizontal="center" vertical="center"/>
    </xf>
    <xf numFmtId="0" fontId="18" fillId="35" borderId="0" xfId="0" applyFont="1" applyFill="1" applyAlignment="1">
      <alignment horizontal="center" vertical="center"/>
    </xf>
    <xf numFmtId="0" fontId="18" fillId="35" borderId="11" xfId="0" applyFont="1" applyFill="1" applyBorder="1" applyAlignment="1">
      <alignment horizontal="center" vertical="center"/>
    </xf>
    <xf numFmtId="0" fontId="18" fillId="35" borderId="12" xfId="0" applyFont="1" applyFill="1" applyBorder="1" applyAlignment="1">
      <alignment horizontal="center" vertical="center"/>
    </xf>
    <xf numFmtId="0" fontId="16" fillId="34" borderId="13" xfId="0" applyFont="1" applyFill="1" applyBorder="1" applyAlignment="1">
      <alignment horizontal="center"/>
    </xf>
    <xf numFmtId="0" fontId="16" fillId="34" borderId="0" xfId="0" applyFont="1" applyFill="1" applyAlignment="1">
      <alignment horizontal="center"/>
    </xf>
    <xf numFmtId="0" fontId="0" fillId="0" borderId="0" xfId="0" applyAlignment="1">
      <alignment horizontal="left" vertical="top" wrapText="1"/>
    </xf>
    <xf numFmtId="0" fontId="18" fillId="35" borderId="12" xfId="0" applyFont="1" applyFill="1" applyBorder="1" applyAlignment="1">
      <alignment horizontal="center"/>
    </xf>
    <xf numFmtId="0" fontId="18" fillId="35" borderId="19" xfId="0" applyFont="1" applyFill="1" applyBorder="1" applyAlignment="1">
      <alignment horizontal="center" vertical="center" wrapText="1"/>
    </xf>
    <xf numFmtId="0" fontId="18" fillId="35" borderId="20" xfId="0" applyFont="1" applyFill="1" applyBorder="1" applyAlignment="1">
      <alignment horizontal="center" vertical="center" wrapText="1"/>
    </xf>
    <xf numFmtId="0" fontId="18" fillId="35" borderId="21" xfId="0" applyFont="1" applyFill="1" applyBorder="1" applyAlignment="1">
      <alignment horizontal="center" vertic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71">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64" formatCode="&quot;₹&quot;\ #,##0.00"/>
    </dxf>
    <dxf>
      <numFmt numFmtId="14" formatCode="0.00%"/>
    </dxf>
    <dxf>
      <alignment wrapText="1"/>
    </dxf>
    <dxf>
      <alignment wrapText="1"/>
    </dxf>
    <dxf>
      <numFmt numFmtId="2" formatCode="0.00"/>
    </dxf>
    <dxf>
      <numFmt numFmtId="0" formatCode="General"/>
    </dxf>
    <dxf>
      <numFmt numFmtId="14" formatCode="0.00%"/>
    </dxf>
    <dxf>
      <numFmt numFmtId="14" formatCode="0.00%"/>
    </dxf>
    <dxf>
      <numFmt numFmtId="0" formatCode="General"/>
    </dxf>
    <dxf>
      <numFmt numFmtId="0" formatCode="General"/>
    </dxf>
    <dxf>
      <alignment wrapText="0"/>
    </dxf>
    <dxf>
      <alignment wrapText="0"/>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indent="0"/>
    </dxf>
    <dxf>
      <alignment wrapText="1" indent="0"/>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numFmt numFmtId="14" formatCode="0.00%"/>
    </dxf>
    <dxf>
      <alignment wrapText="1"/>
    </dxf>
    <dxf>
      <alignment wrapText="1"/>
    </dxf>
    <dxf>
      <numFmt numFmtId="2" formatCode="0.00"/>
    </dxf>
    <dxf>
      <numFmt numFmtId="0" formatCode="General"/>
    </dxf>
    <dxf>
      <numFmt numFmtId="14" formatCode="0.00%"/>
    </dxf>
    <dxf>
      <numFmt numFmtId="14" formatCode="0.00%"/>
    </dxf>
    <dxf>
      <numFmt numFmtId="0" formatCode="General"/>
    </dxf>
    <dxf>
      <numFmt numFmtId="0" formatCode="General"/>
    </dxf>
    <dxf>
      <numFmt numFmtId="0" formatCode="General"/>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border>
        <left style="thin">
          <color indexed="64"/>
        </left>
        <right style="thin">
          <color indexed="64"/>
        </right>
        <bottom style="thin">
          <color indexed="64"/>
        </bottom>
        <vertical style="thin">
          <color indexed="64"/>
        </vertical>
        <horizontal style="thin">
          <color indexed="64"/>
        </horizontal>
      </border>
    </dxf>
    <dxf>
      <alignment wrapText="0"/>
    </dxf>
    <dxf>
      <alignment wrapText="0"/>
    </dxf>
    <dxf>
      <alignment wrapText="0"/>
    </dxf>
    <dxf>
      <alignment wrapText="0"/>
    </dxf>
    <dxf>
      <alignment wrapText="0"/>
    </dxf>
    <dxf>
      <alignment wrapText="0"/>
    </dxf>
    <dxf>
      <alignment wrapText="1" indent="0"/>
    </dxf>
    <dxf>
      <alignment wrapText="1" indent="0"/>
    </dxf>
    <dxf>
      <alignment wrapText="1" indent="0"/>
    </dxf>
    <dxf>
      <alignment wrapText="1" indent="0"/>
    </dxf>
    <dxf>
      <alignment wrapText="1" indent="0"/>
    </dxf>
    <dxf>
      <alignment wrapText="1" indent="0"/>
    </dxf>
    <dxf>
      <alignment wrapText="1"/>
    </dxf>
    <dxf>
      <alignment wrapText="1"/>
    </dxf>
    <dxf>
      <alignment wrapText="1"/>
    </dxf>
    <dxf>
      <numFmt numFmtId="0" formatCode="General"/>
    </dxf>
    <dxf>
      <numFmt numFmtId="164" formatCode="&quot;₹&quot;\ #,##0.00"/>
    </dxf>
    <dxf>
      <numFmt numFmtId="164" formatCode="&quot;₹&quot;\ #,##0.00"/>
    </dxf>
    <dxf>
      <numFmt numFmtId="14" formatCode="0.00%"/>
    </dxf>
    <dxf>
      <numFmt numFmtId="14" formatCode="0.00%"/>
    </dxf>
    <dxf>
      <numFmt numFmtId="14" formatCode="0.00%"/>
    </dxf>
    <dxf>
      <border>
        <left style="thin">
          <color indexed="64"/>
        </left>
        <bottom style="thin">
          <color indexed="64"/>
        </bottom>
        <vertical style="thin">
          <color indexed="64"/>
        </vertical>
        <horizontal style="thin">
          <color indexed="64"/>
        </horizontal>
      </border>
    </dxf>
    <dxf>
      <border>
        <left style="thin">
          <color indexed="64"/>
        </left>
        <bottom style="thin">
          <color indexed="64"/>
        </bottom>
        <vertical style="thin">
          <color indexed="64"/>
        </vertical>
        <horizontal style="thin">
          <color indexed="64"/>
        </horizontal>
      </border>
    </dxf>
    <dxf>
      <fill>
        <patternFill>
          <fgColor indexed="64"/>
          <bgColor theme="5" tint="0.59999389629810485"/>
        </patternFill>
      </fill>
    </dxf>
    <dxf>
      <fill>
        <patternFill>
          <bgColor theme="5" tint="0.59999389629810485"/>
        </patternFill>
      </fill>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numFmt numFmtId="14" formatCode="0.00%"/>
    </dxf>
    <dxf>
      <numFmt numFmtId="164" formatCode="&quot;₹&quot;\ #,##0.00"/>
    </dxf>
    <dxf>
      <numFmt numFmtId="164" formatCode="&quot;₹&quot;\ #,##0.00"/>
    </dxf>
    <dxf>
      <numFmt numFmtId="14" formatCode="0.00%"/>
    </dxf>
    <dxf>
      <fill>
        <patternFill>
          <bgColor theme="7"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horizontal="center"/>
    </dxf>
    <dxf>
      <alignment horizontal="center"/>
    </dxf>
    <dxf>
      <alignment wrapText="1"/>
    </dxf>
    <dxf>
      <alignment wrapText="1"/>
    </dxf>
    <dxf>
      <fill>
        <patternFill>
          <bgColor theme="8" tint="0.79998168889431442"/>
        </patternFill>
      </fill>
    </dxf>
    <dxf>
      <fill>
        <patternFill>
          <bgColor theme="0" tint="-0.149998474074526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vertical="bottom"/>
    </dxf>
    <dxf>
      <alignment vertical="bottom"/>
    </dxf>
    <dxf>
      <alignment horizontal="general"/>
    </dxf>
    <dxf>
      <alignment horizontal="general"/>
    </dxf>
    <dxf>
      <alignment vertical="center"/>
    </dxf>
    <dxf>
      <alignment vertical="center"/>
    </dxf>
    <dxf>
      <fill>
        <patternFill>
          <bgColor theme="5" tint="0.59999389629810485"/>
        </patternFill>
      </fill>
    </dxf>
    <dxf>
      <fill>
        <patternFill>
          <bgColor theme="5" tint="0.59999389629810485"/>
        </patternFill>
      </fill>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border>
        <right style="thin">
          <color indexed="64"/>
        </right>
        <bottom style="thin">
          <color indexed="64"/>
        </bottom>
      </border>
    </dxf>
    <dxf>
      <numFmt numFmtId="14" formatCode="0.00%"/>
    </dxf>
    <dxf>
      <numFmt numFmtId="164" formatCode="&quot;₹&quot;\ #,##0.00"/>
    </dxf>
    <dxf>
      <numFmt numFmtId="164" formatCode="&quot;₹&quot;\ #,##0.00"/>
    </dxf>
    <dxf>
      <numFmt numFmtId="14" formatCode="0.00%"/>
    </dxf>
    <dxf>
      <fill>
        <patternFill>
          <bgColor theme="7" tint="0.39997558519241921"/>
        </patternFill>
      </fill>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border>
        <left style="thin">
          <color indexed="64"/>
        </left>
        <right style="thin">
          <color indexed="64"/>
        </right>
        <top style="thin">
          <color indexed="64"/>
        </top>
        <vertical style="thin">
          <color indexed="64"/>
        </vertical>
        <horizontal style="thin">
          <color indexed="64"/>
        </horizontal>
      </border>
    </dxf>
    <dxf>
      <alignment vertical="center"/>
    </dxf>
    <dxf>
      <alignment vertical="center"/>
    </dxf>
    <dxf>
      <alignment horizontal="center"/>
    </dxf>
    <dxf>
      <alignment horizontal="center"/>
    </dxf>
    <dxf>
      <alignment wrapText="1"/>
    </dxf>
    <dxf>
      <alignment wrapText="1"/>
    </dxf>
    <dxf>
      <fill>
        <patternFill>
          <bgColor theme="8" tint="0.79998168889431442"/>
        </patternFill>
      </fill>
    </dxf>
    <dxf>
      <fill>
        <patternFill>
          <bgColor theme="0" tint="-0.14999847407452621"/>
        </patternFill>
      </fill>
    </dxf>
    <dxf>
      <fill>
        <patternFill patternType="solid">
          <bgColor theme="9" tint="0.79998168889431442"/>
        </patternFill>
      </fill>
    </dxf>
    <dxf>
      <fill>
        <patternFill patternType="solid">
          <bgColor theme="9" tint="0.79998168889431442"/>
        </patternFill>
      </fill>
    </dxf>
    <dxf>
      <fill>
        <patternFill patternType="solid">
          <bgColor theme="9" tint="0.79998168889431442"/>
        </patternFill>
      </fill>
    </dxf>
    <dxf>
      <alignment wrapText="1"/>
    </dxf>
    <dxf>
      <alignment wrapText="1"/>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quot;₹&quot;\ #,##0.00"/>
    </dxf>
    <dxf>
      <numFmt numFmtId="14" formatCode="0.00%"/>
    </dxf>
    <dxf>
      <numFmt numFmtId="14" formatCode="0.00%"/>
    </dxf>
    <dxf>
      <numFmt numFmtId="14"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1" defaultTableStyle="TableStyleMedium2" defaultPivotStyle="PivotStyleLight16">
    <tableStyle name="Invisible" pivot="0" table="0" count="0" xr9:uid="{0FBB422C-2495-4A7D-A367-6ADF2B14D55B}"/>
  </tableStyles>
  <colors>
    <mruColors>
      <color rgb="FFFB5757"/>
      <color rgb="FFEEFA4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KAAS J" refreshedDate="45731.545636111114" createdVersion="8" refreshedVersion="8" minRefreshableVersion="3" recordCount="332" xr:uid="{6D7B7D91-54C7-48FE-9759-E959AC2BA96C}">
  <cacheSource type="worksheet">
    <worksheetSource ref="A1:AJ1048576" sheet="Data"/>
  </cacheSource>
  <cacheFields count="36">
    <cacheField name="State" numFmtId="0">
      <sharedItems containsBlank="1"/>
    </cacheField>
    <cacheField name="Campaigns" numFmtId="0">
      <sharedItems containsBlank="1" count="331">
        <s v="SPM_Branded_Phrase_KW"/>
        <s v="SD VCPM finger paints Loop"/>
        <s v="SPM | Phrase KWs tgrt |--Evits"/>
        <s v="SPM | Finger Paint Defensive KWs |--Evits"/>
        <s v="SP_PT Starter Painting Fun Pack Focuse"/>
        <s v="SBV Finger paints pack of 8 Evits"/>
        <s v="SPM finger Paints KW/Broad Evits"/>
        <s v="SPPT finger paints"/>
        <s v="SB Banner Crayon /Paint/Brushes evits"/>
        <s v="SPT|Comp|EV"/>
        <s v="SBV CT Finger paints"/>
        <s v="SPM | KT | Broad | Brand | All Asin | EV"/>
        <s v="SPA All ASIN PEN Evits"/>
        <s v="SB Banner Video Paints and crayons Evits"/>
        <s v="SPPT Low selling Asins on Top selling Asins evits"/>
        <s v="SP_PT_Finger Paint_Alternate Purchase"/>
        <s v="SBV Finger Painting Kit KW/Exact Evits"/>
        <s v="SP_PT_Crayons_Alternate Purchase"/>
        <s v="SPM top selling kw trgt"/>
        <s v="SPM_Branded_Exact_EV"/>
        <s v="SD_View RE"/>
        <s v="SPM | Focus Products | High Volume KW"/>
        <s v="SPA_Crayons_EV"/>
        <s v="SP_CT Dabble brush"/>
        <s v="SPM_Crayon (Focused)"/>
        <s v="SD_On Competitors_EV"/>
        <s v="SPM | Broad | Chunkies Crayons"/>
        <s v="SPM finger paint starter funpack kw/exact evits"/>
        <s v="SPPT mini painting kit Evits"/>
        <s v="SPM finger Paint Top ASINS KW/exact evits"/>
        <s v="SPA_Combos_brush_evits"/>
        <s v="SPM Crayon kw/phrase evits"/>
        <s v="SPM_Starter Painting Fun Pack_Focus_EV"/>
        <s v="SPM|Broad|Handprint kit|EV"/>
        <s v="SP_CT_Starter_fingerpaints_painting_EV"/>
        <s v="SP_PT_Printing &amp; Stamping_Alternate Purchase"/>
        <s v="SPA|Auto|Starter Painting Fun Pack|EV"/>
        <s v="SPA_Non Toxic Glue"/>
        <s v="SP_PT_Alternate Purchase_EV"/>
        <s v="SPA_Non-Toxic Finger Paints_EV"/>
        <s v="SPM | Paint Brushes Defensive KWs |--Evits"/>
        <s v="SPT| TopAsin |EV"/>
        <s v="SPM_Republic day _EV"/>
        <s v="SD_Finger Paint__(STA)"/>
        <s v="SPM | Broad | Stamp Kids"/>
        <s v="SPM_Art and Craft_EV"/>
        <s v="SPA_High Invertory _EV"/>
        <s v="SP_PT_Paper Craft_Alternate Purchase"/>
        <s v="SPA_Republic Day _EV"/>
        <s v="SPA_Apron_EV"/>
        <s v="SPM | KT | Broad | Comp | EV"/>
        <s v="SD_PT Starter Painting Fun Pack Focused"/>
        <s v="SP_PT_Paintbrushes_Alternate Purchase"/>
        <s v="SPM finger Paints KW/Phrase evits"/>
        <s v="SP_M_Broad_All_In_One_Kit_EV"/>
        <s v="SPM|KT|Borad|Comp|EV"/>
        <s v="SPM | Broad | All in One Painting Kit"/>
        <s v="SPA_Close_Jupiter Sale"/>
        <s v="SD_Video_Finger Paints_EV"/>
        <s v="SPM | BROAD | High Vol KW | Finger Paint | EV"/>
        <s v="SPA_Colouring Pages kit for Toddlers_EV"/>
        <s v="SPM_Non_toxic paints"/>
        <s v="Cross Category"/>
        <s v="SPM|KT|Broad|Crayons|EV"/>
        <s v="SPM_My First Puzzle Kit_EV"/>
        <s v="SDPT | Alternate Purchase | Crayon | EV"/>
        <s v="SPM|Exact|Search Performance|EV"/>
        <s v="SP_PT_Hand and Foot/ contrast flash cards"/>
        <s v="SD | PT | Comp | TOYKRAFTT | Fingerpaint | EV"/>
        <s v="SPM | KT |Broad | Generic | Search Performance | EV"/>
        <s v="SPM_FingerPaint on painting colour_Focused_EV"/>
        <s v="SD_Purchase Remarketing"/>
        <s v="SPA|Flip Flap Crayon|EV"/>
        <s v="SPA_My First Swinging_EV"/>
        <s v="SD_PT_Shumee Finger Painting Kit"/>
        <s v="SPM|KT|Broad|PaintBrush|EV"/>
        <s v="SPM_Non Toxic Glue"/>
        <s v="Selvitate automatic"/>
        <s v="Selvitate Product wise"/>
        <s v="Crayons"/>
        <s v="Selvitate product targeting"/>
        <s v="Selvitate november"/>
        <s v="Product targeting Nov"/>
        <s v="Keywords - Nov"/>
        <s v="Christmas campaign"/>
        <s v="Product Targeting - New"/>
        <s v="Product targeting"/>
        <s v="Explore_exactcampaign"/>
        <s v="SP Auto on dabble creative pages new asin"/>
        <s v="SP CT new Books asin launched"/>
        <s v="SP Auto on New Combo Focused"/>
        <s v="SP Auto on Handprint &amp; Footprint article"/>
        <s v="SP Manual chubby paints kwt"/>
        <s v="SP chubby paints Auto"/>
        <s v="SP manual Chubby paints Kwt (New)"/>
        <s v="SP Manual Crayons kwt (new)"/>
        <s v="SP Auto on new ASIN"/>
        <s v="SP PT  Paint brushes stamp tgt PT"/>
        <s v="Dabble auto PD ASin focused"/>
        <s v="Crayons_M_GFF 22_Evits"/>
        <s v="Non Toxic Glue_M_GFF 22_Evits"/>
        <s v="Paint Brush Set_M_GFF 22_Evits"/>
        <s v="Paint &amp; Brush Combo_M_GFF 22_Evits"/>
        <s v="Paint &amp; Canvas Combo_M_GFF 22_Evits"/>
        <s v="SP diwali sale event Auto foc campaigns"/>
        <s v="SP New listed ASINs Auto Campaign"/>
        <s v="SP kwt on new camapaigns"/>
        <s v="paint bursh kit  spm"/>
        <s v="SPPT preschool kit"/>
        <s v="SPM wooden peg doll kit"/>
        <s v="SPPT CT  focused Asins"/>
        <s v="SPA Children's day focused ASINS"/>
        <s v="SPPT pre school kit"/>
        <s v="SPPT paint brush"/>
        <s v="SPPT Crayons"/>
        <s v="SPM_Wooden Peg Doll_Ev"/>
        <s v="SPM_Beeswax Crayons_Ev"/>
        <s v="SPM_Crayons &amp; Finger Paints Ev"/>
        <s v="SP Star ASINs 14-jan-2023 af3ee7"/>
        <s v="SPA on Combo ASINs"/>
        <s v="SPPT | Product targeting|--Evits"/>
        <s v="SPM | Combo Defensive KWs |--Evits"/>
        <s v="SP Auto Focused TOP ASINs push"/>
        <s v="SPM | Crayons colours  Defensive KWs| --Evits"/>
        <s v="SPPT_COMBOS_Evits"/>
        <s v="SPA_PO3+JUMBO_COMBO_EVITS"/>
        <s v="SPA_CHUBBY_BRUSH_EVITS"/>
        <s v="SPA | Wooden Stamp |--Evits"/>
        <s v="SPM |Stamp Kids Broad KWs|--Evits"/>
        <s v="SP auto on finger paints - test"/>
        <s v="SP Auto on new listing and combo asins"/>
        <s v="SP Manual kwt on Beeswasx crayons"/>
        <s v="Dabble paint - baby first crayon keywords"/>
        <s v="SP Slurrp farm tgt - test campign"/>
        <s v="Top Sellers_Diwali_F1"/>
        <s v="SPA Handprint Kit  Evits"/>
        <s v="SPM Stamp KIt EV"/>
        <s v="SPM christmas gifts KW EV"/>
        <s v="SP_PT TOP SELLING EV"/>
        <s v="SP_ ArtCanvas_Auto"/>
        <s v="SP_PT_Christmas_EV"/>
        <s v="SPA Top ASIN pen evits"/>
        <s v="test"/>
        <s v="SPM Beeswax crayons kw/exact evits"/>
        <s v="SPM Brand KW/exact evits"/>
        <s v="SPM Competitor KW/exact evits"/>
        <s v="SPM Crayon kw/broad evits"/>
        <s v="SPM_Combos_Brushes_Evits"/>
        <s v="SPCT Kits evits"/>
        <s v="SPM Apron kw/exact evits"/>
        <s v="SPA painting Apron evits"/>
        <s v="SP_Focused_CT_TopAsins_Evits"/>
        <s v="SP_PT_Imagimake_Top_Asins_Evits"/>
        <s v="SP_M_New_products_Evits"/>
        <s v="SPM Art and Craft kit KW/Broad Evits"/>
        <s v="SPM Crayons KW/Exact EVits"/>
        <s v="SPM glue kw/broad evits"/>
        <s v="SPM glue KW/exact evits"/>
        <s v="SPM glue KW/phrase evits"/>
        <s v="SPM  canvas paints KW/exact"/>
        <s v="SPM Finger Painting kit KW/Exact Evits"/>
        <s v="SP_M_KW_Watercolour_evits"/>
        <s v="SP_A_New_ColouringPages_EV"/>
        <s v="SP_PT_Colouring_pages_evits"/>
        <s v="SP_M_Colouring pages_evits"/>
        <s v="SP_M_colouring_pages_evits"/>
        <s v="SPPT self Targeting Evits"/>
        <s v="SP_A_Colouring pages_evits"/>
        <s v="SP_M_phrase_fingerpaints_EV"/>
        <s v="SP_M_New_product_sticker_EV"/>
        <s v="SP_A_New_Sticker_Paper_craft_EV"/>
        <s v="SP_CT_New_sticker_EV"/>
        <s v="SP_M_crayons_EV"/>
        <s v="SP_A_crayons_EV"/>
        <s v="SP_Prime_broad_EV"/>
        <s v="SPA_Prime_Campaign"/>
        <s v="SPM competitor keywords exact evits"/>
        <s v="SPA_Rakhi_Kit_EV"/>
        <s v="SP_M_Rakhi kit_EV"/>
        <s v="SP_CT_Rakhi_kit_EV"/>
        <s v="SP_CT_Handprint kit"/>
        <s v="SPA_New_product_Aug_EV"/>
        <s v="SP_A_All in one kit_EV"/>
        <s v="SP_M_KW_birthday_return_gift_EV"/>
        <s v="SPCT Crayon Evits"/>
        <s v="SPM All in One Painting Kit KW/Exact Evits"/>
        <s v="SPCT TOP ASIN Evits"/>
        <s v="SPM Pet Paw Print kit KW/Exact"/>
        <s v="SP_CT_My First Swingin_EV"/>
        <s v="SP_PT_Upselling_EV"/>
        <s v="SP_PT_Shumee Finger Painting Kit"/>
        <s v="SPA_All In One_EV"/>
        <s v="SPA_Substitutes_Jupiter Sale"/>
        <s v="SPA_Loose_Jupiter Sale"/>
        <s v="SPM_Competitior_KW_Jupiter Sale"/>
        <s v="SPM_ Diwali Playart Kit_EV"/>
        <s v="SPA_ Diwali Playart Kit _EV"/>
        <s v="SP_PT_DiwaliKit_EV"/>
        <s v="SPA_LowSelling ASIN_EV"/>
        <s v="SP_PT_FingerPaints on Competitor_EV"/>
        <s v="SPM_Genric KW_EV"/>
        <s v="SPM_Dabble Gifts_EV"/>
        <s v="SPA_My First Puzzle Kit_EV"/>
        <s v="SPA_Touch and fell Colouring Pages _EV"/>
        <s v="SPM_Touch &amp; Feel Colouring Pages_EV"/>
        <s v="SPM_ Apron_EV"/>
        <s v="SPA_Pet Paw Print Kit"/>
        <s v="SP_PT Dabble Paintingcraft EV"/>
        <s v="SPA_Dabble_Brush"/>
        <s v="SPA_Dabble_Crayons"/>
        <s v="SPM_Christmas (Exact)_EV"/>
        <s v="SPM_Christmas (Broad)_EV"/>
        <s v="SPA_ Combo Gift Pack _EV"/>
        <s v="SPM_Christmas (Phrase)_EV"/>
        <s v="SPM_Crayons_Exact_EV"/>
        <s v="SPM_Finger Paints Exact KW_EV"/>
        <s v="SPM_colouring pages kit for toddlers_EV"/>
        <s v="SPM | Broad | 3 Jumbo Organic Crayons"/>
        <s v="SP_PT_Craft Kits_Alternate Purchase"/>
        <s v="SPM_NontoxicColour_EV"/>
        <s v="SPM_ColouringPage_EV"/>
        <s v="SPT | Cross Targeting | Finger Paint | EV"/>
        <s v="SPM|KT|Borad|Generic|EV"/>
        <s v="SPT|Brand|Crayon|EV"/>
        <s v="SPM|PreSchool Kit|EV"/>
        <s v="SPA|Auto|My India Map Art|EV"/>
        <s v="SPM|My India Map Art|Broad|EV"/>
        <s v="SP|CT|Map|EV"/>
        <s v="ST CT | Flip Flap | EV"/>
        <s v="SPT|Flip Flap| Comp|EV"/>
        <s v="SPM|Unicorn Flip Flap|EV"/>
        <s v="SPT|JarMelo|EV"/>
        <s v="SP|PT|Comp|Map|EV"/>
        <s v="SPM|Exact|Crayon|Search Performance|EV"/>
        <s v="SPPT|B096WD8RC2|Comp|EV"/>
        <s v="SPPT|B0DN1SPCQ7|Comp|EV"/>
        <s v="SPPT | Alternate Purchase | Crayon | EV"/>
        <s v="SP|PT|B0B4GZTRGD|Comp|EV"/>
        <s v="SP|PT|B0C5DV73CL|Comp|EV"/>
        <s v="SPPT|B07T516S4Y|Comp|EV"/>
        <s v="SPPT|B07T2W496G|Comp|EV"/>
        <s v="SPPT|B07T5252GY|Comp|EV"/>
        <s v="SP|PT|B096WGCRL3|Comp|EV"/>
        <s v="SP|PT|B09QYZVZF6|Comp|EV"/>
        <s v="SPPT|B0831M3XX6|Comp|EV"/>
        <s v="SPT|TouchandFell|EV"/>
        <s v="Selvitate GIS"/>
        <s v="Selvitate headline ads"/>
        <s v="SB Crayons and paints"/>
        <s v="Selvitate Christmas"/>
        <s v="SD Crayons PT aggresive"/>
        <s v="SD For Paint brush PT"/>
        <s v="SD CPC Diwali top asins audience tgt"/>
        <s v="SD Campaign TOP ASINs Loop"/>
        <s v="SD lookback children's day focused asin"/>
        <s v="SD | Views Remarketing |--Evits"/>
        <s v="SDCT | Finger Paints |--Evits"/>
        <s v="SD Dabble Self Targeting"/>
        <s v="SD TOP FOC on Finger paints"/>
        <s v="SD_VIDEO_CLR_PAGES_EVITS"/>
        <s v="SD audience tgt on finger paints - 3 colours"/>
        <s v="SD Loop for Dabble Brand all asins"/>
        <s v="SD beeswax crayons PT tgt"/>
        <s v="SD VCPM Beeswax Crayons"/>
        <s v="SD VCPM all ASINS loop"/>
        <s v="SD Chubby Paints tgt PT"/>
        <s v="Top seller Diwali Sale_P_F1"/>
        <s v="SD PT Hand Print Kit EV"/>
        <s v="SD Self Handprint kit EV"/>
        <s v="SD_PT_ChristmasGift_Ev"/>
        <s v="SD_PT_Christmas_EV"/>
        <s v="SD views re marketing evits"/>
        <s v="SD Purchase Re-marketing evits"/>
        <s v="SDPT mini Painting kit Evits"/>
        <s v="SD_view_remarketing_EV"/>
        <s v="SDPT mini starter fun pack Evits"/>
        <s v="SD views Re-marketing  High ASP Evits"/>
        <s v="SD_CT_FingerPaint"/>
        <s v="SD_CT_Crayons"/>
        <s v="SD_CT_PaperCraft"/>
        <s v="SD_CT_PaintBrush"/>
        <s v="SD_PT_Upselling"/>
        <s v="SD_PT_HandandFoot Print Kit/contrast flash cards"/>
        <s v="SD_CT Dabble_Crayons_EV"/>
        <s v="SD_PT Dabble Paintingcraft EV"/>
        <s v="SD_CT dabble Brush EV"/>
        <s v="SD_Panting Craft(STA)"/>
        <s v="SD_Crayons(STA)"/>
        <s v="SD | PT | Cross Targeting | Finger Paint | EV"/>
        <s v="SD|PT|Comp|2"/>
        <s v="SD|PT|Comp"/>
        <s v="SD|PT|Competitor|Map|EV"/>
        <s v="SD|PT|B09QYZVZF6|Comp|EV"/>
        <s v="SDPT|B07T5252GY|Comp|EV"/>
        <s v="SD|PT|B0B4GZTRGD|Comp|EV"/>
        <s v="SDPT|B096WD8RC2|Comp|EV"/>
        <s v="SD|PT|B0C5DV73CL|Comp|EV"/>
        <s v="SD|PT|B096WGCRL3|Comp|EV"/>
        <s v="SDPT|B07T2W496G|Comp|EV"/>
        <s v="SDPT|B0831M3XX6|Comp|EV"/>
        <s v="SDPT|B07T516S4Y|Comp|EV"/>
        <s v="SDPT|B0DN1SPCQ7|Comp|EV"/>
        <s v="SD|PT|JarMelo|EV"/>
        <s v="SD|PT|FlipFlap|EV"/>
        <s v="SBV on Crayons beeswax - pack of 8"/>
        <s v="SBV on new Baby feet print  ASIN"/>
        <s v="SBV on Finger paints"/>
        <s v="SBV on Crayons beeswax transport"/>
        <s v="SB_Finger_Paint_Brush_EVITS"/>
        <s v="SB_Brush_EVITS"/>
        <s v="SB_VIDEO_CLR_PAGES_KW_EVITS"/>
        <s v="SBV | Stamp Kids KWs  |--Evits"/>
        <s v="SBV_FingerPaint_sharktank_Evits"/>
        <s v="SBV_FingerPaint_sharktankvinita_Evits"/>
        <s v="SBV crayons"/>
        <s v="SBV_Finger_pack_8_Broad_evits"/>
        <s v="SBV_Colouring pages_Phrase_Evits"/>
        <s v="SB_colouring pages_broad_ev"/>
        <s v="SBV Starter Fun Pack evits"/>
        <s v="SBV mini paint KW/exact Evits"/>
        <s v="SB_Banner_Store Spot Light_JupiterSale"/>
        <s v="SVB_CT_Mini Starter Painting Fun Pack"/>
        <s v="SD_Finger Paint_(STA)"/>
        <s v="SB_On_COMPETITOR_Part 2"/>
        <s v="SB_On_COMPETITOR_Part 1"/>
        <s v="SBV|Flip Flap|EV"/>
        <s v="SBV|MAP|EV"/>
        <s v="SBV|TouchandFell|EV"/>
        <s v="SBV- MAP -PT - EV"/>
        <s v="SBV-FLIPFLAP-PT-EV"/>
        <m/>
      </sharedItems>
    </cacheField>
    <cacheField name="Status" numFmtId="0">
      <sharedItems containsBlank="1"/>
    </cacheField>
    <cacheField name="Type" numFmtId="0">
      <sharedItems containsBlank="1"/>
    </cacheField>
    <cacheField name="Targeting" numFmtId="0">
      <sharedItems containsBlank="1" count="3">
        <s v="MANUAL"/>
        <s v="AUTOMATIC"/>
        <m/>
      </sharedItems>
    </cacheField>
    <cacheField name="Campaign bidding strategy" numFmtId="0">
      <sharedItems containsBlank="1" count="4">
        <s v="Dynamic bids - down only"/>
        <m/>
        <s v="Fixed bids"/>
        <s v="Dynamic bids - up and down"/>
      </sharedItems>
    </cacheField>
    <cacheField name="Start date" numFmtId="0">
      <sharedItems containsNonDate="0" containsDate="1" containsString="0" containsBlank="1" minDate="2019-06-27T00:00:00" maxDate="2025-03-08T00:00:00"/>
    </cacheField>
    <cacheField name="End date" numFmtId="0">
      <sharedItems containsNonDate="0" containsDate="1" containsString="0" containsBlank="1" minDate="2022-01-31T00:00:00" maxDate="2022-02-01T00:00:00"/>
    </cacheField>
    <cacheField name="Portfolio" numFmtId="0">
      <sharedItems containsBlank="1"/>
    </cacheField>
    <cacheField name="Budget(INR)" numFmtId="0">
      <sharedItems containsString="0" containsBlank="1" containsNumber="1" minValue="50" maxValue="2000"/>
    </cacheField>
    <cacheField name="Top-of-search IS" numFmtId="0">
      <sharedItems containsBlank="1" containsMixedTypes="1" containsNumber="1" minValue="6.2E-2" maxValue="0.67869999999999997"/>
    </cacheField>
    <cacheField name="Cost type" numFmtId="0">
      <sharedItems containsBlank="1"/>
    </cacheField>
    <cacheField name="Impressions" numFmtId="0">
      <sharedItems containsString="0" containsBlank="1" containsNumber="1" containsInteger="1" minValue="0" maxValue="546307"/>
    </cacheField>
    <cacheField name="Clicks" numFmtId="0">
      <sharedItems containsString="0" containsBlank="1" containsNumber="1" containsInteger="1" minValue="0" maxValue="3103"/>
    </cacheField>
    <cacheField name="CTR" numFmtId="10">
      <sharedItems containsString="0" containsBlank="1" containsNumber="1" minValue="0" maxValue="0.5" count="75">
        <n v="8.8999999999999999E-3"/>
        <n v="1.6000000000000001E-3"/>
        <n v="9.9000000000000008E-3"/>
        <n v="4.07E-2"/>
        <n v="4.4200000000000003E-2"/>
        <n v="6.6E-3"/>
        <n v="8.2000000000000007E-3"/>
        <n v="2.1999999999999999E-2"/>
        <n v="3.5000000000000001E-3"/>
        <n v="4.1999999999999997E-3"/>
        <n v="1.26E-2"/>
        <n v="6.1999999999999998E-3"/>
        <n v="2.3999999999999998E-3"/>
        <n v="1.44E-2"/>
        <n v="6.0000000000000001E-3"/>
        <n v="8.5000000000000006E-3"/>
        <n v="4.5999999999999999E-3"/>
        <n v="7.7999999999999996E-3"/>
        <n v="1.0200000000000001E-2"/>
        <n v="1.95E-2"/>
        <n v="3.0000000000000001E-3"/>
        <n v="3.8999999999999998E-3"/>
        <n v="2.0999999999999999E-3"/>
        <n v="6.1000000000000004E-3"/>
        <n v="5.4999999999999997E-3"/>
        <n v="5.1000000000000004E-3"/>
        <n v="1.0699999999999999E-2"/>
        <n v="6.7999999999999996E-3"/>
        <n v="3.3999999999999998E-3"/>
        <n v="7.0000000000000001E-3"/>
        <n v="8.8000000000000005E-3"/>
        <n v="7.4000000000000003E-3"/>
        <n v="7.4999999999999997E-3"/>
        <n v="6.4000000000000003E-3"/>
        <n v="3.2000000000000002E-3"/>
        <n v="1.8E-3"/>
        <n v="1.7000000000000001E-2"/>
        <n v="5.4000000000000003E-3"/>
        <n v="3.0999999999999999E-3"/>
        <n v="8.0999999999999996E-3"/>
        <n v="3.7000000000000002E-3"/>
        <n v="2.8999999999999998E-3"/>
        <n v="1.5E-3"/>
        <n v="5.3E-3"/>
        <n v="2E-3"/>
        <n v="5.0000000000000001E-3"/>
        <n v="2.5000000000000001E-3"/>
        <n v="7.9000000000000008E-3"/>
        <n v="3.3E-3"/>
        <n v="1.6999999999999999E-3"/>
        <n v="1.9E-3"/>
        <n v="1.72E-2"/>
        <n v="4.4999999999999997E-3"/>
        <n v="3.2000000000000001E-2"/>
        <n v="0"/>
        <n v="4.8999999999999998E-3"/>
        <n v="4.1000000000000003E-3"/>
        <n v="2.1000000000000001E-2"/>
        <n v="2.5999999999999999E-3"/>
        <n v="9.7000000000000003E-3"/>
        <n v="4.3E-3"/>
        <n v="4.0000000000000001E-3"/>
        <n v="1E-3"/>
        <n v="5.9999999999999995E-4"/>
        <n v="4.7999999999999996E-3"/>
        <n v="5.7999999999999996E-3"/>
        <n v="2.8E-3"/>
        <n v="2.29E-2"/>
        <n v="1.6199999999999999E-2"/>
        <n v="1.1000000000000001E-3"/>
        <n v="3.2800000000000003E-2"/>
        <n v="0.5"/>
        <n v="1.06E-2"/>
        <n v="5.1999999999999998E-3"/>
        <m/>
      </sharedItems>
    </cacheField>
    <cacheField name="Spend(INR)" numFmtId="0">
      <sharedItems containsString="0" containsBlank="1" containsNumber="1" minValue="0" maxValue="28228.31"/>
    </cacheField>
    <cacheField name="CPC(INR)" numFmtId="0">
      <sharedItems containsString="0" containsBlank="1" containsNumber="1" minValue="0" maxValue="100.25"/>
    </cacheField>
    <cacheField name="DPV" numFmtId="0">
      <sharedItems containsString="0" containsBlank="1" containsNumber="1" containsInteger="1" minValue="0" maxValue="26912"/>
    </cacheField>
    <cacheField name="Orders" numFmtId="0">
      <sharedItems containsString="0" containsBlank="1" containsNumber="1" containsInteger="1" minValue="0" maxValue="554"/>
    </cacheField>
    <cacheField name="Sales(INR)" numFmtId="0">
      <sharedItems containsString="0" containsBlank="1" containsNumber="1" minValue="0" maxValue="293412.76"/>
    </cacheField>
    <cacheField name="ACOS" numFmtId="10">
      <sharedItems containsString="0" containsBlank="1" containsNumber="1" minValue="0" maxValue="8.0059000000000005"/>
    </cacheField>
    <cacheField name="ROAS" numFmtId="0">
      <sharedItems containsString="0" containsBlank="1" containsNumber="1" minValue="0" maxValue="51.186399999999999"/>
    </cacheField>
    <cacheField name="NTB orders" numFmtId="0">
      <sharedItems containsString="0" containsBlank="1" containsNumber="1" containsInteger="1" minValue="0" maxValue="265"/>
    </cacheField>
    <cacheField name="% of orders NTB" numFmtId="0">
      <sharedItems containsString="0" containsBlank="1" containsNumber="1" minValue="0" maxValue="1"/>
    </cacheField>
    <cacheField name="NTB sales(INR)" numFmtId="0">
      <sharedItems containsString="0" containsBlank="1" containsNumber="1" minValue="0" maxValue="150261.53"/>
    </cacheField>
    <cacheField name="% of sales NTB" numFmtId="0">
      <sharedItems containsString="0" containsBlank="1" containsNumber="1" minValue="0" maxValue="1"/>
    </cacheField>
    <cacheField name="Viewable impressions" numFmtId="0">
      <sharedItems containsString="0" containsBlank="1" containsNumber="1" containsInteger="1" minValue="0" maxValue="79549"/>
    </cacheField>
    <cacheField name="VCPM(INR)" numFmtId="0">
      <sharedItems containsString="0" containsBlank="1" containsNumber="1" minValue="0" maxValue="784.29"/>
    </cacheField>
    <cacheField name="Video first quartile" numFmtId="0">
      <sharedItems containsString="0" containsBlank="1" containsNumber="1" containsInteger="1" minValue="0" maxValue="0"/>
    </cacheField>
    <cacheField name="Video midpoint" numFmtId="0">
      <sharedItems containsString="0" containsBlank="1" containsNumber="1" containsInteger="1" minValue="0" maxValue="0"/>
    </cacheField>
    <cacheField name="Video third quartile" numFmtId="0">
      <sharedItems containsString="0" containsBlank="1" containsNumber="1" containsInteger="1" minValue="0" maxValue="0"/>
    </cacheField>
    <cacheField name="Video complete" numFmtId="0">
      <sharedItems containsString="0" containsBlank="1" containsNumber="1" containsInteger="1" minValue="0" maxValue="0"/>
    </cacheField>
    <cacheField name="Video unmute" numFmtId="0">
      <sharedItems containsString="0" containsBlank="1" containsNumber="1" containsInteger="1" minValue="0" maxValue="0"/>
    </cacheField>
    <cacheField name="VTR" numFmtId="0">
      <sharedItems containsString="0" containsBlank="1" containsNumber="1" minValue="0" maxValue="0.4224"/>
    </cacheField>
    <cacheField name="vCTR" numFmtId="0">
      <sharedItems containsString="0" containsBlank="1" containsNumber="1" minValue="0" maxValue="3.8E-3"/>
    </cacheField>
    <cacheField name="Conversion Rate" numFmtId="0">
      <sharedItems containsString="0" containsBlank="1" containsNumber="1" minValue="0" maxValue="1.511737089201878"/>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2">
  <r>
    <s v="ENABLED"/>
    <x v="0"/>
    <s v="CAMPAIGN_STATUS_ENABLED"/>
    <s v="SP"/>
    <x v="0"/>
    <x v="0"/>
    <d v="2024-09-25T00:00:00"/>
    <m/>
    <s v="MIX"/>
    <n v="800"/>
    <n v="0.5403"/>
    <s v="CPC"/>
    <n v="348951"/>
    <n v="3103"/>
    <x v="0"/>
    <n v="28228.31"/>
    <n v="9.1"/>
    <n v="0"/>
    <n v="554"/>
    <n v="293412.76"/>
    <n v="9.6199999999999994E-2"/>
    <n v="10.394299999999999"/>
    <n v="0"/>
    <n v="0"/>
    <n v="0"/>
    <n v="0"/>
    <n v="0"/>
    <n v="0"/>
    <n v="0"/>
    <n v="0"/>
    <n v="0"/>
    <n v="0"/>
    <n v="0"/>
    <n v="0"/>
    <n v="0"/>
    <n v="0.17853689977441187"/>
  </r>
  <r>
    <s v="ENABLED"/>
    <x v="1"/>
    <s v="CAMPAIGN_STATUS_ENABLED"/>
    <s v="SD"/>
    <x v="0"/>
    <x v="1"/>
    <d v="2022-02-24T00:00:00"/>
    <m/>
    <s v="Finger Paints"/>
    <n v="100"/>
    <m/>
    <s v="VCPM"/>
    <n v="134201"/>
    <n v="213"/>
    <x v="1"/>
    <n v="3678.03"/>
    <n v="17.27"/>
    <n v="26912"/>
    <n v="322"/>
    <n v="188265.03"/>
    <n v="1.95E-2"/>
    <n v="51.186399999999999"/>
    <n v="265"/>
    <n v="0.82299999999999995"/>
    <n v="150261.53"/>
    <n v="0.79810000000000003"/>
    <n v="56680"/>
    <n v="64.89"/>
    <n v="0"/>
    <n v="0"/>
    <n v="0"/>
    <n v="0"/>
    <n v="0"/>
    <n v="0.4224"/>
    <n v="3.8E-3"/>
    <n v="1.511737089201878"/>
  </r>
  <r>
    <s v="ENABLED"/>
    <x v="2"/>
    <s v="CAMPAIGN_STATUS_ENABLED"/>
    <s v="SP"/>
    <x v="0"/>
    <x v="0"/>
    <d v="2023-03-10T00:00:00"/>
    <m/>
    <s v="MIX"/>
    <n v="800"/>
    <n v="0.41560000000000002"/>
    <s v="CPC"/>
    <n v="81192"/>
    <n v="807"/>
    <x v="2"/>
    <n v="7658"/>
    <n v="9.49"/>
    <n v="0"/>
    <n v="175"/>
    <n v="83318.98"/>
    <n v="9.1899999999999996E-2"/>
    <n v="10.88"/>
    <n v="0"/>
    <n v="0"/>
    <n v="0"/>
    <n v="0"/>
    <n v="0"/>
    <n v="0"/>
    <n v="0"/>
    <n v="0"/>
    <n v="0"/>
    <n v="0"/>
    <n v="0"/>
    <n v="0"/>
    <n v="0"/>
    <n v="0.21685254027261464"/>
  </r>
  <r>
    <s v="ENABLED"/>
    <x v="3"/>
    <s v="CAMPAIGN_STATUS_ENABLED"/>
    <s v="SP"/>
    <x v="0"/>
    <x v="2"/>
    <d v="2023-01-30T00:00:00"/>
    <m/>
    <s v="Finger Paints"/>
    <n v="400"/>
    <n v="0.67869999999999997"/>
    <s v="CPC"/>
    <n v="8421"/>
    <n v="343"/>
    <x v="3"/>
    <n v="1824.56"/>
    <n v="5.32"/>
    <n v="0"/>
    <n v="94"/>
    <n v="67129.88"/>
    <n v="2.7199999999999998E-2"/>
    <n v="36.792400000000001"/>
    <n v="0"/>
    <n v="0"/>
    <n v="0"/>
    <n v="0"/>
    <n v="0"/>
    <n v="0"/>
    <n v="0"/>
    <n v="0"/>
    <n v="0"/>
    <n v="0"/>
    <n v="0"/>
    <n v="0"/>
    <n v="0"/>
    <n v="0.27405247813411077"/>
  </r>
  <r>
    <s v="ENABLED"/>
    <x v="4"/>
    <s v="CAMPAIGN_STATUS_ENABLED"/>
    <s v="SP"/>
    <x v="0"/>
    <x v="0"/>
    <d v="2024-11-13T00:00:00"/>
    <m/>
    <s v="Finger Paints"/>
    <n v="925"/>
    <n v="0.42180000000000001"/>
    <s v="CPC"/>
    <n v="20798"/>
    <n v="919"/>
    <x v="4"/>
    <n v="11979.49"/>
    <n v="13.04"/>
    <n v="0"/>
    <n v="129"/>
    <n v="61465.36"/>
    <n v="0.19489999999999999"/>
    <n v="5.1308999999999996"/>
    <n v="0"/>
    <n v="0"/>
    <n v="0"/>
    <n v="0"/>
    <n v="0"/>
    <n v="0"/>
    <n v="0"/>
    <n v="0"/>
    <n v="0"/>
    <n v="0"/>
    <n v="0"/>
    <n v="0"/>
    <n v="0"/>
    <n v="0.14036996735582155"/>
  </r>
  <r>
    <s v="ENABLED"/>
    <x v="5"/>
    <s v="CAMPAIGN_STATUS_ENABLED"/>
    <s v="SBV"/>
    <x v="0"/>
    <x v="0"/>
    <d v="2022-04-09T00:00:00"/>
    <m/>
    <s v="Finger Paints"/>
    <n v="600"/>
    <s v="&lt;5%"/>
    <s v="CPC"/>
    <n v="457365"/>
    <n v="3026"/>
    <x v="5"/>
    <n v="23894.93"/>
    <n v="7.9"/>
    <n v="4644"/>
    <n v="71"/>
    <n v="48822.61"/>
    <n v="0.4894"/>
    <n v="2.0432000000000001"/>
    <n v="59"/>
    <n v="0.83099999999999996"/>
    <n v="39584.14"/>
    <n v="0.81079999999999997"/>
    <n v="79549"/>
    <n v="300.38"/>
    <n v="0"/>
    <n v="0"/>
    <n v="0"/>
    <n v="0"/>
    <n v="0"/>
    <n v="0"/>
    <n v="0"/>
    <n v="2.3463317911434238E-2"/>
  </r>
  <r>
    <s v="ENABLED"/>
    <x v="6"/>
    <s v="CAMPAIGN_STATUS_ENABLED"/>
    <s v="SP"/>
    <x v="0"/>
    <x v="0"/>
    <d v="2024-01-10T00:00:00"/>
    <m/>
    <s v="Finger Paints"/>
    <n v="1000"/>
    <n v="0.58450000000000002"/>
    <s v="CPC"/>
    <n v="69525"/>
    <n v="571"/>
    <x v="6"/>
    <n v="6337.1"/>
    <n v="11.1"/>
    <n v="0"/>
    <n v="72"/>
    <n v="42520.97"/>
    <n v="0.14899999999999999"/>
    <n v="6.7098000000000004"/>
    <n v="0"/>
    <n v="0"/>
    <n v="0"/>
    <n v="0"/>
    <n v="0"/>
    <n v="0"/>
    <n v="0"/>
    <n v="0"/>
    <n v="0"/>
    <n v="0"/>
    <n v="0"/>
    <n v="0"/>
    <n v="0"/>
    <n v="0.12609457092819615"/>
  </r>
  <r>
    <s v="ENABLED"/>
    <x v="7"/>
    <s v="CAMPAIGN_STATUS_ENABLED"/>
    <s v="SP"/>
    <x v="0"/>
    <x v="0"/>
    <d v="2022-11-30T00:00:00"/>
    <m/>
    <s v="Finger Paints"/>
    <n v="900"/>
    <n v="0.32569999999999999"/>
    <s v="CPC"/>
    <n v="36824"/>
    <n v="810"/>
    <x v="7"/>
    <n v="10492.71"/>
    <n v="12.95"/>
    <n v="0"/>
    <n v="82"/>
    <n v="41695.5"/>
    <n v="0.25169999999999998"/>
    <n v="3.9738000000000002"/>
    <n v="0"/>
    <n v="0"/>
    <n v="0"/>
    <n v="0"/>
    <n v="0"/>
    <n v="0"/>
    <n v="0"/>
    <n v="0"/>
    <n v="0"/>
    <n v="0"/>
    <n v="0"/>
    <n v="0"/>
    <n v="0"/>
    <n v="0.10123456790123457"/>
  </r>
  <r>
    <s v="ENABLED"/>
    <x v="8"/>
    <s v="CAMPAIGN_STATUS_ENABLED"/>
    <s v="SB2"/>
    <x v="0"/>
    <x v="1"/>
    <d v="2024-01-19T00:00:00"/>
    <m/>
    <s v="MIX"/>
    <n v="300"/>
    <n v="0.42309999999999998"/>
    <s v="CPC"/>
    <n v="204800"/>
    <n v="708"/>
    <x v="8"/>
    <n v="4980.79"/>
    <n v="7.04"/>
    <n v="1354"/>
    <n v="75"/>
    <n v="40784.51"/>
    <n v="0.1221"/>
    <n v="8.1883999999999997"/>
    <n v="58"/>
    <n v="0.77329999999999999"/>
    <n v="31177.23"/>
    <n v="0.76439999999999997"/>
    <n v="48945"/>
    <n v="101.76"/>
    <n v="0"/>
    <n v="0"/>
    <n v="0"/>
    <n v="0"/>
    <n v="0"/>
    <n v="0"/>
    <n v="0"/>
    <n v="0.1059322033898305"/>
  </r>
  <r>
    <s v="ENABLED"/>
    <x v="9"/>
    <s v="CAMPAIGN_STATUS_ENABLED"/>
    <s v="SP"/>
    <x v="0"/>
    <x v="0"/>
    <d v="2025-01-13T00:00:00"/>
    <m/>
    <s v="Competitor"/>
    <n v="700"/>
    <s v="&lt;5%"/>
    <s v="CPC"/>
    <n v="282409"/>
    <n v="1188"/>
    <x v="9"/>
    <n v="10334.219999999999"/>
    <n v="8.6999999999999993"/>
    <n v="0"/>
    <n v="60"/>
    <n v="38498.949999999997"/>
    <n v="0.26840000000000003"/>
    <n v="3.7254"/>
    <n v="0"/>
    <n v="0"/>
    <n v="0"/>
    <n v="0"/>
    <n v="0"/>
    <n v="0"/>
    <n v="0"/>
    <n v="0"/>
    <n v="0"/>
    <n v="0"/>
    <n v="0"/>
    <n v="0"/>
    <n v="0"/>
    <n v="5.0505050505050504E-2"/>
  </r>
  <r>
    <s v="ENABLED"/>
    <x v="10"/>
    <s v="CAMPAIGN_STATUS_ENABLED"/>
    <s v="SBV"/>
    <x v="0"/>
    <x v="0"/>
    <d v="2022-03-10T00:00:00"/>
    <m/>
    <s v="Finger Paints"/>
    <n v="750"/>
    <n v="0.13200000000000001"/>
    <s v="CPC"/>
    <n v="98994"/>
    <n v="1252"/>
    <x v="10"/>
    <n v="7317.83"/>
    <n v="5.84"/>
    <n v="2441"/>
    <n v="57"/>
    <n v="36206.04"/>
    <n v="0.2021"/>
    <n v="4.9476000000000004"/>
    <n v="47"/>
    <n v="0.8246"/>
    <n v="30505.47"/>
    <n v="0.84260000000000002"/>
    <n v="22335"/>
    <n v="327.64"/>
    <n v="0"/>
    <n v="0"/>
    <n v="0"/>
    <n v="0"/>
    <n v="0"/>
    <n v="0"/>
    <n v="0"/>
    <n v="4.5527156549520768E-2"/>
  </r>
  <r>
    <s v="ENABLED"/>
    <x v="11"/>
    <s v="CAMPAIGN_STATUS_ENABLED"/>
    <s v="SP"/>
    <x v="0"/>
    <x v="0"/>
    <d v="2025-01-05T00:00:00"/>
    <m/>
    <s v="MIX"/>
    <n v="650"/>
    <s v="&lt;5%"/>
    <s v="CPC"/>
    <n v="50615"/>
    <n v="316"/>
    <x v="11"/>
    <n v="3322.85"/>
    <n v="10.52"/>
    <n v="0"/>
    <n v="42"/>
    <n v="28520.21"/>
    <n v="0.11650000000000001"/>
    <n v="8.5831"/>
    <n v="0"/>
    <n v="0"/>
    <n v="0"/>
    <n v="0"/>
    <n v="0"/>
    <n v="0"/>
    <n v="0"/>
    <n v="0"/>
    <n v="0"/>
    <n v="0"/>
    <n v="0"/>
    <n v="0"/>
    <n v="0"/>
    <n v="0.13291139240506328"/>
  </r>
  <r>
    <s v="ENABLED"/>
    <x v="12"/>
    <s v="CAMPAIGN_STATUS_ENABLED"/>
    <s v="SP"/>
    <x v="1"/>
    <x v="0"/>
    <d v="2023-08-24T00:00:00"/>
    <m/>
    <s v="MIX"/>
    <n v="600"/>
    <s v="&lt;5%"/>
    <s v="CPC"/>
    <n v="546307"/>
    <n v="1300"/>
    <x v="12"/>
    <n v="7912.94"/>
    <n v="6.09"/>
    <n v="0"/>
    <n v="60"/>
    <n v="27927.9"/>
    <n v="0.2833"/>
    <n v="3.5293999999999999"/>
    <n v="0"/>
    <n v="0"/>
    <n v="0"/>
    <n v="0"/>
    <n v="0"/>
    <n v="0"/>
    <n v="0"/>
    <n v="0"/>
    <n v="0"/>
    <n v="0"/>
    <n v="0"/>
    <n v="0"/>
    <n v="0"/>
    <n v="4.6153846153846156E-2"/>
  </r>
  <r>
    <s v="ENABLED"/>
    <x v="13"/>
    <s v="CAMPAIGN_STATUS_ENABLED"/>
    <s v="SB2"/>
    <x v="0"/>
    <x v="1"/>
    <d v="2024-02-01T00:00:00"/>
    <m/>
    <s v="MIX"/>
    <n v="250"/>
    <n v="0.39979999999999999"/>
    <s v="CPC"/>
    <n v="49708"/>
    <n v="714"/>
    <x v="13"/>
    <n v="3972.49"/>
    <n v="5.56"/>
    <n v="1502"/>
    <n v="48"/>
    <n v="26258.11"/>
    <n v="0.15129999999999999"/>
    <n v="6.61"/>
    <n v="39"/>
    <n v="0.8125"/>
    <n v="20046.46"/>
    <n v="0.76339999999999997"/>
    <n v="9735"/>
    <n v="408.06"/>
    <n v="0"/>
    <n v="0"/>
    <n v="0"/>
    <n v="0"/>
    <n v="0"/>
    <n v="0"/>
    <n v="0"/>
    <n v="6.7226890756302518E-2"/>
  </r>
  <r>
    <s v="ENABLED"/>
    <x v="14"/>
    <s v="CAMPAIGN_STATUS_ENABLED"/>
    <s v="SP"/>
    <x v="0"/>
    <x v="0"/>
    <d v="2024-04-04T00:00:00"/>
    <m/>
    <s v="MIX"/>
    <n v="750"/>
    <n v="0.1298"/>
    <s v="CPC"/>
    <n v="102195"/>
    <n v="615"/>
    <x v="14"/>
    <n v="5730.58"/>
    <n v="9.32"/>
    <n v="0"/>
    <n v="49"/>
    <n v="25462.94"/>
    <n v="0.22509999999999999"/>
    <n v="4.4432999999999998"/>
    <n v="0"/>
    <n v="0"/>
    <n v="0"/>
    <n v="0"/>
    <n v="0"/>
    <n v="0"/>
    <n v="0"/>
    <n v="0"/>
    <n v="0"/>
    <n v="0"/>
    <n v="0"/>
    <n v="0"/>
    <n v="0"/>
    <n v="7.9674796747967486E-2"/>
  </r>
  <r>
    <s v="ENABLED"/>
    <x v="15"/>
    <s v="CAMPAIGN_STATUS_ENABLED"/>
    <s v="SP"/>
    <x v="0"/>
    <x v="0"/>
    <d v="2024-12-07T00:00:00"/>
    <m/>
    <s v="Alternate Purchase"/>
    <n v="300"/>
    <n v="0.20530000000000001"/>
    <s v="CPC"/>
    <n v="66618"/>
    <n v="568"/>
    <x v="15"/>
    <n v="5651.29"/>
    <n v="9.9499999999999993"/>
    <n v="0"/>
    <n v="46"/>
    <n v="25415.78"/>
    <n v="0.22239999999999999"/>
    <n v="4.4973000000000001"/>
    <n v="0"/>
    <n v="0"/>
    <n v="0"/>
    <n v="0"/>
    <n v="0"/>
    <n v="0"/>
    <n v="0"/>
    <n v="0"/>
    <n v="0"/>
    <n v="0"/>
    <n v="0"/>
    <n v="0"/>
    <n v="0"/>
    <n v="8.098591549295775E-2"/>
  </r>
  <r>
    <s v="ENABLED"/>
    <x v="16"/>
    <s v="CAMPAIGN_STATUS_ENABLED"/>
    <s v="SB2"/>
    <x v="0"/>
    <x v="1"/>
    <d v="2024-07-24T00:00:00"/>
    <m/>
    <s v="Finger Paints"/>
    <n v="500"/>
    <n v="0.4254"/>
    <s v="CPC"/>
    <n v="63002"/>
    <n v="291"/>
    <x v="16"/>
    <n v="4368.0200000000004"/>
    <n v="15.01"/>
    <n v="576"/>
    <n v="32"/>
    <n v="22941.14"/>
    <n v="0.19040000000000001"/>
    <n v="5.2521000000000004"/>
    <n v="22"/>
    <n v="0.6875"/>
    <n v="15517.93"/>
    <n v="0.6764"/>
    <n v="7050"/>
    <n v="619.58000000000004"/>
    <n v="0"/>
    <n v="0"/>
    <n v="0"/>
    <n v="0"/>
    <n v="0"/>
    <n v="0"/>
    <n v="0"/>
    <n v="0.10996563573883161"/>
  </r>
  <r>
    <s v="ENABLED"/>
    <x v="17"/>
    <s v="CAMPAIGN_STATUS_ENABLED"/>
    <s v="SP"/>
    <x v="0"/>
    <x v="0"/>
    <d v="2024-12-07T00:00:00"/>
    <m/>
    <s v="Alternate Purchase"/>
    <n v="300"/>
    <n v="0.34549999999999997"/>
    <s v="CPC"/>
    <n v="102055"/>
    <n v="795"/>
    <x v="17"/>
    <n v="8619.06"/>
    <n v="10.84"/>
    <n v="0"/>
    <n v="48"/>
    <n v="20329.66"/>
    <n v="0.42399999999999999"/>
    <n v="2.3586999999999998"/>
    <n v="0"/>
    <n v="0"/>
    <n v="0"/>
    <n v="0"/>
    <n v="0"/>
    <n v="0"/>
    <n v="0"/>
    <n v="0"/>
    <n v="0"/>
    <n v="0"/>
    <n v="0"/>
    <n v="0"/>
    <n v="0"/>
    <n v="6.0377358490566038E-2"/>
  </r>
  <r>
    <s v="ENABLED"/>
    <x v="18"/>
    <s v="CAMPAIGN_STATUS_ENABLED"/>
    <s v="SP"/>
    <x v="0"/>
    <x v="0"/>
    <d v="2020-02-10T00:00:00"/>
    <m/>
    <s v="MIX"/>
    <n v="800"/>
    <n v="0.29370000000000002"/>
    <s v="CPC"/>
    <n v="27378"/>
    <n v="279"/>
    <x v="18"/>
    <n v="3281.1"/>
    <n v="11.76"/>
    <n v="0"/>
    <n v="30"/>
    <n v="16893.52"/>
    <n v="0.19420000000000001"/>
    <n v="5.1486999999999998"/>
    <n v="0"/>
    <n v="0"/>
    <n v="0"/>
    <n v="0"/>
    <n v="0"/>
    <n v="0"/>
    <n v="0"/>
    <n v="0"/>
    <n v="0"/>
    <n v="0"/>
    <n v="0"/>
    <n v="0"/>
    <n v="0"/>
    <n v="0.10752688172043011"/>
  </r>
  <r>
    <s v="ENABLED"/>
    <x v="19"/>
    <s v="CAMPAIGN_STATUS_ENABLED"/>
    <s v="SP"/>
    <x v="0"/>
    <x v="0"/>
    <d v="2024-12-24T00:00:00"/>
    <m/>
    <s v="MIX"/>
    <n v="400"/>
    <n v="0.21609999999999999"/>
    <s v="CPC"/>
    <n v="7738"/>
    <n v="151"/>
    <x v="19"/>
    <n v="765.18"/>
    <n v="5.07"/>
    <n v="0"/>
    <n v="30"/>
    <n v="16095.6"/>
    <n v="4.7500000000000001E-2"/>
    <n v="21.0351"/>
    <n v="0"/>
    <n v="0"/>
    <n v="0"/>
    <n v="0"/>
    <n v="0"/>
    <n v="0"/>
    <n v="0"/>
    <n v="0"/>
    <n v="0"/>
    <n v="0"/>
    <n v="0"/>
    <n v="0"/>
    <n v="0"/>
    <n v="0.19867549668874171"/>
  </r>
  <r>
    <s v="ENABLED"/>
    <x v="20"/>
    <s v="CAMPAIGN_STATUS_ENABLED"/>
    <s v="SD"/>
    <x v="0"/>
    <x v="1"/>
    <d v="2024-09-19T00:00:00"/>
    <m/>
    <s v="MIX"/>
    <n v="400"/>
    <m/>
    <s v="CPC"/>
    <n v="456057"/>
    <n v="1364"/>
    <x v="20"/>
    <n v="6560.14"/>
    <n v="4.8099999999999996"/>
    <n v="3323"/>
    <n v="28"/>
    <n v="14390.69"/>
    <n v="0.45590000000000003"/>
    <n v="2.1937000000000002"/>
    <n v="19"/>
    <n v="0.67859999999999998"/>
    <n v="9899.39"/>
    <n v="0.68789999999999996"/>
    <n v="0"/>
    <n v="0"/>
    <n v="0"/>
    <n v="0"/>
    <n v="0"/>
    <n v="0"/>
    <n v="0"/>
    <n v="0"/>
    <n v="0"/>
    <n v="2.0527859237536656E-2"/>
  </r>
  <r>
    <s v="ENABLED"/>
    <x v="21"/>
    <s v="CAMPAIGN_STATUS_ENABLED"/>
    <s v="SP"/>
    <x v="0"/>
    <x v="2"/>
    <d v="2024-12-27T00:00:00"/>
    <m/>
    <s v="Amazon PI"/>
    <n v="650"/>
    <n v="9.2799999999999994E-2"/>
    <s v="CPC"/>
    <n v="88582"/>
    <n v="346"/>
    <x v="21"/>
    <n v="4532.17"/>
    <n v="13.1"/>
    <n v="0"/>
    <n v="23"/>
    <n v="13040.59"/>
    <n v="0.34749999999999998"/>
    <n v="2.8773"/>
    <n v="0"/>
    <n v="0"/>
    <n v="0"/>
    <n v="0"/>
    <n v="0"/>
    <n v="0"/>
    <n v="0"/>
    <n v="0"/>
    <n v="0"/>
    <n v="0"/>
    <n v="0"/>
    <n v="0"/>
    <n v="0"/>
    <n v="6.6473988439306353E-2"/>
  </r>
  <r>
    <s v="ENABLED"/>
    <x v="22"/>
    <s v="CAMPAIGN_STATUS_ENABLED"/>
    <s v="SP"/>
    <x v="1"/>
    <x v="0"/>
    <d v="2024-12-03T00:00:00"/>
    <m/>
    <s v="Crayons"/>
    <n v="300"/>
    <s v="&lt;5%"/>
    <s v="CPC"/>
    <n v="359373"/>
    <n v="753"/>
    <x v="22"/>
    <n v="5872.56"/>
    <n v="7.8"/>
    <n v="0"/>
    <n v="26"/>
    <n v="11464.13"/>
    <n v="0.51229999999999998"/>
    <n v="1.9521999999999999"/>
    <n v="0"/>
    <n v="0"/>
    <n v="0"/>
    <n v="0"/>
    <n v="0"/>
    <n v="0"/>
    <n v="0"/>
    <n v="0"/>
    <n v="0"/>
    <n v="0"/>
    <n v="0"/>
    <n v="0"/>
    <n v="0"/>
    <n v="3.4528552456839307E-2"/>
  </r>
  <r>
    <s v="ENABLED"/>
    <x v="23"/>
    <s v="CAMPAIGN_STATUS_ENABLED"/>
    <s v="SP"/>
    <x v="0"/>
    <x v="0"/>
    <d v="2024-11-20T00:00:00"/>
    <m/>
    <s v="Brush"/>
    <n v="200"/>
    <n v="0.37659999999999999"/>
    <s v="CPC"/>
    <n v="24089"/>
    <n v="147"/>
    <x v="23"/>
    <n v="1241.04"/>
    <n v="8.44"/>
    <n v="0"/>
    <n v="19"/>
    <n v="9234.44"/>
    <n v="0.13439999999999999"/>
    <n v="7.4409000000000001"/>
    <n v="0"/>
    <n v="0"/>
    <n v="0"/>
    <n v="0"/>
    <n v="0"/>
    <n v="0"/>
    <n v="0"/>
    <n v="0"/>
    <n v="0"/>
    <n v="0"/>
    <n v="0"/>
    <n v="0"/>
    <n v="0"/>
    <n v="0.12925170068027211"/>
  </r>
  <r>
    <s v="ENABLED"/>
    <x v="24"/>
    <s v="CAMPAIGN_STATUS_ENABLED"/>
    <s v="SP"/>
    <x v="0"/>
    <x v="0"/>
    <d v="2024-11-14T00:00:00"/>
    <m/>
    <s v="Crayons"/>
    <n v="300"/>
    <s v="&lt;5%"/>
    <s v="CPC"/>
    <n v="60818"/>
    <n v="335"/>
    <x v="24"/>
    <n v="2378.9899999999998"/>
    <n v="7.1"/>
    <n v="0"/>
    <n v="22"/>
    <n v="8759.7000000000007"/>
    <n v="0.27160000000000001"/>
    <n v="3.6821000000000002"/>
    <n v="0"/>
    <n v="0"/>
    <n v="0"/>
    <n v="0"/>
    <n v="0"/>
    <n v="0"/>
    <n v="0"/>
    <n v="0"/>
    <n v="0"/>
    <n v="0"/>
    <n v="0"/>
    <n v="0"/>
    <n v="0"/>
    <n v="6.5671641791044774E-2"/>
  </r>
  <r>
    <s v="ENABLED"/>
    <x v="25"/>
    <s v="CAMPAIGN_STATUS_ENABLED"/>
    <s v="SD"/>
    <x v="0"/>
    <x v="1"/>
    <d v="2024-12-28T00:00:00"/>
    <m/>
    <s v="Competitor"/>
    <n v="400"/>
    <m/>
    <s v="CPC"/>
    <n v="85602"/>
    <n v="207"/>
    <x v="12"/>
    <n v="2251.29"/>
    <n v="10.88"/>
    <n v="641"/>
    <n v="18"/>
    <n v="8441.92"/>
    <n v="0.26669999999999999"/>
    <n v="3.7498"/>
    <n v="15"/>
    <n v="0.83330000000000004"/>
    <n v="6701.85"/>
    <n v="0.79390000000000005"/>
    <n v="0"/>
    <n v="0"/>
    <n v="0"/>
    <n v="0"/>
    <n v="0"/>
    <n v="0"/>
    <n v="0"/>
    <n v="0"/>
    <n v="0"/>
    <n v="8.6956521739130432E-2"/>
  </r>
  <r>
    <s v="ENABLED"/>
    <x v="26"/>
    <s v="CAMPAIGN_STATUS_ENABLED"/>
    <s v="SP"/>
    <x v="0"/>
    <x v="0"/>
    <d v="2024-12-05T00:00:00"/>
    <m/>
    <s v="Crayons"/>
    <n v="625"/>
    <s v="&lt;5%"/>
    <s v="CPC"/>
    <n v="63529"/>
    <n v="323"/>
    <x v="25"/>
    <n v="3311.86"/>
    <n v="10.25"/>
    <n v="0"/>
    <n v="18"/>
    <n v="7394.94"/>
    <n v="0.44790000000000002"/>
    <n v="2.2328999999999999"/>
    <n v="0"/>
    <n v="0"/>
    <n v="0"/>
    <n v="0"/>
    <n v="0"/>
    <n v="0"/>
    <n v="0"/>
    <n v="0"/>
    <n v="0"/>
    <n v="0"/>
    <n v="0"/>
    <n v="0"/>
    <n v="0"/>
    <n v="5.5727554179566562E-2"/>
  </r>
  <r>
    <s v="ENABLED"/>
    <x v="27"/>
    <s v="CAMPAIGN_STATUS_ENABLED"/>
    <s v="SP"/>
    <x v="0"/>
    <x v="0"/>
    <d v="2024-04-20T00:00:00"/>
    <m/>
    <s v="Finger Paints"/>
    <n v="400"/>
    <n v="0.2233"/>
    <s v="CPC"/>
    <n v="7536"/>
    <n v="81"/>
    <x v="26"/>
    <n v="709.29"/>
    <n v="8.76"/>
    <n v="0"/>
    <n v="13"/>
    <n v="6831.31"/>
    <n v="0.1038"/>
    <n v="9.6311999999999998"/>
    <n v="0"/>
    <n v="0"/>
    <n v="0"/>
    <n v="0"/>
    <n v="0"/>
    <n v="0"/>
    <n v="0"/>
    <n v="0"/>
    <n v="0"/>
    <n v="0"/>
    <n v="0"/>
    <n v="0"/>
    <n v="0"/>
    <n v="0.16049382716049382"/>
  </r>
  <r>
    <s v="ENABLED"/>
    <x v="28"/>
    <s v="CAMPAIGN_STATUS_ENABLED"/>
    <s v="SP"/>
    <x v="0"/>
    <x v="0"/>
    <d v="2024-06-18T00:00:00"/>
    <m/>
    <s v="Finger Paints"/>
    <n v="837.5"/>
    <s v="&lt;5%"/>
    <s v="CPC"/>
    <n v="20173"/>
    <n v="137"/>
    <x v="27"/>
    <n v="1583.96"/>
    <n v="11.56"/>
    <n v="0"/>
    <n v="13"/>
    <n v="6455.93"/>
    <n v="0.24529999999999999"/>
    <n v="4.0758000000000001"/>
    <n v="0"/>
    <n v="0"/>
    <n v="0"/>
    <n v="0"/>
    <n v="0"/>
    <n v="0"/>
    <n v="0"/>
    <n v="0"/>
    <n v="0"/>
    <n v="0"/>
    <n v="0"/>
    <n v="0"/>
    <n v="0"/>
    <n v="9.4890510948905105E-2"/>
  </r>
  <r>
    <s v="ENABLED"/>
    <x v="29"/>
    <s v="CAMPAIGN_STATUS_ENABLED"/>
    <s v="SP"/>
    <x v="0"/>
    <x v="0"/>
    <d v="2023-12-28T00:00:00"/>
    <m/>
    <s v="Finger Paints"/>
    <n v="650"/>
    <n v="6.2E-2"/>
    <s v="CPC"/>
    <n v="16125"/>
    <n v="67"/>
    <x v="9"/>
    <n v="866.5"/>
    <n v="12.93"/>
    <n v="0"/>
    <n v="11"/>
    <n v="6409.67"/>
    <n v="0.13519999999999999"/>
    <n v="7.3971999999999998"/>
    <n v="0"/>
    <n v="0"/>
    <n v="0"/>
    <n v="0"/>
    <n v="0"/>
    <n v="0"/>
    <n v="0"/>
    <n v="0"/>
    <n v="0"/>
    <n v="0"/>
    <n v="0"/>
    <n v="0"/>
    <n v="0"/>
    <n v="0.16417910447761194"/>
  </r>
  <r>
    <s v="ENABLED"/>
    <x v="30"/>
    <s v="CAMPAIGN_STATUS_ENABLED"/>
    <s v="SP"/>
    <x v="1"/>
    <x v="0"/>
    <d v="2024-01-22T00:00:00"/>
    <m/>
    <s v="Brush"/>
    <n v="800"/>
    <s v="&lt;5%"/>
    <s v="CPC"/>
    <n v="96628"/>
    <n v="331"/>
    <x v="28"/>
    <n v="1193.71"/>
    <n v="3.61"/>
    <n v="0"/>
    <n v="10"/>
    <n v="6162.09"/>
    <n v="0.19370000000000001"/>
    <n v="5.1620999999999997"/>
    <n v="0"/>
    <n v="0"/>
    <n v="0"/>
    <n v="0"/>
    <n v="0"/>
    <n v="0"/>
    <n v="0"/>
    <n v="0"/>
    <n v="0"/>
    <n v="0"/>
    <n v="0"/>
    <n v="0"/>
    <n v="0"/>
    <n v="3.0211480362537766E-2"/>
  </r>
  <r>
    <s v="ENABLED"/>
    <x v="31"/>
    <s v="CAMPAIGN_STATUS_ENABLED"/>
    <s v="SP"/>
    <x v="0"/>
    <x v="0"/>
    <d v="2024-01-11T00:00:00"/>
    <m/>
    <s v="Crayons"/>
    <n v="862.5"/>
    <n v="0.18240000000000001"/>
    <s v="CPC"/>
    <n v="22991"/>
    <n v="161"/>
    <x v="29"/>
    <n v="1478.93"/>
    <n v="9.19"/>
    <n v="0"/>
    <n v="13"/>
    <n v="5971.14"/>
    <n v="0.2477"/>
    <n v="4.0374999999999996"/>
    <n v="0"/>
    <n v="0"/>
    <n v="0"/>
    <n v="0"/>
    <n v="0"/>
    <n v="0"/>
    <n v="0"/>
    <n v="0"/>
    <n v="0"/>
    <n v="0"/>
    <n v="0"/>
    <n v="0"/>
    <n v="0"/>
    <n v="8.0745341614906832E-2"/>
  </r>
  <r>
    <s v="PAUSED"/>
    <x v="32"/>
    <s v="CAMPAIGN_PAUSED"/>
    <s v="SP"/>
    <x v="0"/>
    <x v="0"/>
    <d v="2024-11-13T00:00:00"/>
    <m/>
    <s v="Finger Paints"/>
    <n v="500"/>
    <n v="8.6999999999999994E-2"/>
    <s v="CPC"/>
    <n v="12320"/>
    <n v="109"/>
    <x v="30"/>
    <n v="889.25"/>
    <n v="8.16"/>
    <n v="0"/>
    <n v="11"/>
    <n v="5948.71"/>
    <n v="0.14949999999999999"/>
    <n v="6.6896000000000004"/>
    <n v="0"/>
    <n v="0"/>
    <n v="0"/>
    <n v="0"/>
    <n v="0"/>
    <n v="0"/>
    <n v="0"/>
    <n v="0"/>
    <n v="0"/>
    <n v="0"/>
    <n v="0"/>
    <n v="0"/>
    <n v="0"/>
    <n v="0.10091743119266056"/>
  </r>
  <r>
    <s v="ENABLED"/>
    <x v="33"/>
    <s v="CAMPAIGN_STATUS_ENABLED"/>
    <s v="SP"/>
    <x v="0"/>
    <x v="0"/>
    <d v="2024-08-06T00:00:00"/>
    <m/>
    <s v="Hand and Foot Print"/>
    <n v="200"/>
    <s v="&lt;5%"/>
    <s v="CPC"/>
    <n v="48425"/>
    <n v="357"/>
    <x v="31"/>
    <n v="2462.88"/>
    <n v="6.9"/>
    <n v="0"/>
    <n v="11"/>
    <n v="5687.28"/>
    <n v="0.43309999999999998"/>
    <n v="2.3092000000000001"/>
    <n v="0"/>
    <n v="0"/>
    <n v="0"/>
    <n v="0"/>
    <n v="0"/>
    <n v="0"/>
    <n v="0"/>
    <n v="0"/>
    <n v="0"/>
    <n v="0"/>
    <n v="0"/>
    <n v="0"/>
    <n v="0"/>
    <n v="3.081232492997199E-2"/>
  </r>
  <r>
    <s v="ENABLED"/>
    <x v="34"/>
    <s v="CAMPAIGN_STATUS_ENABLED"/>
    <s v="SP"/>
    <x v="0"/>
    <x v="0"/>
    <d v="2024-08-23T00:00:00"/>
    <m/>
    <s v="Finger Paints"/>
    <n v="350"/>
    <s v="&lt;5%"/>
    <s v="CPC"/>
    <n v="24235"/>
    <n v="181"/>
    <x v="32"/>
    <n v="1482.74"/>
    <n v="8.19"/>
    <n v="0"/>
    <n v="13"/>
    <n v="5605.07"/>
    <n v="0.26450000000000001"/>
    <n v="3.7801999999999998"/>
    <n v="0"/>
    <n v="0"/>
    <n v="0"/>
    <n v="0"/>
    <n v="0"/>
    <n v="0"/>
    <n v="0"/>
    <n v="0"/>
    <n v="0"/>
    <n v="0"/>
    <n v="0"/>
    <n v="0"/>
    <n v="0"/>
    <n v="7.18232044198895E-2"/>
  </r>
  <r>
    <s v="PAUSED"/>
    <x v="35"/>
    <s v="CAMPAIGN_PAUSED"/>
    <s v="SP"/>
    <x v="0"/>
    <x v="0"/>
    <d v="2024-12-07T00:00:00"/>
    <m/>
    <s v="Alternate Purchase"/>
    <n v="300"/>
    <n v="8.09E-2"/>
    <s v="CPC"/>
    <n v="29727"/>
    <n v="191"/>
    <x v="33"/>
    <n v="1842.04"/>
    <n v="9.64"/>
    <n v="0"/>
    <n v="9"/>
    <n v="5428.87"/>
    <n v="0.33929999999999999"/>
    <n v="2.9472"/>
    <n v="0"/>
    <n v="0"/>
    <n v="0"/>
    <n v="0"/>
    <n v="0"/>
    <n v="0"/>
    <n v="0"/>
    <n v="0"/>
    <n v="0"/>
    <n v="0"/>
    <n v="0"/>
    <n v="0"/>
    <n v="0"/>
    <n v="4.712041884816754E-2"/>
  </r>
  <r>
    <s v="ENABLED"/>
    <x v="36"/>
    <s v="CAMPAIGN_STATUS_ENABLED"/>
    <s v="SP"/>
    <x v="1"/>
    <x v="0"/>
    <d v="2025-01-28T00:00:00"/>
    <m/>
    <s v="Finger Paints"/>
    <n v="700"/>
    <s v="&lt;5%"/>
    <s v="CPC"/>
    <n v="150654"/>
    <n v="241"/>
    <x v="1"/>
    <n v="1771.3"/>
    <n v="7.35"/>
    <n v="0"/>
    <n v="11"/>
    <n v="5230.53"/>
    <n v="0.33860000000000001"/>
    <n v="2.9529000000000001"/>
    <n v="0"/>
    <n v="0"/>
    <n v="0"/>
    <n v="0"/>
    <n v="0"/>
    <n v="0"/>
    <n v="0"/>
    <n v="0"/>
    <n v="0"/>
    <n v="0"/>
    <n v="0"/>
    <n v="0"/>
    <n v="0"/>
    <n v="4.5643153526970952E-2"/>
  </r>
  <r>
    <s v="ENABLED"/>
    <x v="37"/>
    <s v="CAMPAIGN_STATUS_ENABLED"/>
    <s v="SP"/>
    <x v="1"/>
    <x v="0"/>
    <d v="2024-11-20T00:00:00"/>
    <m/>
    <s v="Non Toxic Glue"/>
    <n v="200"/>
    <s v="&lt;5%"/>
    <s v="CPC"/>
    <n v="61861"/>
    <n v="196"/>
    <x v="34"/>
    <n v="1244.0999999999999"/>
    <n v="6.35"/>
    <n v="0"/>
    <n v="14"/>
    <n v="5008.26"/>
    <n v="0.24840000000000001"/>
    <n v="4.0255999999999998"/>
    <n v="0"/>
    <n v="0"/>
    <n v="0"/>
    <n v="0"/>
    <n v="0"/>
    <n v="0"/>
    <n v="0"/>
    <n v="0"/>
    <n v="0"/>
    <n v="0"/>
    <n v="0"/>
    <n v="0"/>
    <n v="0"/>
    <n v="7.1428571428571425E-2"/>
  </r>
  <r>
    <s v="ENABLED"/>
    <x v="38"/>
    <s v="CAMPAIGN_STATUS_ENABLED"/>
    <s v="SP"/>
    <x v="0"/>
    <x v="0"/>
    <d v="2024-12-07T00:00:00"/>
    <m/>
    <s v="Alternate Purchase"/>
    <n v="500"/>
    <s v="&lt;5%"/>
    <s v="CPC"/>
    <n v="56590"/>
    <n v="310"/>
    <x v="24"/>
    <n v="3128.46"/>
    <n v="10.09"/>
    <n v="0"/>
    <n v="11"/>
    <n v="4744.72"/>
    <n v="0.65939999999999999"/>
    <n v="1.5165999999999999"/>
    <n v="0"/>
    <n v="0"/>
    <n v="0"/>
    <n v="0"/>
    <n v="0"/>
    <n v="0"/>
    <n v="0"/>
    <n v="0"/>
    <n v="0"/>
    <n v="0"/>
    <n v="0"/>
    <n v="0"/>
    <n v="0"/>
    <n v="3.5483870967741936E-2"/>
  </r>
  <r>
    <s v="ENABLED"/>
    <x v="39"/>
    <s v="CAMPAIGN_STATUS_ENABLED"/>
    <s v="SP"/>
    <x v="1"/>
    <x v="0"/>
    <d v="2024-12-03T00:00:00"/>
    <m/>
    <s v="Finger Paints"/>
    <n v="200"/>
    <s v="&lt;5%"/>
    <s v="CPC"/>
    <n v="151944"/>
    <n v="267"/>
    <x v="35"/>
    <n v="1142.9100000000001"/>
    <n v="4.28"/>
    <n v="0"/>
    <n v="6"/>
    <n v="3879.28"/>
    <n v="0.29459999999999997"/>
    <n v="3.3942000000000001"/>
    <n v="0"/>
    <n v="0"/>
    <n v="0"/>
    <n v="0"/>
    <n v="0"/>
    <n v="0"/>
    <n v="0"/>
    <n v="0"/>
    <n v="0"/>
    <n v="0"/>
    <n v="0"/>
    <n v="0"/>
    <n v="0"/>
    <n v="2.247191011235955E-2"/>
  </r>
  <r>
    <s v="ENABLED"/>
    <x v="40"/>
    <s v="CAMPAIGN_STATUS_ENABLED"/>
    <s v="SP"/>
    <x v="0"/>
    <x v="0"/>
    <d v="2023-01-30T00:00:00"/>
    <m/>
    <s v="Brush"/>
    <n v="1000"/>
    <s v="&lt;5%"/>
    <s v="CPC"/>
    <n v="26319"/>
    <n v="169"/>
    <x v="33"/>
    <n v="1340.39"/>
    <n v="7.93"/>
    <n v="0"/>
    <n v="7"/>
    <n v="3063.25"/>
    <n v="0.43759999999999999"/>
    <n v="2.2852999999999999"/>
    <n v="0"/>
    <n v="0"/>
    <n v="0"/>
    <n v="0"/>
    <n v="0"/>
    <n v="0"/>
    <n v="0"/>
    <n v="0"/>
    <n v="0"/>
    <n v="0"/>
    <n v="0"/>
    <n v="0"/>
    <n v="0"/>
    <n v="4.142011834319527E-2"/>
  </r>
  <r>
    <s v="ENABLED"/>
    <x v="41"/>
    <s v="CAMPAIGN_STATUS_ENABLED"/>
    <s v="SP"/>
    <x v="0"/>
    <x v="0"/>
    <d v="2025-01-28T00:00:00"/>
    <m/>
    <s v="MIX"/>
    <n v="500"/>
    <n v="7.3899999999999993E-2"/>
    <s v="CPC"/>
    <n v="3415"/>
    <n v="58"/>
    <x v="36"/>
    <n v="626.95000000000005"/>
    <n v="10.81"/>
    <n v="0"/>
    <n v="5"/>
    <n v="2609.7399999999998"/>
    <n v="0.2402"/>
    <n v="4.1626000000000003"/>
    <n v="0"/>
    <n v="0"/>
    <n v="0"/>
    <n v="0"/>
    <n v="0"/>
    <n v="0"/>
    <n v="0"/>
    <n v="0"/>
    <n v="0"/>
    <n v="0"/>
    <n v="0"/>
    <n v="0"/>
    <n v="0"/>
    <n v="8.6206896551724144E-2"/>
  </r>
  <r>
    <s v="PAUSED"/>
    <x v="42"/>
    <s v="CAMPAIGN_PAUSED"/>
    <s v="SP"/>
    <x v="0"/>
    <x v="3"/>
    <d v="2025-01-13T00:00:00"/>
    <m/>
    <m/>
    <n v="600"/>
    <s v="&lt;5%"/>
    <s v="CPC"/>
    <n v="17517"/>
    <n v="95"/>
    <x v="37"/>
    <n v="1037.47"/>
    <n v="10.92"/>
    <n v="0"/>
    <n v="6"/>
    <n v="2454.1"/>
    <n v="0.42270000000000002"/>
    <n v="2.3654999999999999"/>
    <n v="0"/>
    <n v="0"/>
    <n v="0"/>
    <n v="0"/>
    <n v="0"/>
    <n v="0"/>
    <n v="0"/>
    <n v="0"/>
    <n v="0"/>
    <n v="0"/>
    <n v="0"/>
    <n v="0"/>
    <n v="0"/>
    <n v="6.3157894736842107E-2"/>
  </r>
  <r>
    <s v="PAUSED"/>
    <x v="43"/>
    <s v="CAMPAIGN_PAUSED"/>
    <s v="SD"/>
    <x v="0"/>
    <x v="1"/>
    <d v="2024-12-05T00:00:00"/>
    <m/>
    <s v="Finger Paints"/>
    <n v="325"/>
    <m/>
    <s v="CPC"/>
    <n v="135823"/>
    <n v="421"/>
    <x v="38"/>
    <n v="1800.55"/>
    <n v="4.28"/>
    <n v="761"/>
    <n v="5"/>
    <n v="2403.92"/>
    <n v="0.749"/>
    <n v="1.3351"/>
    <n v="5"/>
    <n v="1"/>
    <n v="2403.92"/>
    <n v="1"/>
    <n v="0"/>
    <n v="0"/>
    <n v="0"/>
    <n v="0"/>
    <n v="0"/>
    <n v="0"/>
    <n v="0"/>
    <n v="0"/>
    <n v="0"/>
    <n v="1.1876484560570071E-2"/>
  </r>
  <r>
    <s v="PAUSED"/>
    <x v="44"/>
    <s v="CAMPAIGN_PAUSED"/>
    <s v="SP"/>
    <x v="0"/>
    <x v="0"/>
    <d v="2024-12-05T00:00:00"/>
    <m/>
    <s v="Wooden Stamp"/>
    <n v="937.5"/>
    <s v="&lt;5%"/>
    <s v="CPC"/>
    <n v="11919"/>
    <n v="96"/>
    <x v="39"/>
    <n v="1071.2"/>
    <n v="11.16"/>
    <n v="0"/>
    <n v="3"/>
    <n v="2157.13"/>
    <n v="0.49659999999999999"/>
    <n v="2.0137999999999998"/>
    <n v="0"/>
    <n v="0"/>
    <n v="0"/>
    <n v="0"/>
    <n v="0"/>
    <n v="0"/>
    <n v="0"/>
    <n v="0"/>
    <n v="0"/>
    <n v="0"/>
    <n v="0"/>
    <n v="0"/>
    <n v="0"/>
    <n v="3.125E-2"/>
  </r>
  <r>
    <s v="PAUSED"/>
    <x v="45"/>
    <s v="CAMPAIGN_PAUSED"/>
    <s v="SP"/>
    <x v="0"/>
    <x v="0"/>
    <d v="2024-11-20T00:00:00"/>
    <m/>
    <s v="MIX"/>
    <n v="300"/>
    <s v="&lt;5%"/>
    <s v="CPC"/>
    <n v="36509"/>
    <n v="136"/>
    <x v="40"/>
    <n v="1564.59"/>
    <n v="11.5"/>
    <n v="0"/>
    <n v="4"/>
    <n v="2072.61"/>
    <n v="0.75490000000000002"/>
    <n v="1.3247"/>
    <n v="0"/>
    <n v="0"/>
    <n v="0"/>
    <n v="0"/>
    <n v="0"/>
    <n v="0"/>
    <n v="0"/>
    <n v="0"/>
    <n v="0"/>
    <n v="0"/>
    <n v="0"/>
    <n v="0"/>
    <n v="0"/>
    <n v="2.9411764705882353E-2"/>
  </r>
  <r>
    <s v="PAUSED"/>
    <x v="46"/>
    <s v="CAMPAIGN_PAUSED"/>
    <s v="SP"/>
    <x v="1"/>
    <x v="0"/>
    <d v="2024-12-11T00:00:00"/>
    <m/>
    <s v="MIX"/>
    <n v="400"/>
    <s v="&lt;5%"/>
    <s v="CPC"/>
    <n v="66351"/>
    <n v="195"/>
    <x v="41"/>
    <n v="2271.5100000000002"/>
    <n v="11.65"/>
    <n v="0"/>
    <n v="6"/>
    <n v="2052.4899999999998"/>
    <n v="1.1067"/>
    <n v="0.90359999999999996"/>
    <n v="0"/>
    <n v="0"/>
    <n v="0"/>
    <n v="0"/>
    <n v="0"/>
    <n v="0"/>
    <n v="0"/>
    <n v="0"/>
    <n v="0"/>
    <n v="0"/>
    <n v="0"/>
    <n v="0"/>
    <n v="0"/>
    <n v="3.0769230769230771E-2"/>
  </r>
  <r>
    <s v="PAUSED"/>
    <x v="47"/>
    <s v="CAMPAIGN_PAUSED"/>
    <s v="SP"/>
    <x v="0"/>
    <x v="0"/>
    <d v="2024-12-07T00:00:00"/>
    <m/>
    <s v="Amazon PI"/>
    <n v="300"/>
    <s v="&lt;5%"/>
    <s v="CPC"/>
    <n v="30431"/>
    <n v="238"/>
    <x v="17"/>
    <n v="2610.6"/>
    <n v="10.97"/>
    <n v="0"/>
    <n v="4"/>
    <n v="1812.77"/>
    <n v="1.4400999999999999"/>
    <n v="0.69440000000000002"/>
    <n v="0"/>
    <n v="0"/>
    <n v="0"/>
    <n v="0"/>
    <n v="0"/>
    <n v="0"/>
    <n v="0"/>
    <n v="0"/>
    <n v="0"/>
    <n v="0"/>
    <n v="0"/>
    <n v="0"/>
    <n v="0"/>
    <n v="1.680672268907563E-2"/>
  </r>
  <r>
    <s v="PAUSED"/>
    <x v="48"/>
    <s v="CAMPAIGN_PAUSED"/>
    <s v="SP"/>
    <x v="1"/>
    <x v="0"/>
    <d v="2025-01-12T00:00:00"/>
    <m/>
    <m/>
    <n v="875"/>
    <s v="&lt;5%"/>
    <s v="CPC"/>
    <n v="47880"/>
    <n v="166"/>
    <x v="8"/>
    <n v="1641.71"/>
    <n v="9.89"/>
    <n v="0"/>
    <n v="4"/>
    <n v="1739.71"/>
    <n v="0.94369999999999998"/>
    <n v="1.0597000000000001"/>
    <n v="0"/>
    <n v="0"/>
    <n v="0"/>
    <n v="0"/>
    <n v="0"/>
    <n v="0"/>
    <n v="0"/>
    <n v="0"/>
    <n v="0"/>
    <n v="0"/>
    <n v="0"/>
    <n v="0"/>
    <n v="0"/>
    <n v="2.4096385542168676E-2"/>
  </r>
  <r>
    <s v="PAUSED"/>
    <x v="49"/>
    <s v="CAMPAIGN_PAUSED"/>
    <s v="SP"/>
    <x v="1"/>
    <x v="0"/>
    <d v="2024-11-15T00:00:00"/>
    <m/>
    <s v="Apron"/>
    <n v="300"/>
    <s v="&lt;5%"/>
    <s v="CPC"/>
    <n v="33822"/>
    <n v="51"/>
    <x v="42"/>
    <n v="455.35"/>
    <n v="8.93"/>
    <n v="0"/>
    <n v="2"/>
    <n v="1682.21"/>
    <n v="0.2707"/>
    <n v="3.6943000000000001"/>
    <n v="0"/>
    <n v="0"/>
    <n v="0"/>
    <n v="0"/>
    <n v="0"/>
    <n v="0"/>
    <n v="0"/>
    <n v="0"/>
    <n v="0"/>
    <n v="0"/>
    <n v="0"/>
    <n v="0"/>
    <n v="0"/>
    <n v="3.9215686274509803E-2"/>
  </r>
  <r>
    <s v="PAUSED"/>
    <x v="50"/>
    <s v="CAMPAIGN_PAUSED"/>
    <s v="SP"/>
    <x v="0"/>
    <x v="0"/>
    <d v="2025-01-05T00:00:00"/>
    <m/>
    <m/>
    <n v="650"/>
    <s v="&lt;5%"/>
    <s v="CPC"/>
    <n v="69141"/>
    <n v="233"/>
    <x v="28"/>
    <n v="4229.01"/>
    <n v="18.149999999999999"/>
    <n v="0"/>
    <n v="3"/>
    <n v="1394.11"/>
    <n v="3.0335000000000001"/>
    <n v="0.32969999999999999"/>
    <n v="0"/>
    <n v="0"/>
    <n v="0"/>
    <n v="0"/>
    <n v="0"/>
    <n v="0"/>
    <n v="0"/>
    <n v="0"/>
    <n v="0"/>
    <n v="0"/>
    <n v="0"/>
    <n v="0"/>
    <n v="0"/>
    <n v="1.2875536480686695E-2"/>
  </r>
  <r>
    <s v="ENABLED"/>
    <x v="51"/>
    <s v="CAMPAIGN_STATUS_ENABLED"/>
    <s v="SD"/>
    <x v="0"/>
    <x v="1"/>
    <d v="2024-11-13T00:00:00"/>
    <m/>
    <s v="Finger Paints"/>
    <n v="300"/>
    <m/>
    <s v="CPC"/>
    <n v="8059"/>
    <n v="19"/>
    <x v="12"/>
    <n v="390.46"/>
    <n v="20.55"/>
    <n v="38"/>
    <n v="3"/>
    <n v="1325.91"/>
    <n v="0.29449999999999998"/>
    <n v="3.3957999999999999"/>
    <n v="2"/>
    <n v="0.66669999999999996"/>
    <n v="883.94"/>
    <n v="0.66669999999999996"/>
    <n v="0"/>
    <n v="0"/>
    <n v="0"/>
    <n v="0"/>
    <n v="0"/>
    <n v="0"/>
    <n v="0"/>
    <n v="0"/>
    <n v="0"/>
    <n v="0.15789473684210525"/>
  </r>
  <r>
    <s v="ENABLED"/>
    <x v="52"/>
    <s v="CAMPAIGN_STATUS_ENABLED"/>
    <s v="SP"/>
    <x v="0"/>
    <x v="0"/>
    <d v="2024-12-07T00:00:00"/>
    <m/>
    <s v="Alternate Purchase"/>
    <n v="300"/>
    <s v="&lt;5%"/>
    <s v="CPC"/>
    <n v="9021"/>
    <n v="48"/>
    <x v="43"/>
    <n v="503.55"/>
    <n v="10.49"/>
    <n v="0"/>
    <n v="3"/>
    <n v="1256.18"/>
    <n v="0.40089999999999998"/>
    <n v="2.4946000000000002"/>
    <n v="0"/>
    <n v="0"/>
    <n v="0"/>
    <n v="0"/>
    <n v="0"/>
    <n v="0"/>
    <n v="0"/>
    <n v="0"/>
    <n v="0"/>
    <n v="0"/>
    <n v="0"/>
    <n v="0"/>
    <n v="0"/>
    <n v="6.25E-2"/>
  </r>
  <r>
    <s v="ENABLED"/>
    <x v="53"/>
    <s v="CAMPAIGN_STATUS_ENABLED"/>
    <s v="SP"/>
    <x v="0"/>
    <x v="0"/>
    <d v="2024-01-10T00:00:00"/>
    <m/>
    <s v="Finger Paints"/>
    <n v="500"/>
    <n v="0.18410000000000001"/>
    <s v="CPC"/>
    <n v="3047"/>
    <n v="23"/>
    <x v="32"/>
    <n v="191.49"/>
    <n v="8.33"/>
    <n v="0"/>
    <n v="2"/>
    <n v="1240.18"/>
    <n v="0.15440000000000001"/>
    <n v="6.4764999999999997"/>
    <n v="0"/>
    <n v="0"/>
    <n v="0"/>
    <n v="0"/>
    <n v="0"/>
    <n v="0"/>
    <n v="0"/>
    <n v="0"/>
    <n v="0"/>
    <n v="0"/>
    <n v="0"/>
    <n v="0"/>
    <n v="0"/>
    <n v="8.6956521739130432E-2"/>
  </r>
  <r>
    <s v="ENABLED"/>
    <x v="54"/>
    <s v="CAMPAIGN_STATUS_ENABLED"/>
    <s v="SP"/>
    <x v="0"/>
    <x v="0"/>
    <d v="2024-08-23T00:00:00"/>
    <m/>
    <s v="All In One Kit"/>
    <n v="250"/>
    <s v="&lt;5%"/>
    <s v="CPC"/>
    <n v="49358"/>
    <n v="160"/>
    <x v="34"/>
    <n v="1489.35"/>
    <n v="9.31"/>
    <n v="0"/>
    <n v="3"/>
    <n v="1217.02"/>
    <n v="1.2238"/>
    <n v="0.81710000000000005"/>
    <n v="0"/>
    <n v="0"/>
    <n v="0"/>
    <n v="0"/>
    <n v="0"/>
    <n v="0"/>
    <n v="0"/>
    <n v="0"/>
    <n v="0"/>
    <n v="0"/>
    <n v="0"/>
    <n v="0"/>
    <n v="0"/>
    <n v="1.8749999999999999E-2"/>
  </r>
  <r>
    <s v="ENABLED"/>
    <x v="55"/>
    <s v="CAMPAIGN_STATUS_ENABLED"/>
    <s v="SP"/>
    <x v="0"/>
    <x v="0"/>
    <d v="2025-01-22T00:00:00"/>
    <m/>
    <s v="Competitor"/>
    <n v="500"/>
    <s v="&lt;5%"/>
    <s v="CPC"/>
    <n v="43471"/>
    <n v="89"/>
    <x v="44"/>
    <n v="773.82"/>
    <n v="8.69"/>
    <n v="0"/>
    <n v="2"/>
    <n v="1126.75"/>
    <n v="0.68679999999999997"/>
    <n v="1.4560999999999999"/>
    <n v="0"/>
    <n v="0"/>
    <n v="0"/>
    <n v="0"/>
    <n v="0"/>
    <n v="0"/>
    <n v="0"/>
    <n v="0"/>
    <n v="0"/>
    <n v="0"/>
    <n v="0"/>
    <n v="0"/>
    <n v="0"/>
    <n v="2.247191011235955E-2"/>
  </r>
  <r>
    <s v="PAUSED"/>
    <x v="56"/>
    <s v="CAMPAIGN_PAUSED"/>
    <s v="SP"/>
    <x v="0"/>
    <x v="0"/>
    <d v="2024-12-05T00:00:00"/>
    <m/>
    <s v="All In One Kit"/>
    <n v="937.5"/>
    <s v="&lt;5%"/>
    <s v="CPC"/>
    <n v="15282"/>
    <n v="77"/>
    <x v="45"/>
    <n v="1106.1300000000001"/>
    <n v="14.37"/>
    <n v="0"/>
    <n v="2"/>
    <n v="1090.74"/>
    <n v="1.0141"/>
    <n v="0.98609999999999998"/>
    <n v="0"/>
    <n v="0"/>
    <n v="0"/>
    <n v="0"/>
    <n v="0"/>
    <n v="0"/>
    <n v="0"/>
    <n v="0"/>
    <n v="0"/>
    <n v="0"/>
    <n v="0"/>
    <n v="0"/>
    <n v="0"/>
    <n v="2.5974025974025976E-2"/>
  </r>
  <r>
    <s v="PAUSED"/>
    <x v="57"/>
    <s v="CAMPAIGN_PAUSED"/>
    <s v="SP"/>
    <x v="1"/>
    <x v="0"/>
    <d v="2024-09-24T00:00:00"/>
    <m/>
    <s v="MIX"/>
    <n v="350"/>
    <s v="&lt;5%"/>
    <s v="CPC"/>
    <n v="11142"/>
    <n v="41"/>
    <x v="40"/>
    <n v="313.32"/>
    <n v="7.64"/>
    <n v="0"/>
    <n v="2"/>
    <n v="1037.6400000000001"/>
    <n v="0.30199999999999999"/>
    <n v="3.3117999999999999"/>
    <n v="0"/>
    <n v="0"/>
    <n v="0"/>
    <n v="0"/>
    <n v="0"/>
    <n v="0"/>
    <n v="0"/>
    <n v="0"/>
    <n v="0"/>
    <n v="0"/>
    <n v="0"/>
    <n v="0"/>
    <n v="0"/>
    <n v="4.878048780487805E-2"/>
  </r>
  <r>
    <s v="ENABLED"/>
    <x v="58"/>
    <s v="CAMPAIGN_STATUS_ENABLED"/>
    <s v="SD"/>
    <x v="0"/>
    <x v="1"/>
    <d v="2024-12-05T00:00:00"/>
    <m/>
    <s v="Finger Paints"/>
    <n v="325"/>
    <m/>
    <s v="CPC"/>
    <n v="1187"/>
    <n v="3"/>
    <x v="46"/>
    <n v="70.23"/>
    <n v="23.41"/>
    <n v="7"/>
    <n v="2"/>
    <n v="950.01"/>
    <n v="7.3899999999999993E-2"/>
    <n v="13.527100000000001"/>
    <n v="2"/>
    <n v="1"/>
    <n v="950.01"/>
    <n v="1"/>
    <n v="0"/>
    <n v="0"/>
    <n v="0"/>
    <n v="0"/>
    <n v="0"/>
    <n v="0"/>
    <n v="0"/>
    <n v="0"/>
    <n v="0"/>
    <n v="0.66666666666666663"/>
  </r>
  <r>
    <s v="PAUSED"/>
    <x v="59"/>
    <s v="CAMPAIGN_PAUSED"/>
    <s v="SP"/>
    <x v="0"/>
    <x v="0"/>
    <d v="2024-12-30T00:00:00"/>
    <m/>
    <m/>
    <n v="425"/>
    <s v="&lt;5%"/>
    <s v="CPC"/>
    <n v="11063"/>
    <n v="87"/>
    <x v="47"/>
    <n v="857.27"/>
    <n v="9.85"/>
    <n v="0"/>
    <n v="2"/>
    <n v="929.28"/>
    <n v="0.92249999999999999"/>
    <n v="1.0840000000000001"/>
    <n v="0"/>
    <n v="0"/>
    <n v="0"/>
    <n v="0"/>
    <n v="0"/>
    <n v="0"/>
    <n v="0"/>
    <n v="0"/>
    <n v="0"/>
    <n v="0"/>
    <n v="0"/>
    <n v="0"/>
    <n v="0"/>
    <n v="2.2988505747126436E-2"/>
  </r>
  <r>
    <s v="ENABLED"/>
    <x v="60"/>
    <s v="CAMPAIGN_STATUS_ENABLED"/>
    <s v="SP"/>
    <x v="1"/>
    <x v="0"/>
    <d v="2024-12-03T00:00:00"/>
    <m/>
    <s v="Colouring Page"/>
    <n v="200"/>
    <s v="&lt;5%"/>
    <s v="CPC"/>
    <n v="11651"/>
    <n v="28"/>
    <x v="12"/>
    <n v="148.83000000000001"/>
    <n v="5.32"/>
    <n v="0"/>
    <n v="1"/>
    <n v="879.57"/>
    <n v="0.16919999999999999"/>
    <n v="5.9099000000000004"/>
    <n v="0"/>
    <n v="0"/>
    <n v="0"/>
    <n v="0"/>
    <n v="0"/>
    <n v="0"/>
    <n v="0"/>
    <n v="0"/>
    <n v="0"/>
    <n v="0"/>
    <n v="0"/>
    <n v="0"/>
    <n v="0"/>
    <n v="3.5714285714285712E-2"/>
  </r>
  <r>
    <s v="ENABLED"/>
    <x v="61"/>
    <s v="CAMPAIGN_STATUS_ENABLED"/>
    <s v="SP"/>
    <x v="0"/>
    <x v="3"/>
    <d v="2024-11-30T00:00:00"/>
    <m/>
    <s v="Finger Paints"/>
    <n v="400"/>
    <n v="0.30780000000000002"/>
    <s v="CPC"/>
    <n v="1080"/>
    <n v="11"/>
    <x v="18"/>
    <n v="86.25"/>
    <n v="7.84"/>
    <n v="0"/>
    <n v="1"/>
    <n v="843.22"/>
    <n v="0.1023"/>
    <n v="9.7765000000000004"/>
    <n v="0"/>
    <n v="0"/>
    <n v="0"/>
    <n v="0"/>
    <n v="0"/>
    <n v="0"/>
    <n v="0"/>
    <n v="0"/>
    <n v="0"/>
    <n v="0"/>
    <n v="0"/>
    <n v="0"/>
    <n v="0"/>
    <n v="9.0909090909090912E-2"/>
  </r>
  <r>
    <s v="ENABLED"/>
    <x v="62"/>
    <s v="CAMPAIGN_STATUS_ENABLED"/>
    <s v="SP"/>
    <x v="0"/>
    <x v="0"/>
    <d v="2024-12-06T00:00:00"/>
    <m/>
    <s v="MIX"/>
    <n v="500"/>
    <s v="&lt;5%"/>
    <s v="CPC"/>
    <n v="32535"/>
    <n v="50"/>
    <x v="42"/>
    <n v="569.79"/>
    <n v="11.4"/>
    <n v="0"/>
    <n v="2"/>
    <n v="824.15"/>
    <n v="0.69140000000000001"/>
    <n v="1.4463999999999999"/>
    <n v="0"/>
    <n v="0"/>
    <n v="0"/>
    <n v="0"/>
    <n v="0"/>
    <n v="0"/>
    <n v="0"/>
    <n v="0"/>
    <n v="0"/>
    <n v="0"/>
    <n v="0"/>
    <n v="0"/>
    <n v="0"/>
    <n v="0.04"/>
  </r>
  <r>
    <s v="ENABLED"/>
    <x v="63"/>
    <s v="CAMPAIGN_STATUS_ENABLED"/>
    <s v="SP"/>
    <x v="0"/>
    <x v="0"/>
    <d v="2025-01-28T00:00:00"/>
    <m/>
    <s v="Crayons"/>
    <n v="425"/>
    <s v="&lt;5%"/>
    <s v="CPC"/>
    <n v="6310"/>
    <n v="21"/>
    <x v="48"/>
    <n v="300.3"/>
    <n v="14.3"/>
    <n v="0"/>
    <n v="2"/>
    <n v="821.52"/>
    <n v="0.36549999999999999"/>
    <n v="2.7357"/>
    <n v="0"/>
    <n v="0"/>
    <n v="0"/>
    <n v="0"/>
    <n v="0"/>
    <n v="0"/>
    <n v="0"/>
    <n v="0"/>
    <n v="0"/>
    <n v="0"/>
    <n v="0"/>
    <n v="0"/>
    <n v="0"/>
    <n v="9.5238095238095233E-2"/>
  </r>
  <r>
    <s v="ENABLED"/>
    <x v="64"/>
    <s v="CAMPAIGN_STATUS_ENABLED"/>
    <s v="SP"/>
    <x v="0"/>
    <x v="0"/>
    <d v="2024-11-14T00:00:00"/>
    <m/>
    <s v="My First Puzzle"/>
    <n v="500"/>
    <n v="9.5799999999999996E-2"/>
    <s v="CPC"/>
    <n v="6261"/>
    <n v="34"/>
    <x v="37"/>
    <n v="517.78"/>
    <n v="15.23"/>
    <n v="0"/>
    <n v="1"/>
    <n v="816.03"/>
    <n v="0.63449999999999995"/>
    <n v="1.5760000000000001"/>
    <n v="0"/>
    <n v="0"/>
    <n v="0"/>
    <n v="0"/>
    <n v="0"/>
    <n v="0"/>
    <n v="0"/>
    <n v="0"/>
    <n v="0"/>
    <n v="0"/>
    <n v="0"/>
    <n v="0"/>
    <n v="0"/>
    <n v="2.9411764705882353E-2"/>
  </r>
  <r>
    <s v="ENABLED"/>
    <x v="60"/>
    <s v="CAMPAIGN_STATUS_ENABLED"/>
    <s v="SP"/>
    <x v="1"/>
    <x v="0"/>
    <d v="2024-12-03T00:00:00"/>
    <m/>
    <s v="Colouring Page"/>
    <n v="150"/>
    <s v="&lt;5%"/>
    <s v="CPC"/>
    <n v="26652"/>
    <n v="44"/>
    <x v="49"/>
    <n v="288.95999999999998"/>
    <n v="6.57"/>
    <n v="0"/>
    <n v="1"/>
    <n v="666.29"/>
    <n v="0.43369999999999997"/>
    <n v="2.3058000000000001"/>
    <n v="0"/>
    <n v="0"/>
    <n v="0"/>
    <n v="0"/>
    <n v="0"/>
    <n v="0"/>
    <n v="0"/>
    <n v="0"/>
    <n v="0"/>
    <n v="0"/>
    <n v="0"/>
    <n v="0"/>
    <n v="0"/>
    <n v="2.2727272727272728E-2"/>
  </r>
  <r>
    <s v="ENABLED"/>
    <x v="65"/>
    <s v="CAMPAIGN_STATUS_ENABLED"/>
    <s v="SD"/>
    <x v="0"/>
    <x v="1"/>
    <d v="2025-01-01T00:00:00"/>
    <m/>
    <s v="Alternate Purchase"/>
    <n v="400"/>
    <m/>
    <s v="CPC"/>
    <n v="10292"/>
    <n v="20"/>
    <x v="50"/>
    <n v="101.11"/>
    <n v="5.0599999999999996"/>
    <n v="41"/>
    <n v="1"/>
    <n v="666.29"/>
    <n v="0.15179999999999999"/>
    <n v="6.5898000000000003"/>
    <n v="0"/>
    <n v="0"/>
    <n v="0"/>
    <n v="0"/>
    <n v="0"/>
    <n v="0"/>
    <n v="0"/>
    <n v="0"/>
    <n v="0"/>
    <n v="0"/>
    <n v="0"/>
    <n v="0"/>
    <n v="0"/>
    <n v="0.05"/>
  </r>
  <r>
    <s v="PAUSED"/>
    <x v="66"/>
    <s v="CAMPAIGN_PAUSED"/>
    <s v="SP"/>
    <x v="0"/>
    <x v="3"/>
    <d v="2025-02-11T00:00:00"/>
    <m/>
    <s v="Amazon PI"/>
    <n v="425"/>
    <n v="6.7500000000000004E-2"/>
    <s v="CPC"/>
    <n v="2953"/>
    <n v="26"/>
    <x v="30"/>
    <n v="836.83"/>
    <n v="32.19"/>
    <n v="0"/>
    <n v="1"/>
    <n v="534.82000000000005"/>
    <n v="1.5647"/>
    <n v="0.6391"/>
    <n v="0"/>
    <n v="0"/>
    <n v="0"/>
    <n v="0"/>
    <n v="0"/>
    <n v="0"/>
    <n v="0"/>
    <n v="0"/>
    <n v="0"/>
    <n v="0"/>
    <n v="0"/>
    <n v="0"/>
    <n v="0"/>
    <n v="3.8461538461538464E-2"/>
  </r>
  <r>
    <s v="PAUSED"/>
    <x v="67"/>
    <s v="CAMPAIGN_PAUSED"/>
    <s v="SP"/>
    <x v="0"/>
    <x v="0"/>
    <d v="2024-09-23T00:00:00"/>
    <m/>
    <s v="Hand and Foot Print"/>
    <n v="300"/>
    <s v="&lt;5%"/>
    <s v="CPC"/>
    <n v="1104"/>
    <n v="19"/>
    <x v="51"/>
    <n v="286.75"/>
    <n v="15.09"/>
    <n v="0"/>
    <n v="1"/>
    <n v="504.59"/>
    <n v="0.56830000000000003"/>
    <n v="1.7597"/>
    <n v="0"/>
    <n v="0"/>
    <n v="0"/>
    <n v="0"/>
    <n v="0"/>
    <n v="0"/>
    <n v="0"/>
    <n v="0"/>
    <n v="0"/>
    <n v="0"/>
    <n v="0"/>
    <n v="0"/>
    <n v="0"/>
    <n v="5.2631578947368418E-2"/>
  </r>
  <r>
    <s v="ENABLED"/>
    <x v="68"/>
    <s v="CAMPAIGN_STATUS_ENABLED"/>
    <s v="SD"/>
    <x v="0"/>
    <x v="1"/>
    <d v="2024-12-30T00:00:00"/>
    <m/>
    <s v="Competitor"/>
    <n v="400"/>
    <m/>
    <s v="CPC"/>
    <n v="4076"/>
    <n v="16"/>
    <x v="21"/>
    <n v="178.33"/>
    <n v="11.15"/>
    <n v="37"/>
    <n v="1"/>
    <n v="482.2"/>
    <n v="0.36980000000000002"/>
    <n v="2.7040000000000002"/>
    <n v="0"/>
    <n v="0"/>
    <n v="0"/>
    <n v="0"/>
    <n v="0"/>
    <n v="0"/>
    <n v="0"/>
    <n v="0"/>
    <n v="0"/>
    <n v="0"/>
    <n v="0"/>
    <n v="0"/>
    <n v="0"/>
    <n v="6.25E-2"/>
  </r>
  <r>
    <s v="PAUSED"/>
    <x v="69"/>
    <s v="CAMPAIGN_PAUSED"/>
    <s v="SP"/>
    <x v="0"/>
    <x v="0"/>
    <d v="2025-01-05T00:00:00"/>
    <m/>
    <m/>
    <n v="452"/>
    <s v="&lt;5%"/>
    <s v="CPC"/>
    <n v="107024"/>
    <n v="353"/>
    <x v="48"/>
    <n v="3853.54"/>
    <n v="10.92"/>
    <n v="0"/>
    <n v="1"/>
    <n v="481.34"/>
    <n v="8.0059000000000005"/>
    <n v="0.1249"/>
    <n v="0"/>
    <n v="0"/>
    <n v="0"/>
    <n v="0"/>
    <n v="0"/>
    <n v="0"/>
    <n v="0"/>
    <n v="0"/>
    <n v="0"/>
    <n v="0"/>
    <n v="0"/>
    <n v="0"/>
    <n v="0"/>
    <n v="2.8328611898016999E-3"/>
  </r>
  <r>
    <s v="PAUSED"/>
    <x v="70"/>
    <s v="CAMPAIGN_PAUSED"/>
    <s v="SP"/>
    <x v="0"/>
    <x v="0"/>
    <d v="2024-11-13T00:00:00"/>
    <m/>
    <s v="Finger Paints"/>
    <n v="200"/>
    <s v="&lt;5%"/>
    <s v="CPC"/>
    <n v="13283"/>
    <n v="56"/>
    <x v="9"/>
    <n v="278.61"/>
    <n v="4.9800000000000004"/>
    <n v="0"/>
    <n v="1"/>
    <n v="441.97"/>
    <n v="0.63039999999999996"/>
    <n v="1.5863"/>
    <n v="0"/>
    <n v="0"/>
    <n v="0"/>
    <n v="0"/>
    <n v="0"/>
    <n v="0"/>
    <n v="0"/>
    <n v="0"/>
    <n v="0"/>
    <n v="0"/>
    <n v="0"/>
    <n v="0"/>
    <n v="0"/>
    <n v="1.7857142857142856E-2"/>
  </r>
  <r>
    <s v="ENABLED"/>
    <x v="71"/>
    <s v="CAMPAIGN_STATUS_ENABLED"/>
    <s v="SD"/>
    <x v="0"/>
    <x v="1"/>
    <d v="2024-09-19T00:00:00"/>
    <m/>
    <s v="MIX"/>
    <n v="600"/>
    <m/>
    <s v="CPC"/>
    <n v="11757"/>
    <n v="35"/>
    <x v="20"/>
    <n v="142.38999999999999"/>
    <n v="4.07"/>
    <n v="44"/>
    <n v="1"/>
    <n v="441.97"/>
    <n v="0.32219999999999999"/>
    <n v="3.1038999999999999"/>
    <n v="0"/>
    <n v="0"/>
    <n v="0"/>
    <n v="0"/>
    <n v="0"/>
    <n v="0"/>
    <n v="0"/>
    <n v="0"/>
    <n v="0"/>
    <n v="0"/>
    <n v="0"/>
    <n v="0"/>
    <n v="0"/>
    <n v="2.8571428571428571E-2"/>
  </r>
  <r>
    <s v="ENABLED"/>
    <x v="72"/>
    <s v="CAMPAIGN_STATUS_ENABLED"/>
    <s v="SP"/>
    <x v="1"/>
    <x v="0"/>
    <d v="2025-02-08T00:00:00"/>
    <m/>
    <s v="Flip Flap"/>
    <n v="425"/>
    <s v="&lt;5%"/>
    <s v="CPC"/>
    <n v="11001"/>
    <n v="50"/>
    <x v="52"/>
    <n v="530.22"/>
    <n v="10.6"/>
    <n v="0"/>
    <n v="1"/>
    <n v="441.16"/>
    <n v="1.2019"/>
    <n v="0.83199999999999996"/>
    <n v="0"/>
    <n v="0"/>
    <n v="0"/>
    <n v="0"/>
    <n v="0"/>
    <n v="0"/>
    <n v="0"/>
    <n v="0"/>
    <n v="0"/>
    <n v="0"/>
    <n v="0"/>
    <n v="0"/>
    <n v="0"/>
    <n v="0.02"/>
  </r>
  <r>
    <s v="PAUSED"/>
    <x v="73"/>
    <s v="CAMPAIGN_PAUSED"/>
    <s v="SP"/>
    <x v="1"/>
    <x v="0"/>
    <d v="2024-09-11T00:00:00"/>
    <m/>
    <s v="My First Swinging Kit"/>
    <n v="150"/>
    <s v="&lt;5%"/>
    <s v="CPC"/>
    <n v="16610"/>
    <n v="40"/>
    <x v="12"/>
    <n v="383.71"/>
    <n v="9.59"/>
    <n v="0"/>
    <n v="1"/>
    <n v="426.63"/>
    <n v="0.89939999999999998"/>
    <n v="1.1119000000000001"/>
    <n v="0"/>
    <n v="0"/>
    <n v="0"/>
    <n v="0"/>
    <n v="0"/>
    <n v="0"/>
    <n v="0"/>
    <n v="0"/>
    <n v="0"/>
    <n v="0"/>
    <n v="0"/>
    <n v="0"/>
    <n v="0"/>
    <n v="2.5000000000000001E-2"/>
  </r>
  <r>
    <s v="ENABLED"/>
    <x v="74"/>
    <s v="CAMPAIGN_STATUS_ENABLED"/>
    <s v="SD"/>
    <x v="0"/>
    <x v="1"/>
    <d v="2024-09-19T00:00:00"/>
    <m/>
    <s v="Finger Paints"/>
    <n v="200"/>
    <m/>
    <s v="CPC"/>
    <n v="238"/>
    <n v="3"/>
    <x v="10"/>
    <n v="92.66"/>
    <n v="30.89"/>
    <n v="4"/>
    <n v="1"/>
    <n v="367"/>
    <n v="0.2525"/>
    <n v="3.9607000000000001"/>
    <n v="0"/>
    <n v="0"/>
    <n v="0"/>
    <n v="0"/>
    <n v="0"/>
    <n v="0"/>
    <n v="0"/>
    <n v="0"/>
    <n v="0"/>
    <n v="0"/>
    <n v="0"/>
    <n v="0"/>
    <n v="0"/>
    <n v="0.33333333333333331"/>
  </r>
  <r>
    <s v="ENABLED"/>
    <x v="75"/>
    <s v="CAMPAIGN_STATUS_ENABLED"/>
    <s v="SP"/>
    <x v="0"/>
    <x v="0"/>
    <d v="2025-01-29T00:00:00"/>
    <m/>
    <s v="Brush"/>
    <n v="400"/>
    <s v="&lt;5%"/>
    <s v="CPC"/>
    <n v="12770"/>
    <n v="82"/>
    <x v="33"/>
    <n v="788.13"/>
    <n v="9.61"/>
    <n v="0"/>
    <n v="1"/>
    <n v="342.46"/>
    <n v="2.3014000000000001"/>
    <n v="0.4345"/>
    <n v="0"/>
    <n v="0"/>
    <n v="0"/>
    <n v="0"/>
    <n v="0"/>
    <n v="0"/>
    <n v="0"/>
    <n v="0"/>
    <n v="0"/>
    <n v="0"/>
    <n v="0"/>
    <n v="0"/>
    <n v="0"/>
    <n v="1.2195121951219513E-2"/>
  </r>
  <r>
    <s v="ENABLED"/>
    <x v="76"/>
    <s v="CAMPAIGN_STATUS_ENABLED"/>
    <s v="SP"/>
    <x v="0"/>
    <x v="3"/>
    <d v="2024-11-20T00:00:00"/>
    <m/>
    <s v="Non Toxic Glue"/>
    <n v="200"/>
    <n v="0.44400000000000001"/>
    <s v="CPC"/>
    <n v="250"/>
    <n v="8"/>
    <x v="53"/>
    <n v="72.62"/>
    <n v="9.08"/>
    <n v="0"/>
    <n v="1"/>
    <n v="274.20999999999998"/>
    <n v="0.26479999999999998"/>
    <n v="3.7759999999999998"/>
    <n v="0"/>
    <n v="0"/>
    <n v="0"/>
    <n v="0"/>
    <n v="0"/>
    <n v="0"/>
    <n v="0"/>
    <n v="0"/>
    <n v="0"/>
    <n v="0"/>
    <n v="0"/>
    <n v="0"/>
    <n v="0"/>
    <n v="0.125"/>
  </r>
  <r>
    <s v="PAUSED"/>
    <x v="77"/>
    <s v="CAMPAIGN_PAUSED"/>
    <s v="SP"/>
    <x v="1"/>
    <x v="3"/>
    <d v="2019-06-27T00:00:00"/>
    <m/>
    <m/>
    <n v="400"/>
    <m/>
    <s v="CPC"/>
    <n v="0"/>
    <n v="0"/>
    <x v="54"/>
    <n v="0"/>
    <n v="0"/>
    <n v="0"/>
    <n v="0"/>
    <n v="0"/>
    <n v="0"/>
    <n v="0"/>
    <n v="0"/>
    <n v="0"/>
    <n v="0"/>
    <n v="0"/>
    <n v="0"/>
    <n v="0"/>
    <n v="0"/>
    <n v="0"/>
    <n v="0"/>
    <n v="0"/>
    <n v="0"/>
    <n v="0"/>
    <n v="0"/>
    <n v="0"/>
  </r>
  <r>
    <s v="PAUSED"/>
    <x v="78"/>
    <s v="CAMPAIGN_PAUSED"/>
    <s v="SP"/>
    <x v="0"/>
    <x v="3"/>
    <d v="2019-07-02T00:00:00"/>
    <m/>
    <m/>
    <n v="400"/>
    <m/>
    <s v="CPC"/>
    <n v="0"/>
    <n v="0"/>
    <x v="54"/>
    <n v="0"/>
    <n v="0"/>
    <n v="0"/>
    <n v="0"/>
    <n v="0"/>
    <n v="0"/>
    <n v="0"/>
    <n v="0"/>
    <n v="0"/>
    <n v="0"/>
    <n v="0"/>
    <n v="0"/>
    <n v="0"/>
    <n v="0"/>
    <n v="0"/>
    <n v="0"/>
    <n v="0"/>
    <n v="0"/>
    <n v="0"/>
    <n v="0"/>
    <n v="0"/>
  </r>
  <r>
    <s v="PAUSED"/>
    <x v="79"/>
    <s v="CAMPAIGN_PAUSED"/>
    <s v="SP"/>
    <x v="0"/>
    <x v="3"/>
    <d v="2019-07-02T00:00:00"/>
    <m/>
    <m/>
    <n v="400"/>
    <m/>
    <s v="CPC"/>
    <n v="0"/>
    <n v="0"/>
    <x v="54"/>
    <n v="0"/>
    <n v="0"/>
    <n v="0"/>
    <n v="0"/>
    <n v="0"/>
    <n v="0"/>
    <n v="0"/>
    <n v="0"/>
    <n v="0"/>
    <n v="0"/>
    <n v="0"/>
    <n v="0"/>
    <n v="0"/>
    <n v="0"/>
    <n v="0"/>
    <n v="0"/>
    <n v="0"/>
    <n v="0"/>
    <n v="0"/>
    <n v="0"/>
    <n v="0"/>
  </r>
  <r>
    <s v="PAUSED"/>
    <x v="80"/>
    <s v="CAMPAIGN_PAUSED"/>
    <s v="SP"/>
    <x v="0"/>
    <x v="3"/>
    <d v="2019-09-07T00:00:00"/>
    <m/>
    <m/>
    <n v="400"/>
    <m/>
    <s v="CPC"/>
    <n v="0"/>
    <n v="0"/>
    <x v="54"/>
    <n v="0"/>
    <n v="0"/>
    <n v="0"/>
    <n v="0"/>
    <n v="0"/>
    <n v="0"/>
    <n v="0"/>
    <n v="0"/>
    <n v="0"/>
    <n v="0"/>
    <n v="0"/>
    <n v="0"/>
    <n v="0"/>
    <n v="0"/>
    <n v="0"/>
    <n v="0"/>
    <n v="0"/>
    <n v="0"/>
    <n v="0"/>
    <n v="0"/>
    <n v="0"/>
  </r>
  <r>
    <s v="PAUSED"/>
    <x v="81"/>
    <s v="CAMPAIGN_PAUSED"/>
    <s v="SP"/>
    <x v="1"/>
    <x v="3"/>
    <d v="2019-11-14T00:00:00"/>
    <m/>
    <m/>
    <n v="400"/>
    <m/>
    <s v="CPC"/>
    <n v="0"/>
    <n v="0"/>
    <x v="54"/>
    <n v="0"/>
    <n v="0"/>
    <n v="0"/>
    <n v="0"/>
    <n v="0"/>
    <n v="0"/>
    <n v="0"/>
    <n v="0"/>
    <n v="0"/>
    <n v="0"/>
    <n v="0"/>
    <n v="0"/>
    <n v="0"/>
    <n v="0"/>
    <n v="0"/>
    <n v="0"/>
    <n v="0"/>
    <n v="0"/>
    <n v="0"/>
    <n v="0"/>
    <n v="0"/>
  </r>
  <r>
    <s v="PAUSED"/>
    <x v="82"/>
    <s v="CAMPAIGN_PAUSED"/>
    <s v="SP"/>
    <x v="0"/>
    <x v="3"/>
    <d v="2019-11-15T00:00:00"/>
    <m/>
    <m/>
    <n v="400"/>
    <m/>
    <s v="CPC"/>
    <n v="0"/>
    <n v="0"/>
    <x v="54"/>
    <n v="0"/>
    <n v="0"/>
    <n v="0"/>
    <n v="0"/>
    <n v="0"/>
    <n v="0"/>
    <n v="0"/>
    <n v="0"/>
    <n v="0"/>
    <n v="0"/>
    <n v="0"/>
    <n v="0"/>
    <n v="0"/>
    <n v="0"/>
    <n v="0"/>
    <n v="0"/>
    <n v="0"/>
    <n v="0"/>
    <n v="0"/>
    <n v="0"/>
    <n v="0"/>
  </r>
  <r>
    <s v="PAUSED"/>
    <x v="83"/>
    <s v="CAMPAIGN_PAUSED"/>
    <s v="SP"/>
    <x v="0"/>
    <x v="3"/>
    <d v="2019-11-15T00:00:00"/>
    <m/>
    <m/>
    <n v="400"/>
    <m/>
    <s v="CPC"/>
    <n v="0"/>
    <n v="0"/>
    <x v="54"/>
    <n v="0"/>
    <n v="0"/>
    <n v="0"/>
    <n v="0"/>
    <n v="0"/>
    <n v="0"/>
    <n v="0"/>
    <n v="0"/>
    <n v="0"/>
    <n v="0"/>
    <n v="0"/>
    <n v="0"/>
    <n v="0"/>
    <n v="0"/>
    <n v="0"/>
    <n v="0"/>
    <n v="0"/>
    <n v="0"/>
    <n v="0"/>
    <n v="0"/>
    <n v="0"/>
  </r>
  <r>
    <s v="PAUSED"/>
    <x v="84"/>
    <s v="CAMPAIGN_PAUSED"/>
    <s v="SP"/>
    <x v="0"/>
    <x v="3"/>
    <d v="2019-12-04T00:00:00"/>
    <m/>
    <m/>
    <n v="400"/>
    <m/>
    <s v="CPC"/>
    <n v="0"/>
    <n v="0"/>
    <x v="54"/>
    <n v="0"/>
    <n v="0"/>
    <n v="0"/>
    <n v="0"/>
    <n v="0"/>
    <n v="0"/>
    <n v="0"/>
    <n v="0"/>
    <n v="0"/>
    <n v="0"/>
    <n v="0"/>
    <n v="0"/>
    <n v="0"/>
    <n v="0"/>
    <n v="0"/>
    <n v="0"/>
    <n v="0"/>
    <n v="0"/>
    <n v="0"/>
    <n v="0"/>
    <n v="0"/>
  </r>
  <r>
    <s v="PAUSED"/>
    <x v="85"/>
    <s v="CAMPAIGN_PAUSED"/>
    <s v="SP"/>
    <x v="0"/>
    <x v="3"/>
    <d v="2019-12-17T00:00:00"/>
    <m/>
    <m/>
    <n v="400"/>
    <m/>
    <s v="CPC"/>
    <n v="0"/>
    <n v="0"/>
    <x v="54"/>
    <n v="0"/>
    <n v="0"/>
    <n v="0"/>
    <n v="0"/>
    <n v="0"/>
    <n v="0"/>
    <n v="0"/>
    <n v="0"/>
    <n v="0"/>
    <n v="0"/>
    <n v="0"/>
    <n v="0"/>
    <n v="0"/>
    <n v="0"/>
    <n v="0"/>
    <n v="0"/>
    <n v="0"/>
    <n v="0"/>
    <n v="0"/>
    <n v="0"/>
    <n v="0"/>
  </r>
  <r>
    <s v="PAUSED"/>
    <x v="86"/>
    <s v="CAMPAIGN_PAUSED"/>
    <s v="SP"/>
    <x v="0"/>
    <x v="3"/>
    <d v="2020-08-28T00:00:00"/>
    <m/>
    <m/>
    <n v="400"/>
    <m/>
    <s v="CPC"/>
    <n v="0"/>
    <n v="0"/>
    <x v="54"/>
    <n v="0"/>
    <n v="0"/>
    <n v="0"/>
    <n v="0"/>
    <n v="0"/>
    <n v="0"/>
    <n v="0"/>
    <n v="0"/>
    <n v="0"/>
    <n v="0"/>
    <n v="0"/>
    <n v="0"/>
    <n v="0"/>
    <n v="0"/>
    <n v="0"/>
    <n v="0"/>
    <n v="0"/>
    <n v="0"/>
    <n v="0"/>
    <n v="0"/>
    <n v="0"/>
  </r>
  <r>
    <s v="PAUSED"/>
    <x v="87"/>
    <s v="CAMPAIGN_PAUSED"/>
    <s v="SP"/>
    <x v="0"/>
    <x v="0"/>
    <d v="2021-05-14T00:00:00"/>
    <d v="2022-01-31T00:00:00"/>
    <m/>
    <n v="162.5"/>
    <m/>
    <s v="CPC"/>
    <n v="0"/>
    <n v="0"/>
    <x v="54"/>
    <n v="0"/>
    <n v="0"/>
    <n v="0"/>
    <n v="0"/>
    <n v="0"/>
    <n v="0"/>
    <n v="0"/>
    <n v="0"/>
    <n v="0"/>
    <n v="0"/>
    <n v="0"/>
    <n v="0"/>
    <n v="0"/>
    <n v="0"/>
    <n v="0"/>
    <n v="0"/>
    <n v="0"/>
    <n v="0"/>
    <n v="0"/>
    <n v="0"/>
    <n v="0"/>
  </r>
  <r>
    <s v="PAUSED"/>
    <x v="88"/>
    <s v="CAMPAIGN_PAUSED"/>
    <s v="SP"/>
    <x v="1"/>
    <x v="3"/>
    <d v="2022-03-29T00:00:00"/>
    <m/>
    <m/>
    <n v="400"/>
    <m/>
    <s v="CPC"/>
    <n v="0"/>
    <n v="0"/>
    <x v="54"/>
    <n v="0"/>
    <n v="0"/>
    <n v="0"/>
    <n v="0"/>
    <n v="0"/>
    <n v="0"/>
    <n v="0"/>
    <n v="0"/>
    <n v="0"/>
    <n v="0"/>
    <n v="0"/>
    <n v="0"/>
    <n v="0"/>
    <n v="0"/>
    <n v="0"/>
    <n v="0"/>
    <n v="0"/>
    <n v="0"/>
    <n v="0"/>
    <n v="0"/>
    <n v="0"/>
  </r>
  <r>
    <s v="PAUSED"/>
    <x v="89"/>
    <s v="CAMPAIGN_PAUSED"/>
    <s v="SP"/>
    <x v="0"/>
    <x v="0"/>
    <d v="2022-04-21T00:00:00"/>
    <m/>
    <m/>
    <n v="400"/>
    <m/>
    <s v="CPC"/>
    <n v="0"/>
    <n v="0"/>
    <x v="54"/>
    <n v="0"/>
    <n v="0"/>
    <n v="0"/>
    <n v="0"/>
    <n v="0"/>
    <n v="0"/>
    <n v="0"/>
    <n v="0"/>
    <n v="0"/>
    <n v="0"/>
    <n v="0"/>
    <n v="0"/>
    <n v="0"/>
    <n v="0"/>
    <n v="0"/>
    <n v="0"/>
    <n v="0"/>
    <n v="0"/>
    <n v="0"/>
    <n v="0"/>
    <n v="0"/>
  </r>
  <r>
    <s v="PAUSED"/>
    <x v="90"/>
    <s v="CAMPAIGN_PAUSED"/>
    <s v="SP"/>
    <x v="1"/>
    <x v="0"/>
    <d v="2022-05-06T00:00:00"/>
    <m/>
    <m/>
    <n v="400"/>
    <m/>
    <s v="CPC"/>
    <n v="0"/>
    <n v="0"/>
    <x v="54"/>
    <n v="0"/>
    <n v="0"/>
    <n v="0"/>
    <n v="0"/>
    <n v="0"/>
    <n v="0"/>
    <n v="0"/>
    <n v="0"/>
    <n v="0"/>
    <n v="0"/>
    <n v="0"/>
    <n v="0"/>
    <n v="0"/>
    <n v="0"/>
    <n v="0"/>
    <n v="0"/>
    <n v="0"/>
    <n v="0"/>
    <n v="0"/>
    <n v="0"/>
    <n v="0"/>
  </r>
  <r>
    <s v="PAUSED"/>
    <x v="91"/>
    <s v="CAMPAIGN_PAUSED"/>
    <s v="SP"/>
    <x v="1"/>
    <x v="0"/>
    <d v="2022-05-20T00:00:00"/>
    <m/>
    <m/>
    <n v="400"/>
    <m/>
    <s v="CPC"/>
    <n v="0"/>
    <n v="0"/>
    <x v="54"/>
    <n v="0"/>
    <n v="0"/>
    <n v="0"/>
    <n v="0"/>
    <n v="0"/>
    <n v="0"/>
    <n v="0"/>
    <n v="0"/>
    <n v="0"/>
    <n v="0"/>
    <n v="0"/>
    <n v="0"/>
    <n v="0"/>
    <n v="0"/>
    <n v="0"/>
    <n v="0"/>
    <n v="0"/>
    <n v="0"/>
    <n v="0"/>
    <n v="0"/>
    <n v="0"/>
  </r>
  <r>
    <s v="PAUSED"/>
    <x v="92"/>
    <s v="CAMPAIGN_PAUSED"/>
    <s v="SP"/>
    <x v="0"/>
    <x v="3"/>
    <d v="2022-06-06T00:00:00"/>
    <m/>
    <m/>
    <n v="400"/>
    <m/>
    <s v="CPC"/>
    <n v="0"/>
    <n v="0"/>
    <x v="54"/>
    <n v="0"/>
    <n v="0"/>
    <n v="0"/>
    <n v="0"/>
    <n v="0"/>
    <n v="0"/>
    <n v="0"/>
    <n v="0"/>
    <n v="0"/>
    <n v="0"/>
    <n v="0"/>
    <n v="0"/>
    <n v="0"/>
    <n v="0"/>
    <n v="0"/>
    <n v="0"/>
    <n v="0"/>
    <n v="0"/>
    <n v="0"/>
    <n v="0"/>
    <n v="0"/>
  </r>
  <r>
    <s v="PAUSED"/>
    <x v="93"/>
    <s v="CAMPAIGN_PAUSED"/>
    <s v="SP"/>
    <x v="1"/>
    <x v="0"/>
    <d v="2022-06-06T00:00:00"/>
    <m/>
    <m/>
    <n v="400"/>
    <m/>
    <s v="CPC"/>
    <n v="0"/>
    <n v="0"/>
    <x v="54"/>
    <n v="0"/>
    <n v="0"/>
    <n v="0"/>
    <n v="0"/>
    <n v="0"/>
    <n v="0"/>
    <n v="0"/>
    <n v="0"/>
    <n v="0"/>
    <n v="0"/>
    <n v="0"/>
    <n v="0"/>
    <n v="0"/>
    <n v="0"/>
    <n v="0"/>
    <n v="0"/>
    <n v="0"/>
    <n v="0"/>
    <n v="0"/>
    <n v="0"/>
    <n v="0"/>
  </r>
  <r>
    <s v="PAUSED"/>
    <x v="94"/>
    <s v="CAMPAIGN_PAUSED"/>
    <s v="SP"/>
    <x v="0"/>
    <x v="0"/>
    <d v="2022-06-22T00:00:00"/>
    <m/>
    <m/>
    <n v="400"/>
    <m/>
    <s v="CPC"/>
    <n v="0"/>
    <n v="0"/>
    <x v="54"/>
    <n v="0"/>
    <n v="0"/>
    <n v="0"/>
    <n v="0"/>
    <n v="0"/>
    <n v="0"/>
    <n v="0"/>
    <n v="0"/>
    <n v="0"/>
    <n v="0"/>
    <n v="0"/>
    <n v="0"/>
    <n v="0"/>
    <n v="0"/>
    <n v="0"/>
    <n v="0"/>
    <n v="0"/>
    <n v="0"/>
    <n v="0"/>
    <n v="0"/>
    <n v="0"/>
  </r>
  <r>
    <s v="PAUSED"/>
    <x v="95"/>
    <s v="CAMPAIGN_PAUSED"/>
    <s v="SP"/>
    <x v="0"/>
    <x v="3"/>
    <d v="2022-06-22T00:00:00"/>
    <m/>
    <m/>
    <n v="400"/>
    <m/>
    <s v="CPC"/>
    <n v="0"/>
    <n v="0"/>
    <x v="54"/>
    <n v="0"/>
    <n v="0"/>
    <n v="0"/>
    <n v="0"/>
    <n v="0"/>
    <n v="0"/>
    <n v="0"/>
    <n v="0"/>
    <n v="0"/>
    <n v="0"/>
    <n v="0"/>
    <n v="0"/>
    <n v="0"/>
    <n v="0"/>
    <n v="0"/>
    <n v="0"/>
    <n v="0"/>
    <n v="0"/>
    <n v="0"/>
    <n v="0"/>
    <n v="0"/>
  </r>
  <r>
    <s v="PAUSED"/>
    <x v="96"/>
    <s v="CAMPAIGN_PAUSED"/>
    <s v="SP"/>
    <x v="1"/>
    <x v="0"/>
    <d v="2022-07-07T00:00:00"/>
    <m/>
    <m/>
    <n v="400"/>
    <m/>
    <s v="CPC"/>
    <n v="0"/>
    <n v="0"/>
    <x v="54"/>
    <n v="0"/>
    <n v="0"/>
    <n v="0"/>
    <n v="0"/>
    <n v="0"/>
    <n v="0"/>
    <n v="0"/>
    <n v="0"/>
    <n v="0"/>
    <n v="0"/>
    <n v="0"/>
    <n v="0"/>
    <n v="0"/>
    <n v="0"/>
    <n v="0"/>
    <n v="0"/>
    <n v="0"/>
    <n v="0"/>
    <n v="0"/>
    <n v="0"/>
    <n v="0"/>
  </r>
  <r>
    <s v="PAUSED"/>
    <x v="97"/>
    <s v="CAMPAIGN_PAUSED"/>
    <s v="SP"/>
    <x v="0"/>
    <x v="0"/>
    <d v="2022-07-14T00:00:00"/>
    <m/>
    <m/>
    <n v="400"/>
    <m/>
    <s v="CPC"/>
    <n v="0"/>
    <n v="0"/>
    <x v="54"/>
    <n v="0"/>
    <n v="0"/>
    <n v="0"/>
    <n v="0"/>
    <n v="0"/>
    <n v="0"/>
    <n v="0"/>
    <n v="0"/>
    <n v="0"/>
    <n v="0"/>
    <n v="0"/>
    <n v="0"/>
    <n v="0"/>
    <n v="0"/>
    <n v="0"/>
    <n v="0"/>
    <n v="0"/>
    <n v="0"/>
    <n v="0"/>
    <n v="0"/>
    <n v="0"/>
  </r>
  <r>
    <s v="PAUSED"/>
    <x v="98"/>
    <s v="CAMPAIGN_PAUSED"/>
    <s v="SP"/>
    <x v="1"/>
    <x v="0"/>
    <d v="2022-07-24T00:00:00"/>
    <m/>
    <m/>
    <n v="400"/>
    <m/>
    <s v="CPC"/>
    <n v="0"/>
    <n v="0"/>
    <x v="54"/>
    <n v="0"/>
    <n v="0"/>
    <n v="0"/>
    <n v="0"/>
    <n v="0"/>
    <n v="0"/>
    <n v="0"/>
    <n v="0"/>
    <n v="0"/>
    <n v="0"/>
    <n v="0"/>
    <n v="0"/>
    <n v="0"/>
    <n v="0"/>
    <n v="0"/>
    <n v="0"/>
    <n v="0"/>
    <n v="0"/>
    <n v="0"/>
    <n v="0"/>
    <n v="0"/>
  </r>
  <r>
    <s v="PAUSED"/>
    <x v="99"/>
    <s v="CAMPAIGN_PAUSED"/>
    <s v="SP"/>
    <x v="0"/>
    <x v="0"/>
    <d v="2022-08-06T00:00:00"/>
    <m/>
    <m/>
    <n v="400"/>
    <m/>
    <s v="CPC"/>
    <n v="0"/>
    <n v="0"/>
    <x v="54"/>
    <n v="0"/>
    <n v="0"/>
    <n v="0"/>
    <n v="0"/>
    <n v="0"/>
    <n v="0"/>
    <n v="0"/>
    <n v="0"/>
    <n v="0"/>
    <n v="0"/>
    <n v="0"/>
    <n v="0"/>
    <n v="0"/>
    <n v="0"/>
    <n v="0"/>
    <n v="0"/>
    <n v="0"/>
    <n v="0"/>
    <n v="0"/>
    <n v="0"/>
    <n v="0"/>
  </r>
  <r>
    <s v="PAUSED"/>
    <x v="100"/>
    <s v="CAMPAIGN_PAUSED"/>
    <s v="SP"/>
    <x v="0"/>
    <x v="0"/>
    <d v="2022-08-06T00:00:00"/>
    <m/>
    <m/>
    <n v="400"/>
    <m/>
    <s v="CPC"/>
    <n v="0"/>
    <n v="0"/>
    <x v="54"/>
    <n v="0"/>
    <n v="0"/>
    <n v="0"/>
    <n v="0"/>
    <n v="0"/>
    <n v="0"/>
    <n v="0"/>
    <n v="0"/>
    <n v="0"/>
    <n v="0"/>
    <n v="0"/>
    <n v="0"/>
    <n v="0"/>
    <n v="0"/>
    <n v="0"/>
    <n v="0"/>
    <n v="0"/>
    <n v="0"/>
    <n v="0"/>
    <n v="0"/>
    <n v="0"/>
  </r>
  <r>
    <s v="PAUSED"/>
    <x v="101"/>
    <s v="CAMPAIGN_PAUSED"/>
    <s v="SP"/>
    <x v="0"/>
    <x v="0"/>
    <d v="2022-08-06T00:00:00"/>
    <m/>
    <m/>
    <n v="400"/>
    <m/>
    <s v="CPC"/>
    <n v="0"/>
    <n v="0"/>
    <x v="54"/>
    <n v="0"/>
    <n v="0"/>
    <n v="0"/>
    <n v="0"/>
    <n v="0"/>
    <n v="0"/>
    <n v="0"/>
    <n v="0"/>
    <n v="0"/>
    <n v="0"/>
    <n v="0"/>
    <n v="0"/>
    <n v="0"/>
    <n v="0"/>
    <n v="0"/>
    <n v="0"/>
    <n v="0"/>
    <n v="0"/>
    <n v="0"/>
    <n v="0"/>
    <n v="0"/>
  </r>
  <r>
    <s v="PAUSED"/>
    <x v="102"/>
    <s v="CAMPAIGN_PAUSED"/>
    <s v="SP"/>
    <x v="0"/>
    <x v="3"/>
    <d v="2022-08-06T00:00:00"/>
    <m/>
    <m/>
    <n v="400"/>
    <m/>
    <s v="CPC"/>
    <n v="0"/>
    <n v="0"/>
    <x v="54"/>
    <n v="0"/>
    <n v="0"/>
    <n v="0"/>
    <n v="0"/>
    <n v="0"/>
    <n v="0"/>
    <n v="0"/>
    <n v="0"/>
    <n v="0"/>
    <n v="0"/>
    <n v="0"/>
    <n v="0"/>
    <n v="0"/>
    <n v="0"/>
    <n v="0"/>
    <n v="0"/>
    <n v="0"/>
    <n v="0"/>
    <n v="0"/>
    <n v="0"/>
    <n v="0"/>
  </r>
  <r>
    <s v="PAUSED"/>
    <x v="103"/>
    <s v="CAMPAIGN_PAUSED"/>
    <s v="SP"/>
    <x v="0"/>
    <x v="3"/>
    <d v="2022-08-06T00:00:00"/>
    <m/>
    <m/>
    <n v="400"/>
    <m/>
    <s v="CPC"/>
    <n v="0"/>
    <n v="0"/>
    <x v="54"/>
    <n v="0"/>
    <n v="0"/>
    <n v="0"/>
    <n v="0"/>
    <n v="0"/>
    <n v="0"/>
    <n v="0"/>
    <n v="0"/>
    <n v="0"/>
    <n v="0"/>
    <n v="0"/>
    <n v="0"/>
    <n v="0"/>
    <n v="0"/>
    <n v="0"/>
    <n v="0"/>
    <n v="0"/>
    <n v="0"/>
    <n v="0"/>
    <n v="0"/>
    <n v="0"/>
  </r>
  <r>
    <s v="PAUSED"/>
    <x v="104"/>
    <s v="CAMPAIGN_PAUSED"/>
    <s v="SP"/>
    <x v="1"/>
    <x v="3"/>
    <d v="2022-09-21T00:00:00"/>
    <m/>
    <m/>
    <n v="400"/>
    <m/>
    <s v="CPC"/>
    <n v="0"/>
    <n v="0"/>
    <x v="54"/>
    <n v="0"/>
    <n v="0"/>
    <n v="0"/>
    <n v="0"/>
    <n v="0"/>
    <n v="0"/>
    <n v="0"/>
    <n v="0"/>
    <n v="0"/>
    <n v="0"/>
    <n v="0"/>
    <n v="0"/>
    <n v="0"/>
    <n v="0"/>
    <n v="0"/>
    <n v="0"/>
    <n v="0"/>
    <n v="0"/>
    <n v="0"/>
    <n v="0"/>
    <n v="0"/>
  </r>
  <r>
    <s v="PAUSED"/>
    <x v="105"/>
    <s v="CAMPAIGN_PAUSED"/>
    <s v="SP"/>
    <x v="1"/>
    <x v="3"/>
    <d v="2022-09-21T00:00:00"/>
    <m/>
    <m/>
    <n v="400"/>
    <m/>
    <s v="CPC"/>
    <n v="0"/>
    <n v="0"/>
    <x v="54"/>
    <n v="0"/>
    <n v="0"/>
    <n v="0"/>
    <n v="0"/>
    <n v="0"/>
    <n v="0"/>
    <n v="0"/>
    <n v="0"/>
    <n v="0"/>
    <n v="0"/>
    <n v="0"/>
    <n v="0"/>
    <n v="0"/>
    <n v="0"/>
    <n v="0"/>
    <n v="0"/>
    <n v="0"/>
    <n v="0"/>
    <n v="0"/>
    <n v="0"/>
    <n v="0"/>
  </r>
  <r>
    <s v="PAUSED"/>
    <x v="106"/>
    <s v="CAMPAIGN_PAUSED"/>
    <s v="SP"/>
    <x v="0"/>
    <x v="3"/>
    <d v="2022-09-21T00:00:00"/>
    <m/>
    <m/>
    <n v="400"/>
    <m/>
    <s v="CPC"/>
    <n v="0"/>
    <n v="0"/>
    <x v="54"/>
    <n v="0"/>
    <n v="0"/>
    <n v="0"/>
    <n v="0"/>
    <n v="0"/>
    <n v="0"/>
    <n v="0"/>
    <n v="0"/>
    <n v="0"/>
    <n v="0"/>
    <n v="0"/>
    <n v="0"/>
    <n v="0"/>
    <n v="0"/>
    <n v="0"/>
    <n v="0"/>
    <n v="0"/>
    <n v="0"/>
    <n v="0"/>
    <n v="0"/>
    <n v="0"/>
  </r>
  <r>
    <s v="PAUSED"/>
    <x v="107"/>
    <s v="CAMPAIGN_PAUSED"/>
    <s v="SP"/>
    <x v="0"/>
    <x v="0"/>
    <d v="2022-10-19T00:00:00"/>
    <m/>
    <m/>
    <n v="400"/>
    <m/>
    <s v="CPC"/>
    <n v="0"/>
    <n v="0"/>
    <x v="54"/>
    <n v="0"/>
    <n v="0"/>
    <n v="0"/>
    <n v="0"/>
    <n v="0"/>
    <n v="0"/>
    <n v="0"/>
    <n v="0"/>
    <n v="0"/>
    <n v="0"/>
    <n v="0"/>
    <n v="0"/>
    <n v="0"/>
    <n v="0"/>
    <n v="0"/>
    <n v="0"/>
    <n v="0"/>
    <n v="0"/>
    <n v="0"/>
    <n v="0"/>
    <n v="0"/>
  </r>
  <r>
    <s v="PAUSED"/>
    <x v="108"/>
    <s v="CAMPAIGN_PAUSED"/>
    <s v="SP"/>
    <x v="0"/>
    <x v="0"/>
    <d v="2022-10-19T00:00:00"/>
    <m/>
    <m/>
    <n v="400"/>
    <m/>
    <s v="CPC"/>
    <n v="0"/>
    <n v="0"/>
    <x v="54"/>
    <n v="0"/>
    <n v="0"/>
    <n v="0"/>
    <n v="0"/>
    <n v="0"/>
    <n v="0"/>
    <n v="0"/>
    <n v="0"/>
    <n v="0"/>
    <n v="0"/>
    <n v="0"/>
    <n v="0"/>
    <n v="0"/>
    <n v="0"/>
    <n v="0"/>
    <n v="0"/>
    <n v="0"/>
    <n v="0"/>
    <n v="0"/>
    <n v="0"/>
    <n v="0"/>
  </r>
  <r>
    <s v="PAUSED"/>
    <x v="109"/>
    <s v="CAMPAIGN_PAUSED"/>
    <s v="SP"/>
    <x v="0"/>
    <x v="0"/>
    <d v="2022-10-19T00:00:00"/>
    <m/>
    <m/>
    <n v="400"/>
    <m/>
    <s v="CPC"/>
    <n v="0"/>
    <n v="0"/>
    <x v="54"/>
    <n v="0"/>
    <n v="0"/>
    <n v="0"/>
    <n v="0"/>
    <n v="0"/>
    <n v="0"/>
    <n v="0"/>
    <n v="0"/>
    <n v="0"/>
    <n v="0"/>
    <n v="0"/>
    <n v="0"/>
    <n v="0"/>
    <n v="0"/>
    <n v="0"/>
    <n v="0"/>
    <n v="0"/>
    <n v="0"/>
    <n v="0"/>
    <n v="0"/>
    <n v="0"/>
  </r>
  <r>
    <s v="PAUSED"/>
    <x v="110"/>
    <s v="CAMPAIGN_PAUSED"/>
    <s v="SP"/>
    <x v="0"/>
    <x v="0"/>
    <d v="2022-11-11T00:00:00"/>
    <m/>
    <m/>
    <n v="400"/>
    <m/>
    <s v="CPC"/>
    <n v="0"/>
    <n v="0"/>
    <x v="54"/>
    <n v="0"/>
    <n v="0"/>
    <n v="0"/>
    <n v="0"/>
    <n v="0"/>
    <n v="0"/>
    <n v="0"/>
    <n v="0"/>
    <n v="0"/>
    <n v="0"/>
    <n v="0"/>
    <n v="0"/>
    <n v="0"/>
    <n v="0"/>
    <n v="0"/>
    <n v="0"/>
    <n v="0"/>
    <n v="0"/>
    <n v="0"/>
    <n v="0"/>
    <n v="0"/>
  </r>
  <r>
    <s v="PAUSED"/>
    <x v="111"/>
    <s v="CAMPAIGN_PAUSED"/>
    <s v="SP"/>
    <x v="1"/>
    <x v="0"/>
    <d v="2022-11-11T00:00:00"/>
    <m/>
    <m/>
    <n v="400"/>
    <m/>
    <s v="CPC"/>
    <n v="0"/>
    <n v="0"/>
    <x v="54"/>
    <n v="0"/>
    <n v="0"/>
    <n v="0"/>
    <n v="0"/>
    <n v="0"/>
    <n v="0"/>
    <n v="0"/>
    <n v="0"/>
    <n v="0"/>
    <n v="0"/>
    <n v="0"/>
    <n v="0"/>
    <n v="0"/>
    <n v="0"/>
    <n v="0"/>
    <n v="0"/>
    <n v="0"/>
    <n v="0"/>
    <n v="0"/>
    <n v="0"/>
    <n v="0"/>
  </r>
  <r>
    <s v="PAUSED"/>
    <x v="112"/>
    <s v="CAMPAIGN_PAUSED"/>
    <s v="SP"/>
    <x v="0"/>
    <x v="0"/>
    <d v="2022-11-30T00:00:00"/>
    <m/>
    <m/>
    <n v="400"/>
    <m/>
    <s v="CPC"/>
    <n v="0"/>
    <n v="0"/>
    <x v="54"/>
    <n v="0"/>
    <n v="0"/>
    <n v="0"/>
    <n v="0"/>
    <n v="0"/>
    <n v="0"/>
    <n v="0"/>
    <n v="0"/>
    <n v="0"/>
    <n v="0"/>
    <n v="0"/>
    <n v="0"/>
    <n v="0"/>
    <n v="0"/>
    <n v="0"/>
    <n v="0"/>
    <n v="0"/>
    <n v="0"/>
    <n v="0"/>
    <n v="0"/>
    <n v="0"/>
  </r>
  <r>
    <s v="PAUSED"/>
    <x v="113"/>
    <s v="CAMPAIGN_PAUSED"/>
    <s v="SP"/>
    <x v="0"/>
    <x v="0"/>
    <d v="2022-11-30T00:00:00"/>
    <m/>
    <m/>
    <n v="400"/>
    <m/>
    <s v="CPC"/>
    <n v="0"/>
    <n v="0"/>
    <x v="54"/>
    <n v="0"/>
    <n v="0"/>
    <n v="0"/>
    <n v="0"/>
    <n v="0"/>
    <n v="0"/>
    <n v="0"/>
    <n v="0"/>
    <n v="0"/>
    <n v="0"/>
    <n v="0"/>
    <n v="0"/>
    <n v="0"/>
    <n v="0"/>
    <n v="0"/>
    <n v="0"/>
    <n v="0"/>
    <n v="0"/>
    <n v="0"/>
    <n v="0"/>
    <n v="0"/>
  </r>
  <r>
    <s v="PAUSED"/>
    <x v="114"/>
    <s v="CAMPAIGN_PAUSED"/>
    <s v="SP"/>
    <x v="0"/>
    <x v="0"/>
    <d v="2022-11-30T00:00:00"/>
    <m/>
    <m/>
    <n v="400"/>
    <m/>
    <s v="CPC"/>
    <n v="0"/>
    <n v="0"/>
    <x v="54"/>
    <n v="0"/>
    <n v="0"/>
    <n v="0"/>
    <n v="0"/>
    <n v="0"/>
    <n v="0"/>
    <n v="0"/>
    <n v="0"/>
    <n v="0"/>
    <n v="0"/>
    <n v="0"/>
    <n v="0"/>
    <n v="0"/>
    <n v="0"/>
    <n v="0"/>
    <n v="0"/>
    <n v="0"/>
    <n v="0"/>
    <n v="0"/>
    <n v="0"/>
    <n v="0"/>
  </r>
  <r>
    <s v="PAUSED"/>
    <x v="115"/>
    <s v="CAMPAIGN_PAUSED"/>
    <s v="SP"/>
    <x v="0"/>
    <x v="0"/>
    <d v="2022-12-02T00:00:00"/>
    <m/>
    <m/>
    <n v="400"/>
    <m/>
    <s v="CPC"/>
    <n v="0"/>
    <n v="0"/>
    <x v="54"/>
    <n v="0"/>
    <n v="0"/>
    <n v="0"/>
    <n v="0"/>
    <n v="0"/>
    <n v="0"/>
    <n v="0"/>
    <n v="0"/>
    <n v="0"/>
    <n v="0"/>
    <n v="0"/>
    <n v="0"/>
    <n v="0"/>
    <n v="0"/>
    <n v="0"/>
    <n v="0"/>
    <n v="0"/>
    <n v="0"/>
    <n v="0"/>
    <n v="0"/>
    <n v="0"/>
  </r>
  <r>
    <s v="PAUSED"/>
    <x v="116"/>
    <s v="CAMPAIGN_PAUSED"/>
    <s v="SP"/>
    <x v="0"/>
    <x v="0"/>
    <d v="2022-12-02T00:00:00"/>
    <m/>
    <m/>
    <n v="400"/>
    <m/>
    <s v="CPC"/>
    <n v="0"/>
    <n v="0"/>
    <x v="54"/>
    <n v="0"/>
    <n v="0"/>
    <n v="0"/>
    <n v="0"/>
    <n v="0"/>
    <n v="0"/>
    <n v="0"/>
    <n v="0"/>
    <n v="0"/>
    <n v="0"/>
    <n v="0"/>
    <n v="0"/>
    <n v="0"/>
    <n v="0"/>
    <n v="0"/>
    <n v="0"/>
    <n v="0"/>
    <n v="0"/>
    <n v="0"/>
    <n v="0"/>
    <n v="0"/>
  </r>
  <r>
    <s v="PAUSED"/>
    <x v="117"/>
    <s v="CAMPAIGN_PAUSED"/>
    <s v="SP"/>
    <x v="0"/>
    <x v="0"/>
    <d v="2022-12-02T00:00:00"/>
    <m/>
    <m/>
    <n v="400"/>
    <m/>
    <s v="CPC"/>
    <n v="0"/>
    <n v="0"/>
    <x v="54"/>
    <n v="0"/>
    <n v="0"/>
    <n v="0"/>
    <n v="0"/>
    <n v="0"/>
    <n v="0"/>
    <n v="0"/>
    <n v="0"/>
    <n v="0"/>
    <n v="0"/>
    <n v="0"/>
    <n v="0"/>
    <n v="0"/>
    <n v="0"/>
    <n v="0"/>
    <n v="0"/>
    <n v="0"/>
    <n v="0"/>
    <n v="0"/>
    <n v="0"/>
    <n v="0"/>
  </r>
  <r>
    <s v="PAUSED"/>
    <x v="118"/>
    <s v="CAMPAIGN_PAUSED"/>
    <s v="SP"/>
    <x v="1"/>
    <x v="3"/>
    <d v="2023-01-14T00:00:00"/>
    <m/>
    <m/>
    <n v="400"/>
    <m/>
    <s v="CPC"/>
    <n v="0"/>
    <n v="0"/>
    <x v="54"/>
    <n v="0"/>
    <n v="0"/>
    <n v="0"/>
    <n v="0"/>
    <n v="0"/>
    <n v="0"/>
    <n v="0"/>
    <n v="0"/>
    <n v="0"/>
    <n v="0"/>
    <n v="0"/>
    <n v="0"/>
    <n v="0"/>
    <n v="0"/>
    <n v="0"/>
    <n v="0"/>
    <n v="0"/>
    <n v="0"/>
    <n v="0"/>
    <n v="0"/>
    <n v="0"/>
  </r>
  <r>
    <s v="PAUSED"/>
    <x v="119"/>
    <s v="CAMPAIGN_PAUSED"/>
    <s v="SP"/>
    <x v="1"/>
    <x v="0"/>
    <d v="2023-01-19T00:00:00"/>
    <m/>
    <m/>
    <n v="400"/>
    <m/>
    <s v="CPC"/>
    <n v="0"/>
    <n v="0"/>
    <x v="54"/>
    <n v="0"/>
    <n v="0"/>
    <n v="0"/>
    <n v="0"/>
    <n v="0"/>
    <n v="0"/>
    <n v="0"/>
    <n v="0"/>
    <n v="0"/>
    <n v="0"/>
    <n v="0"/>
    <n v="0"/>
    <n v="0"/>
    <n v="0"/>
    <n v="0"/>
    <n v="0"/>
    <n v="0"/>
    <n v="0"/>
    <n v="0"/>
    <n v="0"/>
    <n v="0"/>
  </r>
  <r>
    <s v="PAUSED"/>
    <x v="120"/>
    <s v="CAMPAIGN_PAUSED"/>
    <s v="SP"/>
    <x v="0"/>
    <x v="0"/>
    <d v="2023-01-23T00:00:00"/>
    <m/>
    <m/>
    <n v="400"/>
    <m/>
    <s v="CPC"/>
    <n v="0"/>
    <n v="0"/>
    <x v="54"/>
    <n v="0"/>
    <n v="0"/>
    <n v="0"/>
    <n v="0"/>
    <n v="0"/>
    <n v="0"/>
    <n v="0"/>
    <n v="0"/>
    <n v="0"/>
    <n v="0"/>
    <n v="0"/>
    <n v="0"/>
    <n v="0"/>
    <n v="0"/>
    <n v="0"/>
    <n v="0"/>
    <n v="0"/>
    <n v="0"/>
    <n v="0"/>
    <n v="0"/>
    <n v="0"/>
  </r>
  <r>
    <s v="PAUSED"/>
    <x v="121"/>
    <s v="CAMPAIGN_PAUSED"/>
    <s v="SP"/>
    <x v="0"/>
    <x v="0"/>
    <d v="2023-01-30T00:00:00"/>
    <m/>
    <s v="Pre - ON AIR -Shark Tank"/>
    <n v="400"/>
    <m/>
    <s v="CPC"/>
    <n v="0"/>
    <n v="0"/>
    <x v="54"/>
    <n v="0"/>
    <n v="0"/>
    <n v="0"/>
    <n v="0"/>
    <n v="0"/>
    <n v="0"/>
    <n v="0"/>
    <n v="0"/>
    <n v="0"/>
    <n v="0"/>
    <n v="0"/>
    <n v="0"/>
    <n v="0"/>
    <n v="0"/>
    <n v="0"/>
    <n v="0"/>
    <n v="0"/>
    <n v="0"/>
    <n v="0"/>
    <n v="0"/>
    <n v="0"/>
  </r>
  <r>
    <s v="PAUSED"/>
    <x v="122"/>
    <s v="CAMPAIGN_PAUSED"/>
    <s v="SP"/>
    <x v="1"/>
    <x v="0"/>
    <d v="2023-01-30T00:00:00"/>
    <m/>
    <m/>
    <n v="400"/>
    <m/>
    <s v="CPC"/>
    <n v="0"/>
    <n v="0"/>
    <x v="54"/>
    <n v="0"/>
    <n v="0"/>
    <n v="0"/>
    <n v="0"/>
    <n v="0"/>
    <n v="0"/>
    <n v="0"/>
    <n v="0"/>
    <n v="0"/>
    <n v="0"/>
    <n v="0"/>
    <n v="0"/>
    <n v="0"/>
    <n v="0"/>
    <n v="0"/>
    <n v="0"/>
    <n v="0"/>
    <n v="0"/>
    <n v="0"/>
    <n v="0"/>
    <n v="0"/>
  </r>
  <r>
    <s v="PAUSED"/>
    <x v="123"/>
    <s v="CAMPAIGN_PAUSED"/>
    <s v="SP"/>
    <x v="0"/>
    <x v="0"/>
    <d v="2023-01-30T00:00:00"/>
    <m/>
    <s v="Pre - ON AIR -Shark Tank"/>
    <n v="400"/>
    <m/>
    <s v="CPC"/>
    <n v="0"/>
    <n v="0"/>
    <x v="54"/>
    <n v="0"/>
    <n v="0"/>
    <n v="0"/>
    <n v="0"/>
    <n v="0"/>
    <n v="0"/>
    <n v="0"/>
    <n v="0"/>
    <n v="0"/>
    <n v="0"/>
    <n v="0"/>
    <n v="0"/>
    <n v="0"/>
    <n v="0"/>
    <n v="0"/>
    <n v="0"/>
    <n v="0"/>
    <n v="0"/>
    <n v="0"/>
    <n v="0"/>
    <n v="0"/>
  </r>
  <r>
    <s v="PAUSED"/>
    <x v="124"/>
    <s v="CAMPAIGN_PAUSED"/>
    <s v="SP"/>
    <x v="0"/>
    <x v="0"/>
    <d v="2023-02-13T00:00:00"/>
    <m/>
    <m/>
    <n v="400"/>
    <m/>
    <s v="CPC"/>
    <n v="0"/>
    <n v="0"/>
    <x v="54"/>
    <n v="0"/>
    <n v="0"/>
    <n v="0"/>
    <n v="0"/>
    <n v="0"/>
    <n v="0"/>
    <n v="0"/>
    <n v="0"/>
    <n v="0"/>
    <n v="0"/>
    <n v="0"/>
    <n v="0"/>
    <n v="0"/>
    <n v="0"/>
    <n v="0"/>
    <n v="0"/>
    <n v="0"/>
    <n v="0"/>
    <n v="0"/>
    <n v="0"/>
    <n v="0"/>
  </r>
  <r>
    <s v="PAUSED"/>
    <x v="125"/>
    <s v="CAMPAIGN_PAUSED"/>
    <s v="SP"/>
    <x v="1"/>
    <x v="0"/>
    <d v="2023-04-24T00:00:00"/>
    <m/>
    <m/>
    <n v="400"/>
    <m/>
    <s v="CPC"/>
    <n v="0"/>
    <n v="0"/>
    <x v="54"/>
    <n v="0"/>
    <n v="0"/>
    <n v="0"/>
    <n v="0"/>
    <n v="0"/>
    <n v="0"/>
    <n v="0"/>
    <n v="0"/>
    <n v="0"/>
    <n v="0"/>
    <n v="0"/>
    <n v="0"/>
    <n v="0"/>
    <n v="0"/>
    <n v="0"/>
    <n v="0"/>
    <n v="0"/>
    <n v="0"/>
    <n v="0"/>
    <n v="0"/>
    <n v="0"/>
  </r>
  <r>
    <s v="PAUSED"/>
    <x v="126"/>
    <s v="CAMPAIGN_PAUSED"/>
    <s v="SP"/>
    <x v="1"/>
    <x v="0"/>
    <d v="2023-05-01T00:00:00"/>
    <m/>
    <m/>
    <n v="400"/>
    <m/>
    <s v="CPC"/>
    <n v="0"/>
    <n v="0"/>
    <x v="54"/>
    <n v="0"/>
    <n v="0"/>
    <n v="0"/>
    <n v="0"/>
    <n v="0"/>
    <n v="0"/>
    <n v="0"/>
    <n v="0"/>
    <n v="0"/>
    <n v="0"/>
    <n v="0"/>
    <n v="0"/>
    <n v="0"/>
    <n v="0"/>
    <n v="0"/>
    <n v="0"/>
    <n v="0"/>
    <n v="0"/>
    <n v="0"/>
    <n v="0"/>
    <n v="0"/>
  </r>
  <r>
    <s v="PAUSED"/>
    <x v="127"/>
    <s v="CAMPAIGN_PAUSED"/>
    <s v="SP"/>
    <x v="1"/>
    <x v="0"/>
    <d v="2023-05-24T00:00:00"/>
    <m/>
    <s v="Wooden Stamp"/>
    <n v="600"/>
    <m/>
    <s v="CPC"/>
    <n v="0"/>
    <n v="0"/>
    <x v="54"/>
    <n v="0"/>
    <n v="0"/>
    <n v="0"/>
    <n v="0"/>
    <n v="0"/>
    <n v="0"/>
    <n v="0"/>
    <n v="0"/>
    <n v="0"/>
    <n v="0"/>
    <n v="0"/>
    <n v="0"/>
    <n v="0"/>
    <n v="0"/>
    <n v="0"/>
    <n v="0"/>
    <n v="0"/>
    <n v="0"/>
    <n v="0"/>
    <n v="0"/>
    <n v="0"/>
  </r>
  <r>
    <s v="PAUSED"/>
    <x v="128"/>
    <s v="CAMPAIGN_PAUSED"/>
    <s v="SP"/>
    <x v="0"/>
    <x v="0"/>
    <d v="2023-05-24T00:00:00"/>
    <m/>
    <m/>
    <n v="400"/>
    <m/>
    <s v="CPC"/>
    <n v="0"/>
    <n v="0"/>
    <x v="54"/>
    <n v="0"/>
    <n v="0"/>
    <n v="0"/>
    <n v="0"/>
    <n v="0"/>
    <n v="0"/>
    <n v="0"/>
    <n v="0"/>
    <n v="0"/>
    <n v="0"/>
    <n v="0"/>
    <n v="0"/>
    <n v="0"/>
    <n v="0"/>
    <n v="0"/>
    <n v="0"/>
    <n v="0"/>
    <n v="0"/>
    <n v="0"/>
    <n v="0"/>
    <n v="0"/>
  </r>
  <r>
    <s v="PAUSED"/>
    <x v="129"/>
    <s v="CAMPAIGN_PAUSED"/>
    <s v="SP"/>
    <x v="1"/>
    <x v="0"/>
    <d v="2022-01-19T00:00:00"/>
    <m/>
    <m/>
    <n v="400"/>
    <m/>
    <s v="CPC"/>
    <n v="0"/>
    <n v="0"/>
    <x v="54"/>
    <n v="0"/>
    <n v="0"/>
    <n v="0"/>
    <n v="0"/>
    <n v="0"/>
    <n v="0"/>
    <n v="0"/>
    <n v="0"/>
    <n v="0"/>
    <n v="0"/>
    <n v="0"/>
    <n v="0"/>
    <n v="0"/>
    <n v="0"/>
    <n v="0"/>
    <n v="0"/>
    <n v="0"/>
    <n v="0"/>
    <n v="0"/>
    <n v="0"/>
    <n v="0"/>
  </r>
  <r>
    <s v="PAUSED"/>
    <x v="130"/>
    <s v="CAMPAIGN_PAUSED"/>
    <s v="SP"/>
    <x v="1"/>
    <x v="0"/>
    <d v="2022-01-25T00:00:00"/>
    <m/>
    <m/>
    <n v="400"/>
    <m/>
    <s v="CPC"/>
    <n v="0"/>
    <n v="0"/>
    <x v="54"/>
    <n v="0"/>
    <n v="0"/>
    <n v="0"/>
    <n v="0"/>
    <n v="0"/>
    <n v="0"/>
    <n v="0"/>
    <n v="0"/>
    <n v="0"/>
    <n v="0"/>
    <n v="0"/>
    <n v="0"/>
    <n v="0"/>
    <n v="0"/>
    <n v="0"/>
    <n v="0"/>
    <n v="0"/>
    <n v="0"/>
    <n v="0"/>
    <n v="0"/>
    <n v="0"/>
  </r>
  <r>
    <s v="PAUSED"/>
    <x v="131"/>
    <s v="CAMPAIGN_PAUSED"/>
    <s v="SP"/>
    <x v="0"/>
    <x v="0"/>
    <d v="2022-02-03T00:00:00"/>
    <m/>
    <m/>
    <n v="400"/>
    <m/>
    <s v="CPC"/>
    <n v="0"/>
    <n v="0"/>
    <x v="54"/>
    <n v="0"/>
    <n v="0"/>
    <n v="0"/>
    <n v="0"/>
    <n v="0"/>
    <n v="0"/>
    <n v="0"/>
    <n v="0"/>
    <n v="0"/>
    <n v="0"/>
    <n v="0"/>
    <n v="0"/>
    <n v="0"/>
    <n v="0"/>
    <n v="0"/>
    <n v="0"/>
    <n v="0"/>
    <n v="0"/>
    <n v="0"/>
    <n v="0"/>
    <n v="0"/>
  </r>
  <r>
    <s v="PAUSED"/>
    <x v="132"/>
    <s v="CAMPAIGN_PAUSED"/>
    <s v="SP"/>
    <x v="0"/>
    <x v="3"/>
    <d v="2022-02-10T00:00:00"/>
    <m/>
    <m/>
    <n v="400"/>
    <m/>
    <s v="CPC"/>
    <n v="0"/>
    <n v="0"/>
    <x v="54"/>
    <n v="0"/>
    <n v="0"/>
    <n v="0"/>
    <n v="0"/>
    <n v="0"/>
    <n v="0"/>
    <n v="0"/>
    <n v="0"/>
    <n v="0"/>
    <n v="0"/>
    <n v="0"/>
    <n v="0"/>
    <n v="0"/>
    <n v="0"/>
    <n v="0"/>
    <n v="0"/>
    <n v="0"/>
    <n v="0"/>
    <n v="0"/>
    <n v="0"/>
    <n v="0"/>
  </r>
  <r>
    <s v="PAUSED"/>
    <x v="133"/>
    <s v="CAMPAIGN_PAUSED"/>
    <s v="SP"/>
    <x v="0"/>
    <x v="0"/>
    <d v="2022-02-10T00:00:00"/>
    <m/>
    <m/>
    <n v="400"/>
    <m/>
    <s v="CPC"/>
    <n v="0"/>
    <n v="0"/>
    <x v="54"/>
    <n v="0"/>
    <n v="0"/>
    <n v="0"/>
    <n v="0"/>
    <n v="0"/>
    <n v="0"/>
    <n v="0"/>
    <n v="0"/>
    <n v="0"/>
    <n v="0"/>
    <n v="0"/>
    <n v="0"/>
    <n v="0"/>
    <n v="0"/>
    <n v="0"/>
    <n v="0"/>
    <n v="0"/>
    <n v="0"/>
    <n v="0"/>
    <n v="0"/>
    <n v="0"/>
  </r>
  <r>
    <s v="PAUSED"/>
    <x v="134"/>
    <s v="CAMPAIGN_PAUSED"/>
    <s v="SP"/>
    <x v="0"/>
    <x v="3"/>
    <d v="2023-10-06T00:00:00"/>
    <m/>
    <m/>
    <n v="400"/>
    <m/>
    <s v="CPC"/>
    <n v="0"/>
    <n v="0"/>
    <x v="54"/>
    <n v="0"/>
    <n v="0"/>
    <n v="0"/>
    <n v="0"/>
    <n v="0"/>
    <n v="0"/>
    <n v="0"/>
    <n v="0"/>
    <n v="0"/>
    <n v="0"/>
    <n v="0"/>
    <n v="0"/>
    <n v="0"/>
    <n v="0"/>
    <n v="0"/>
    <n v="0"/>
    <n v="0"/>
    <n v="0"/>
    <n v="0"/>
    <n v="0"/>
    <n v="0"/>
  </r>
  <r>
    <s v="PAUSED"/>
    <x v="135"/>
    <s v="CAMPAIGN_PAUSED"/>
    <s v="SP"/>
    <x v="1"/>
    <x v="0"/>
    <d v="2023-11-22T00:00:00"/>
    <m/>
    <m/>
    <n v="400"/>
    <m/>
    <s v="CPC"/>
    <n v="0"/>
    <n v="0"/>
    <x v="54"/>
    <n v="0"/>
    <n v="0"/>
    <n v="0"/>
    <n v="0"/>
    <n v="0"/>
    <n v="0"/>
    <n v="0"/>
    <n v="0"/>
    <n v="0"/>
    <n v="0"/>
    <n v="0"/>
    <n v="0"/>
    <n v="0"/>
    <n v="0"/>
    <n v="0"/>
    <n v="0"/>
    <n v="0"/>
    <n v="0"/>
    <n v="0"/>
    <n v="0"/>
    <n v="0"/>
  </r>
  <r>
    <s v="PAUSED"/>
    <x v="136"/>
    <s v="CAMPAIGN_PAUSED"/>
    <s v="SP"/>
    <x v="0"/>
    <x v="3"/>
    <d v="2023-11-23T00:00:00"/>
    <m/>
    <m/>
    <n v="400"/>
    <m/>
    <s v="CPC"/>
    <n v="0"/>
    <n v="0"/>
    <x v="54"/>
    <n v="0"/>
    <n v="0"/>
    <n v="0"/>
    <n v="0"/>
    <n v="0"/>
    <n v="0"/>
    <n v="0"/>
    <n v="0"/>
    <n v="0"/>
    <n v="0"/>
    <n v="0"/>
    <n v="0"/>
    <n v="0"/>
    <n v="0"/>
    <n v="0"/>
    <n v="0"/>
    <n v="0"/>
    <n v="0"/>
    <n v="0"/>
    <n v="0"/>
    <n v="0"/>
  </r>
  <r>
    <s v="PAUSED"/>
    <x v="137"/>
    <s v="CAMPAIGN_PAUSED"/>
    <s v="SP"/>
    <x v="0"/>
    <x v="3"/>
    <d v="2023-12-04T00:00:00"/>
    <m/>
    <m/>
    <n v="800"/>
    <m/>
    <s v="CPC"/>
    <n v="0"/>
    <n v="0"/>
    <x v="54"/>
    <n v="0"/>
    <n v="0"/>
    <n v="0"/>
    <n v="0"/>
    <n v="0"/>
    <n v="0"/>
    <n v="0"/>
    <n v="0"/>
    <n v="0"/>
    <n v="0"/>
    <n v="0"/>
    <n v="0"/>
    <n v="0"/>
    <n v="0"/>
    <n v="0"/>
    <n v="0"/>
    <n v="0"/>
    <n v="0"/>
    <n v="0"/>
    <n v="0"/>
    <n v="0"/>
  </r>
  <r>
    <s v="PAUSED"/>
    <x v="138"/>
    <s v="CAMPAIGN_PAUSED"/>
    <s v="SP"/>
    <x v="0"/>
    <x v="0"/>
    <d v="2023-12-04T00:00:00"/>
    <m/>
    <m/>
    <n v="800"/>
    <m/>
    <s v="CPC"/>
    <n v="0"/>
    <n v="0"/>
    <x v="54"/>
    <n v="0"/>
    <n v="0"/>
    <n v="0"/>
    <n v="0"/>
    <n v="0"/>
    <n v="0"/>
    <n v="0"/>
    <n v="0"/>
    <n v="0"/>
    <n v="0"/>
    <n v="0"/>
    <n v="0"/>
    <n v="0"/>
    <n v="0"/>
    <n v="0"/>
    <n v="0"/>
    <n v="0"/>
    <n v="0"/>
    <n v="0"/>
    <n v="0"/>
    <n v="0"/>
  </r>
  <r>
    <s v="PAUSED"/>
    <x v="139"/>
    <s v="CAMPAIGN_PAUSED"/>
    <s v="SP"/>
    <x v="1"/>
    <x v="0"/>
    <d v="2023-12-04T00:00:00"/>
    <m/>
    <m/>
    <n v="800"/>
    <m/>
    <s v="CPC"/>
    <n v="0"/>
    <n v="0"/>
    <x v="54"/>
    <n v="0"/>
    <n v="0"/>
    <n v="0"/>
    <n v="0"/>
    <n v="0"/>
    <n v="0"/>
    <n v="0"/>
    <n v="0"/>
    <n v="0"/>
    <n v="0"/>
    <n v="0"/>
    <n v="0"/>
    <n v="0"/>
    <n v="0"/>
    <n v="0"/>
    <n v="0"/>
    <n v="0"/>
    <n v="0"/>
    <n v="0"/>
    <n v="0"/>
    <n v="0"/>
  </r>
  <r>
    <s v="PAUSED"/>
    <x v="140"/>
    <s v="CAMPAIGN_PAUSED"/>
    <s v="SP"/>
    <x v="0"/>
    <x v="0"/>
    <d v="2023-12-05T00:00:00"/>
    <m/>
    <m/>
    <n v="800"/>
    <m/>
    <s v="CPC"/>
    <n v="0"/>
    <n v="0"/>
    <x v="54"/>
    <n v="0"/>
    <n v="0"/>
    <n v="0"/>
    <n v="0"/>
    <n v="0"/>
    <n v="0"/>
    <n v="0"/>
    <n v="0"/>
    <n v="0"/>
    <n v="0"/>
    <n v="0"/>
    <n v="0"/>
    <n v="0"/>
    <n v="0"/>
    <n v="0"/>
    <n v="0"/>
    <n v="0"/>
    <n v="0"/>
    <n v="0"/>
    <n v="0"/>
    <n v="0"/>
  </r>
  <r>
    <s v="PAUSED"/>
    <x v="141"/>
    <s v="CAMPAIGN_PAUSED"/>
    <s v="SP"/>
    <x v="1"/>
    <x v="0"/>
    <d v="2023-12-28T00:00:00"/>
    <m/>
    <m/>
    <n v="800"/>
    <m/>
    <s v="CPC"/>
    <n v="0"/>
    <n v="0"/>
    <x v="54"/>
    <n v="0"/>
    <n v="0"/>
    <n v="0"/>
    <n v="0"/>
    <n v="0"/>
    <n v="0"/>
    <n v="0"/>
    <n v="0"/>
    <n v="0"/>
    <n v="0"/>
    <n v="0"/>
    <n v="0"/>
    <n v="0"/>
    <n v="0"/>
    <n v="0"/>
    <n v="0"/>
    <n v="0"/>
    <n v="0"/>
    <n v="0"/>
    <n v="0"/>
    <n v="0"/>
  </r>
  <r>
    <s v="PAUSED"/>
    <x v="142"/>
    <s v="CAMPAIGN_PAUSED"/>
    <s v="SP"/>
    <x v="1"/>
    <x v="0"/>
    <d v="2024-01-03T00:00:00"/>
    <m/>
    <m/>
    <n v="800"/>
    <m/>
    <s v="CPC"/>
    <n v="0"/>
    <n v="0"/>
    <x v="54"/>
    <n v="0"/>
    <n v="0"/>
    <n v="0"/>
    <n v="0"/>
    <n v="0"/>
    <n v="0"/>
    <n v="0"/>
    <n v="0"/>
    <n v="0"/>
    <n v="0"/>
    <n v="0"/>
    <n v="0"/>
    <n v="0"/>
    <n v="0"/>
    <n v="0"/>
    <n v="0"/>
    <n v="0"/>
    <n v="0"/>
    <n v="0"/>
    <n v="0"/>
    <n v="0"/>
  </r>
  <r>
    <s v="PAUSED"/>
    <x v="143"/>
    <s v="CAMPAIGN_PAUSED"/>
    <s v="SP"/>
    <x v="0"/>
    <x v="3"/>
    <d v="2024-01-03T00:00:00"/>
    <m/>
    <s v="Crayons"/>
    <n v="800"/>
    <m/>
    <s v="CPC"/>
    <n v="0"/>
    <n v="0"/>
    <x v="54"/>
    <n v="0"/>
    <n v="0"/>
    <n v="0"/>
    <n v="0"/>
    <n v="0"/>
    <n v="0"/>
    <n v="0"/>
    <n v="0"/>
    <n v="0"/>
    <n v="0"/>
    <n v="0"/>
    <n v="0"/>
    <n v="0"/>
    <n v="0"/>
    <n v="0"/>
    <n v="0"/>
    <n v="0"/>
    <n v="0"/>
    <n v="0"/>
    <n v="0"/>
    <n v="0"/>
  </r>
  <r>
    <s v="PAUSED"/>
    <x v="144"/>
    <s v="CAMPAIGN_PAUSED"/>
    <s v="SP"/>
    <x v="0"/>
    <x v="3"/>
    <d v="2024-01-04T00:00:00"/>
    <m/>
    <s v="MIX"/>
    <n v="450"/>
    <s v="&lt;5%"/>
    <s v="CPC"/>
    <n v="218"/>
    <n v="0"/>
    <x v="54"/>
    <n v="0"/>
    <n v="0"/>
    <n v="0"/>
    <n v="0"/>
    <n v="0"/>
    <n v="0"/>
    <n v="0"/>
    <n v="0"/>
    <n v="0"/>
    <n v="0"/>
    <n v="0"/>
    <n v="0"/>
    <n v="0"/>
    <n v="0"/>
    <n v="0"/>
    <n v="0"/>
    <n v="0"/>
    <n v="0"/>
    <n v="0"/>
    <n v="0"/>
    <n v="0"/>
  </r>
  <r>
    <s v="PAUSED"/>
    <x v="145"/>
    <s v="CAMPAIGN_PAUSED"/>
    <s v="SP"/>
    <x v="0"/>
    <x v="3"/>
    <d v="2024-01-12T00:00:00"/>
    <m/>
    <m/>
    <n v="800"/>
    <m/>
    <s v="CPC"/>
    <n v="0"/>
    <n v="0"/>
    <x v="54"/>
    <n v="0"/>
    <n v="0"/>
    <n v="0"/>
    <n v="0"/>
    <n v="0"/>
    <n v="0"/>
    <n v="0"/>
    <n v="0"/>
    <n v="0"/>
    <n v="0"/>
    <n v="0"/>
    <n v="0"/>
    <n v="0"/>
    <n v="0"/>
    <n v="0"/>
    <n v="0"/>
    <n v="0"/>
    <n v="0"/>
    <n v="0"/>
    <n v="0"/>
    <n v="0"/>
  </r>
  <r>
    <s v="PAUSED"/>
    <x v="146"/>
    <s v="CAMPAIGN_PAUSED"/>
    <s v="SP"/>
    <x v="0"/>
    <x v="3"/>
    <d v="2024-01-11T00:00:00"/>
    <m/>
    <s v="Crayons"/>
    <n v="800"/>
    <m/>
    <s v="CPC"/>
    <n v="0"/>
    <n v="0"/>
    <x v="54"/>
    <n v="0"/>
    <n v="0"/>
    <n v="0"/>
    <n v="0"/>
    <n v="0"/>
    <n v="0"/>
    <n v="0"/>
    <n v="0"/>
    <n v="0"/>
    <n v="0"/>
    <n v="0"/>
    <n v="0"/>
    <n v="0"/>
    <n v="0"/>
    <n v="0"/>
    <n v="0"/>
    <n v="0"/>
    <n v="0"/>
    <n v="0"/>
    <n v="0"/>
    <n v="0"/>
  </r>
  <r>
    <s v="PAUSED"/>
    <x v="147"/>
    <s v="CAMPAIGN_PAUSED"/>
    <s v="SP"/>
    <x v="0"/>
    <x v="3"/>
    <d v="2024-01-22T00:00:00"/>
    <m/>
    <m/>
    <n v="800"/>
    <m/>
    <s v="CPC"/>
    <n v="0"/>
    <n v="0"/>
    <x v="54"/>
    <n v="0"/>
    <n v="0"/>
    <n v="0"/>
    <n v="0"/>
    <n v="0"/>
    <n v="0"/>
    <n v="0"/>
    <n v="0"/>
    <n v="0"/>
    <n v="0"/>
    <n v="0"/>
    <n v="0"/>
    <n v="0"/>
    <n v="0"/>
    <n v="0"/>
    <n v="0"/>
    <n v="0"/>
    <n v="0"/>
    <n v="0"/>
    <n v="0"/>
    <n v="0"/>
  </r>
  <r>
    <s v="PAUSED"/>
    <x v="148"/>
    <s v="CAMPAIGN_PAUSED"/>
    <s v="SP"/>
    <x v="0"/>
    <x v="0"/>
    <d v="2024-01-22T00:00:00"/>
    <m/>
    <m/>
    <n v="800"/>
    <m/>
    <s v="CPC"/>
    <n v="0"/>
    <n v="0"/>
    <x v="54"/>
    <n v="0"/>
    <n v="0"/>
    <n v="0"/>
    <n v="0"/>
    <n v="0"/>
    <n v="0"/>
    <n v="0"/>
    <n v="0"/>
    <n v="0"/>
    <n v="0"/>
    <n v="0"/>
    <n v="0"/>
    <n v="0"/>
    <n v="0"/>
    <n v="0"/>
    <n v="0"/>
    <n v="0"/>
    <n v="0"/>
    <n v="0"/>
    <n v="0"/>
    <n v="0"/>
  </r>
  <r>
    <s v="PAUSED"/>
    <x v="149"/>
    <s v="CAMPAIGN_PAUSED"/>
    <s v="SP"/>
    <x v="0"/>
    <x v="0"/>
    <d v="2024-02-06T00:00:00"/>
    <m/>
    <m/>
    <n v="800"/>
    <m/>
    <s v="CPC"/>
    <n v="0"/>
    <n v="0"/>
    <x v="54"/>
    <n v="0"/>
    <n v="0"/>
    <n v="0"/>
    <n v="0"/>
    <n v="0"/>
    <n v="0"/>
    <n v="0"/>
    <n v="0"/>
    <n v="0"/>
    <n v="0"/>
    <n v="0"/>
    <n v="0"/>
    <n v="0"/>
    <n v="0"/>
    <n v="0"/>
    <n v="0"/>
    <n v="0"/>
    <n v="0"/>
    <n v="0"/>
    <n v="0"/>
    <n v="0"/>
  </r>
  <r>
    <s v="PAUSED"/>
    <x v="150"/>
    <s v="CAMPAIGN_PAUSED"/>
    <s v="SP"/>
    <x v="1"/>
    <x v="0"/>
    <d v="2024-02-06T00:00:00"/>
    <m/>
    <m/>
    <n v="800"/>
    <m/>
    <s v="CPC"/>
    <n v="0"/>
    <n v="0"/>
    <x v="54"/>
    <n v="0"/>
    <n v="0"/>
    <n v="0"/>
    <n v="0"/>
    <n v="0"/>
    <n v="0"/>
    <n v="0"/>
    <n v="0"/>
    <n v="0"/>
    <n v="0"/>
    <n v="0"/>
    <n v="0"/>
    <n v="0"/>
    <n v="0"/>
    <n v="0"/>
    <n v="0"/>
    <n v="0"/>
    <n v="0"/>
    <n v="0"/>
    <n v="0"/>
    <n v="0"/>
  </r>
  <r>
    <s v="PAUSED"/>
    <x v="151"/>
    <s v="CAMPAIGN_PAUSED"/>
    <s v="SP"/>
    <x v="0"/>
    <x v="0"/>
    <d v="2024-02-27T00:00:00"/>
    <m/>
    <m/>
    <n v="800"/>
    <m/>
    <s v="CPC"/>
    <n v="0"/>
    <n v="0"/>
    <x v="54"/>
    <n v="0"/>
    <n v="0"/>
    <n v="0"/>
    <n v="0"/>
    <n v="0"/>
    <n v="0"/>
    <n v="0"/>
    <n v="0"/>
    <n v="0"/>
    <n v="0"/>
    <n v="0"/>
    <n v="0"/>
    <n v="0"/>
    <n v="0"/>
    <n v="0"/>
    <n v="0"/>
    <n v="0"/>
    <n v="0"/>
    <n v="0"/>
    <n v="0"/>
    <n v="0"/>
  </r>
  <r>
    <s v="PAUSED"/>
    <x v="152"/>
    <s v="CAMPAIGN_PAUSED"/>
    <s v="SP"/>
    <x v="0"/>
    <x v="0"/>
    <d v="2024-02-27T00:00:00"/>
    <m/>
    <m/>
    <n v="800"/>
    <m/>
    <s v="CPC"/>
    <n v="0"/>
    <n v="0"/>
    <x v="54"/>
    <n v="0"/>
    <n v="0"/>
    <n v="0"/>
    <n v="0"/>
    <n v="0"/>
    <n v="0"/>
    <n v="0"/>
    <n v="0"/>
    <n v="0"/>
    <n v="0"/>
    <n v="0"/>
    <n v="0"/>
    <n v="0"/>
    <n v="0"/>
    <n v="0"/>
    <n v="0"/>
    <n v="0"/>
    <n v="0"/>
    <n v="0"/>
    <n v="0"/>
    <n v="0"/>
  </r>
  <r>
    <s v="PAUSED"/>
    <x v="153"/>
    <s v="CAMPAIGN_PAUSED"/>
    <s v="SP"/>
    <x v="0"/>
    <x v="0"/>
    <d v="2024-03-01T00:00:00"/>
    <m/>
    <s v="MIX"/>
    <n v="350"/>
    <m/>
    <s v="CPC"/>
    <n v="0"/>
    <n v="0"/>
    <x v="54"/>
    <n v="0"/>
    <n v="0"/>
    <n v="0"/>
    <n v="0"/>
    <n v="0"/>
    <n v="0"/>
    <n v="0"/>
    <n v="0"/>
    <n v="0"/>
    <n v="0"/>
    <n v="0"/>
    <n v="0"/>
    <n v="0"/>
    <n v="0"/>
    <n v="0"/>
    <n v="0"/>
    <n v="0"/>
    <n v="0"/>
    <n v="0"/>
    <n v="0"/>
    <n v="0"/>
  </r>
  <r>
    <s v="PAUSED"/>
    <x v="154"/>
    <s v="CAMPAIGN_PAUSED"/>
    <s v="SP"/>
    <x v="0"/>
    <x v="3"/>
    <d v="2024-03-08T00:00:00"/>
    <m/>
    <m/>
    <n v="600"/>
    <m/>
    <s v="CPC"/>
    <n v="0"/>
    <n v="0"/>
    <x v="54"/>
    <n v="0"/>
    <n v="0"/>
    <n v="0"/>
    <n v="0"/>
    <n v="0"/>
    <n v="0"/>
    <n v="0"/>
    <n v="0"/>
    <n v="0"/>
    <n v="0"/>
    <n v="0"/>
    <n v="0"/>
    <n v="0"/>
    <n v="0"/>
    <n v="0"/>
    <n v="0"/>
    <n v="0"/>
    <n v="0"/>
    <n v="0"/>
    <n v="0"/>
    <n v="0"/>
  </r>
  <r>
    <s v="PAUSED"/>
    <x v="155"/>
    <s v="CAMPAIGN_PAUSED"/>
    <s v="SP"/>
    <x v="0"/>
    <x v="3"/>
    <d v="2024-03-29T00:00:00"/>
    <m/>
    <s v="Crayons"/>
    <n v="300"/>
    <m/>
    <s v="CPC"/>
    <n v="0"/>
    <n v="0"/>
    <x v="54"/>
    <n v="0"/>
    <n v="0"/>
    <n v="0"/>
    <n v="0"/>
    <n v="0"/>
    <n v="0"/>
    <n v="0"/>
    <n v="0"/>
    <n v="0"/>
    <n v="0"/>
    <n v="0"/>
    <n v="0"/>
    <n v="0"/>
    <n v="0"/>
    <n v="0"/>
    <n v="0"/>
    <n v="0"/>
    <n v="0"/>
    <n v="0"/>
    <n v="0"/>
    <n v="0"/>
  </r>
  <r>
    <s v="PAUSED"/>
    <x v="156"/>
    <s v="CAMPAIGN_PAUSED"/>
    <s v="SP"/>
    <x v="0"/>
    <x v="0"/>
    <d v="2024-04-06T00:00:00"/>
    <m/>
    <m/>
    <n v="300"/>
    <m/>
    <s v="CPC"/>
    <n v="0"/>
    <n v="0"/>
    <x v="54"/>
    <n v="0"/>
    <n v="0"/>
    <n v="0"/>
    <n v="0"/>
    <n v="0"/>
    <n v="0"/>
    <n v="0"/>
    <n v="0"/>
    <n v="0"/>
    <n v="0"/>
    <n v="0"/>
    <n v="0"/>
    <n v="0"/>
    <n v="0"/>
    <n v="0"/>
    <n v="0"/>
    <n v="0"/>
    <n v="0"/>
    <n v="0"/>
    <n v="0"/>
    <n v="0"/>
  </r>
  <r>
    <s v="PAUSED"/>
    <x v="157"/>
    <s v="CAMPAIGN_PAUSED"/>
    <s v="SP"/>
    <x v="0"/>
    <x v="0"/>
    <d v="2024-04-06T00:00:00"/>
    <m/>
    <m/>
    <n v="300"/>
    <m/>
    <s v="CPC"/>
    <n v="0"/>
    <n v="0"/>
    <x v="54"/>
    <n v="0"/>
    <n v="0"/>
    <n v="0"/>
    <n v="0"/>
    <n v="0"/>
    <n v="0"/>
    <n v="0"/>
    <n v="0"/>
    <n v="0"/>
    <n v="0"/>
    <n v="0"/>
    <n v="0"/>
    <n v="0"/>
    <n v="0"/>
    <n v="0"/>
    <n v="0"/>
    <n v="0"/>
    <n v="0"/>
    <n v="0"/>
    <n v="0"/>
    <n v="0"/>
  </r>
  <r>
    <s v="PAUSED"/>
    <x v="158"/>
    <s v="CAMPAIGN_PAUSED"/>
    <s v="SP"/>
    <x v="0"/>
    <x v="0"/>
    <d v="2024-04-06T00:00:00"/>
    <m/>
    <m/>
    <n v="300"/>
    <m/>
    <s v="CPC"/>
    <n v="0"/>
    <n v="0"/>
    <x v="54"/>
    <n v="0"/>
    <n v="0"/>
    <n v="0"/>
    <n v="0"/>
    <n v="0"/>
    <n v="0"/>
    <n v="0"/>
    <n v="0"/>
    <n v="0"/>
    <n v="0"/>
    <n v="0"/>
    <n v="0"/>
    <n v="0"/>
    <n v="0"/>
    <n v="0"/>
    <n v="0"/>
    <n v="0"/>
    <n v="0"/>
    <n v="0"/>
    <n v="0"/>
    <n v="0"/>
  </r>
  <r>
    <s v="PAUSED"/>
    <x v="159"/>
    <s v="CAMPAIGN_PAUSED"/>
    <s v="SP"/>
    <x v="0"/>
    <x v="3"/>
    <d v="2024-04-12T00:00:00"/>
    <m/>
    <m/>
    <n v="500"/>
    <m/>
    <s v="CPC"/>
    <n v="0"/>
    <n v="0"/>
    <x v="54"/>
    <n v="0"/>
    <n v="0"/>
    <n v="0"/>
    <n v="0"/>
    <n v="0"/>
    <n v="0"/>
    <n v="0"/>
    <n v="0"/>
    <n v="0"/>
    <n v="0"/>
    <n v="0"/>
    <n v="0"/>
    <n v="0"/>
    <n v="0"/>
    <n v="0"/>
    <n v="0"/>
    <n v="0"/>
    <n v="0"/>
    <n v="0"/>
    <n v="0"/>
    <n v="0"/>
  </r>
  <r>
    <s v="PAUSED"/>
    <x v="160"/>
    <s v="CAMPAIGN_PAUSED"/>
    <s v="SP"/>
    <x v="0"/>
    <x v="3"/>
    <d v="2024-04-20T00:00:00"/>
    <m/>
    <m/>
    <n v="650"/>
    <m/>
    <s v="CPC"/>
    <n v="0"/>
    <n v="0"/>
    <x v="54"/>
    <n v="0"/>
    <n v="0"/>
    <n v="0"/>
    <n v="0"/>
    <n v="0"/>
    <n v="0"/>
    <n v="0"/>
    <n v="0"/>
    <n v="0"/>
    <n v="0"/>
    <n v="0"/>
    <n v="0"/>
    <n v="0"/>
    <n v="0"/>
    <n v="0"/>
    <n v="0"/>
    <n v="0"/>
    <n v="0"/>
    <n v="0"/>
    <n v="0"/>
    <n v="0"/>
  </r>
  <r>
    <s v="PAUSED"/>
    <x v="161"/>
    <s v="CAMPAIGN_PAUSED"/>
    <s v="SP"/>
    <x v="0"/>
    <x v="0"/>
    <d v="2024-05-08T00:00:00"/>
    <m/>
    <m/>
    <n v="500"/>
    <m/>
    <s v="CPC"/>
    <n v="0"/>
    <n v="0"/>
    <x v="54"/>
    <n v="0"/>
    <n v="0"/>
    <n v="0"/>
    <n v="0"/>
    <n v="0"/>
    <n v="0"/>
    <n v="0"/>
    <n v="0"/>
    <n v="0"/>
    <n v="0"/>
    <n v="0"/>
    <n v="0"/>
    <n v="0"/>
    <n v="0"/>
    <n v="0"/>
    <n v="0"/>
    <n v="0"/>
    <n v="0"/>
    <n v="0"/>
    <n v="0"/>
    <n v="0"/>
  </r>
  <r>
    <s v="PAUSED"/>
    <x v="162"/>
    <s v="CAMPAIGN_PAUSED"/>
    <s v="SP"/>
    <x v="1"/>
    <x v="0"/>
    <d v="2024-05-31T00:00:00"/>
    <m/>
    <m/>
    <n v="350"/>
    <m/>
    <s v="CPC"/>
    <n v="0"/>
    <n v="0"/>
    <x v="54"/>
    <n v="0"/>
    <n v="0"/>
    <n v="0"/>
    <n v="0"/>
    <n v="0"/>
    <n v="0"/>
    <n v="0"/>
    <n v="0"/>
    <n v="0"/>
    <n v="0"/>
    <n v="0"/>
    <n v="0"/>
    <n v="0"/>
    <n v="0"/>
    <n v="0"/>
    <n v="0"/>
    <n v="0"/>
    <n v="0"/>
    <n v="0"/>
    <n v="0"/>
    <n v="0"/>
  </r>
  <r>
    <s v="PAUSED"/>
    <x v="163"/>
    <s v="CAMPAIGN_PAUSED"/>
    <s v="SP"/>
    <x v="0"/>
    <x v="0"/>
    <d v="2024-05-31T00:00:00"/>
    <m/>
    <m/>
    <n v="200"/>
    <m/>
    <s v="CPC"/>
    <n v="0"/>
    <n v="0"/>
    <x v="54"/>
    <n v="0"/>
    <n v="0"/>
    <n v="0"/>
    <n v="0"/>
    <n v="0"/>
    <n v="0"/>
    <n v="0"/>
    <n v="0"/>
    <n v="0"/>
    <n v="0"/>
    <n v="0"/>
    <n v="0"/>
    <n v="0"/>
    <n v="0"/>
    <n v="0"/>
    <n v="0"/>
    <n v="0"/>
    <n v="0"/>
    <n v="0"/>
    <n v="0"/>
    <n v="0"/>
  </r>
  <r>
    <s v="PAUSED"/>
    <x v="164"/>
    <s v="CAMPAIGN_PAUSED"/>
    <s v="SP"/>
    <x v="0"/>
    <x v="0"/>
    <d v="2024-05-31T00:00:00"/>
    <m/>
    <m/>
    <n v="800"/>
    <m/>
    <s v="CPC"/>
    <n v="0"/>
    <n v="0"/>
    <x v="54"/>
    <n v="0"/>
    <n v="0"/>
    <n v="0"/>
    <n v="0"/>
    <n v="0"/>
    <n v="0"/>
    <n v="0"/>
    <n v="0"/>
    <n v="0"/>
    <n v="0"/>
    <n v="0"/>
    <n v="0"/>
    <n v="0"/>
    <n v="0"/>
    <n v="0"/>
    <n v="0"/>
    <n v="0"/>
    <n v="0"/>
    <n v="0"/>
    <n v="0"/>
    <n v="0"/>
  </r>
  <r>
    <s v="PAUSED"/>
    <x v="165"/>
    <s v="CAMPAIGN_PAUSED"/>
    <s v="SP"/>
    <x v="0"/>
    <x v="0"/>
    <d v="2024-06-14T00:00:00"/>
    <m/>
    <m/>
    <n v="500"/>
    <m/>
    <s v="CPC"/>
    <n v="0"/>
    <n v="0"/>
    <x v="54"/>
    <n v="0"/>
    <n v="0"/>
    <n v="0"/>
    <n v="0"/>
    <n v="0"/>
    <n v="0"/>
    <n v="0"/>
    <n v="0"/>
    <n v="0"/>
    <n v="0"/>
    <n v="0"/>
    <n v="0"/>
    <n v="0"/>
    <n v="0"/>
    <n v="0"/>
    <n v="0"/>
    <n v="0"/>
    <n v="0"/>
    <n v="0"/>
    <n v="0"/>
    <n v="0"/>
  </r>
  <r>
    <s v="PAUSED"/>
    <x v="166"/>
    <s v="CAMPAIGN_PAUSED"/>
    <s v="SP"/>
    <x v="0"/>
    <x v="3"/>
    <d v="2024-06-18T00:00:00"/>
    <m/>
    <m/>
    <n v="2000"/>
    <m/>
    <s v="CPC"/>
    <n v="0"/>
    <n v="0"/>
    <x v="54"/>
    <n v="0"/>
    <n v="0"/>
    <n v="0"/>
    <n v="0"/>
    <n v="0"/>
    <n v="0"/>
    <n v="0"/>
    <n v="0"/>
    <n v="0"/>
    <n v="0"/>
    <n v="0"/>
    <n v="0"/>
    <n v="0"/>
    <n v="0"/>
    <n v="0"/>
    <n v="0"/>
    <n v="0"/>
    <n v="0"/>
    <n v="0"/>
    <n v="0"/>
    <n v="0"/>
  </r>
  <r>
    <s v="PAUSED"/>
    <x v="167"/>
    <s v="CAMPAIGN_PAUSED"/>
    <s v="SP"/>
    <x v="1"/>
    <x v="0"/>
    <d v="2024-06-20T00:00:00"/>
    <m/>
    <m/>
    <n v="500"/>
    <m/>
    <s v="CPC"/>
    <n v="0"/>
    <n v="0"/>
    <x v="54"/>
    <n v="0"/>
    <n v="0"/>
    <n v="0"/>
    <n v="0"/>
    <n v="0"/>
    <n v="0"/>
    <n v="0"/>
    <n v="0"/>
    <n v="0"/>
    <n v="0"/>
    <n v="0"/>
    <n v="0"/>
    <n v="0"/>
    <n v="0"/>
    <n v="0"/>
    <n v="0"/>
    <n v="0"/>
    <n v="0"/>
    <n v="0"/>
    <n v="0"/>
    <n v="0"/>
  </r>
  <r>
    <s v="PAUSED"/>
    <x v="168"/>
    <s v="CAMPAIGN_PAUSED"/>
    <s v="SP"/>
    <x v="0"/>
    <x v="0"/>
    <d v="2024-06-24T00:00:00"/>
    <m/>
    <m/>
    <n v="350"/>
    <m/>
    <s v="CPC"/>
    <n v="0"/>
    <n v="0"/>
    <x v="54"/>
    <n v="0"/>
    <n v="0"/>
    <n v="0"/>
    <n v="0"/>
    <n v="0"/>
    <n v="0"/>
    <n v="0"/>
    <n v="0"/>
    <n v="0"/>
    <n v="0"/>
    <n v="0"/>
    <n v="0"/>
    <n v="0"/>
    <n v="0"/>
    <n v="0"/>
    <n v="0"/>
    <n v="0"/>
    <n v="0"/>
    <n v="0"/>
    <n v="0"/>
    <n v="0"/>
  </r>
  <r>
    <s v="PAUSED"/>
    <x v="169"/>
    <s v="CAMPAIGN_PAUSED"/>
    <s v="SP"/>
    <x v="0"/>
    <x v="0"/>
    <d v="2024-07-10T00:00:00"/>
    <m/>
    <m/>
    <n v="1000"/>
    <m/>
    <s v="CPC"/>
    <n v="0"/>
    <n v="0"/>
    <x v="54"/>
    <n v="0"/>
    <n v="0"/>
    <n v="0"/>
    <n v="0"/>
    <n v="0"/>
    <n v="0"/>
    <n v="0"/>
    <n v="0"/>
    <n v="0"/>
    <n v="0"/>
    <n v="0"/>
    <n v="0"/>
    <n v="0"/>
    <n v="0"/>
    <n v="0"/>
    <n v="0"/>
    <n v="0"/>
    <n v="0"/>
    <n v="0"/>
    <n v="0"/>
    <n v="0"/>
  </r>
  <r>
    <s v="PAUSED"/>
    <x v="170"/>
    <s v="CAMPAIGN_PAUSED"/>
    <s v="SP"/>
    <x v="1"/>
    <x v="3"/>
    <d v="2024-07-10T00:00:00"/>
    <m/>
    <m/>
    <n v="650"/>
    <m/>
    <s v="CPC"/>
    <n v="0"/>
    <n v="0"/>
    <x v="54"/>
    <n v="0"/>
    <n v="0"/>
    <n v="0"/>
    <n v="0"/>
    <n v="0"/>
    <n v="0"/>
    <n v="0"/>
    <n v="0"/>
    <n v="0"/>
    <n v="0"/>
    <n v="0"/>
    <n v="0"/>
    <n v="0"/>
    <n v="0"/>
    <n v="0"/>
    <n v="0"/>
    <n v="0"/>
    <n v="0"/>
    <n v="0"/>
    <n v="0"/>
    <n v="0"/>
  </r>
  <r>
    <s v="PAUSED"/>
    <x v="171"/>
    <s v="CAMPAIGN_PAUSED"/>
    <s v="SP"/>
    <x v="0"/>
    <x v="0"/>
    <d v="2024-07-10T00:00:00"/>
    <m/>
    <m/>
    <n v="800"/>
    <m/>
    <s v="CPC"/>
    <n v="0"/>
    <n v="0"/>
    <x v="54"/>
    <n v="0"/>
    <n v="0"/>
    <n v="0"/>
    <n v="0"/>
    <n v="0"/>
    <n v="0"/>
    <n v="0"/>
    <n v="0"/>
    <n v="0"/>
    <n v="0"/>
    <n v="0"/>
    <n v="0"/>
    <n v="0"/>
    <n v="0"/>
    <n v="0"/>
    <n v="0"/>
    <n v="0"/>
    <n v="0"/>
    <n v="0"/>
    <n v="0"/>
    <n v="0"/>
  </r>
  <r>
    <s v="PAUSED"/>
    <x v="172"/>
    <s v="CAMPAIGN_PAUSED"/>
    <s v="SP"/>
    <x v="0"/>
    <x v="3"/>
    <d v="2024-07-17T00:00:00"/>
    <m/>
    <s v="Crayons"/>
    <n v="200"/>
    <m/>
    <s v="CPC"/>
    <n v="0"/>
    <n v="0"/>
    <x v="54"/>
    <n v="0"/>
    <n v="0"/>
    <n v="0"/>
    <n v="0"/>
    <n v="0"/>
    <n v="0"/>
    <n v="0"/>
    <n v="0"/>
    <n v="0"/>
    <n v="0"/>
    <n v="0"/>
    <n v="0"/>
    <n v="0"/>
    <n v="0"/>
    <n v="0"/>
    <n v="0"/>
    <n v="0"/>
    <n v="0"/>
    <n v="0"/>
    <n v="0"/>
    <n v="0"/>
  </r>
  <r>
    <s v="PAUSED"/>
    <x v="173"/>
    <s v="CAMPAIGN_PAUSED"/>
    <s v="SP"/>
    <x v="1"/>
    <x v="3"/>
    <d v="2024-07-19T00:00:00"/>
    <m/>
    <s v="Crayons"/>
    <n v="1000"/>
    <m/>
    <s v="CPC"/>
    <n v="0"/>
    <n v="0"/>
    <x v="54"/>
    <n v="0"/>
    <n v="0"/>
    <n v="0"/>
    <n v="0"/>
    <n v="0"/>
    <n v="0"/>
    <n v="0"/>
    <n v="0"/>
    <n v="0"/>
    <n v="0"/>
    <n v="0"/>
    <n v="0"/>
    <n v="0"/>
    <n v="0"/>
    <n v="0"/>
    <n v="0"/>
    <n v="0"/>
    <n v="0"/>
    <n v="0"/>
    <n v="0"/>
    <n v="0"/>
  </r>
  <r>
    <s v="PAUSED"/>
    <x v="174"/>
    <s v="CAMPAIGN_PAUSED"/>
    <s v="SP"/>
    <x v="0"/>
    <x v="0"/>
    <d v="2024-07-20T00:00:00"/>
    <m/>
    <m/>
    <n v="800"/>
    <m/>
    <s v="CPC"/>
    <n v="0"/>
    <n v="0"/>
    <x v="54"/>
    <n v="0"/>
    <n v="0"/>
    <n v="0"/>
    <n v="0"/>
    <n v="0"/>
    <n v="0"/>
    <n v="0"/>
    <n v="0"/>
    <n v="0"/>
    <n v="0"/>
    <n v="0"/>
    <n v="0"/>
    <n v="0"/>
    <n v="0"/>
    <n v="0"/>
    <n v="0"/>
    <n v="0"/>
    <n v="0"/>
    <n v="0"/>
    <n v="0"/>
    <n v="0"/>
  </r>
  <r>
    <s v="PAUSED"/>
    <x v="175"/>
    <s v="CAMPAIGN_PAUSED"/>
    <s v="SP"/>
    <x v="1"/>
    <x v="3"/>
    <d v="2024-07-20T00:00:00"/>
    <m/>
    <m/>
    <n v="1400"/>
    <m/>
    <s v="CPC"/>
    <n v="0"/>
    <n v="0"/>
    <x v="54"/>
    <n v="0"/>
    <n v="0"/>
    <n v="0"/>
    <n v="0"/>
    <n v="0"/>
    <n v="0"/>
    <n v="0"/>
    <n v="0"/>
    <n v="0"/>
    <n v="0"/>
    <n v="0"/>
    <n v="0"/>
    <n v="0"/>
    <n v="0"/>
    <n v="0"/>
    <n v="0"/>
    <n v="0"/>
    <n v="0"/>
    <n v="0"/>
    <n v="0"/>
    <n v="0"/>
  </r>
  <r>
    <s v="ENABLED"/>
    <x v="176"/>
    <s v="CAMPAIGN_STATUS_ENABLED"/>
    <s v="SP"/>
    <x v="0"/>
    <x v="0"/>
    <d v="2024-07-23T00:00:00"/>
    <m/>
    <s v="MIX"/>
    <n v="175"/>
    <n v="0.1021"/>
    <s v="CPC"/>
    <n v="3050"/>
    <n v="15"/>
    <x v="55"/>
    <n v="220.56"/>
    <n v="14.7"/>
    <n v="0"/>
    <n v="0"/>
    <n v="0"/>
    <n v="0"/>
    <n v="0"/>
    <n v="0"/>
    <n v="0"/>
    <n v="0"/>
    <n v="0"/>
    <n v="0"/>
    <n v="0"/>
    <n v="0"/>
    <n v="0"/>
    <n v="0"/>
    <n v="0"/>
    <n v="0"/>
    <n v="0"/>
    <n v="0"/>
    <n v="0"/>
  </r>
  <r>
    <s v="PAUSED"/>
    <x v="177"/>
    <s v="CAMPAIGN_PAUSED"/>
    <s v="SP"/>
    <x v="1"/>
    <x v="0"/>
    <d v="2024-07-30T00:00:00"/>
    <m/>
    <m/>
    <n v="500"/>
    <m/>
    <s v="CPC"/>
    <n v="0"/>
    <n v="0"/>
    <x v="54"/>
    <n v="0"/>
    <n v="0"/>
    <n v="0"/>
    <n v="0"/>
    <n v="0"/>
    <n v="0"/>
    <n v="0"/>
    <n v="0"/>
    <n v="0"/>
    <n v="0"/>
    <n v="0"/>
    <n v="0"/>
    <n v="0"/>
    <n v="0"/>
    <n v="0"/>
    <n v="0"/>
    <n v="0"/>
    <n v="0"/>
    <n v="0"/>
    <n v="0"/>
    <n v="0"/>
  </r>
  <r>
    <s v="PAUSED"/>
    <x v="178"/>
    <s v="CAMPAIGN_PAUSED"/>
    <s v="SP"/>
    <x v="0"/>
    <x v="0"/>
    <d v="2024-07-30T00:00:00"/>
    <m/>
    <m/>
    <n v="200"/>
    <m/>
    <s v="CPC"/>
    <n v="0"/>
    <n v="0"/>
    <x v="54"/>
    <n v="0"/>
    <n v="0"/>
    <n v="0"/>
    <n v="0"/>
    <n v="0"/>
    <n v="0"/>
    <n v="0"/>
    <n v="0"/>
    <n v="0"/>
    <n v="0"/>
    <n v="0"/>
    <n v="0"/>
    <n v="0"/>
    <n v="0"/>
    <n v="0"/>
    <n v="0"/>
    <n v="0"/>
    <n v="0"/>
    <n v="0"/>
    <n v="0"/>
    <n v="0"/>
  </r>
  <r>
    <s v="PAUSED"/>
    <x v="179"/>
    <s v="CAMPAIGN_PAUSED"/>
    <s v="SP"/>
    <x v="0"/>
    <x v="0"/>
    <d v="2024-07-30T00:00:00"/>
    <m/>
    <m/>
    <n v="500"/>
    <m/>
    <s v="CPC"/>
    <n v="0"/>
    <n v="0"/>
    <x v="54"/>
    <n v="0"/>
    <n v="0"/>
    <n v="0"/>
    <n v="0"/>
    <n v="0"/>
    <n v="0"/>
    <n v="0"/>
    <n v="0"/>
    <n v="0"/>
    <n v="0"/>
    <n v="0"/>
    <n v="0"/>
    <n v="0"/>
    <n v="0"/>
    <n v="0"/>
    <n v="0"/>
    <n v="0"/>
    <n v="0"/>
    <n v="0"/>
    <n v="0"/>
    <n v="0"/>
  </r>
  <r>
    <s v="PAUSED"/>
    <x v="180"/>
    <s v="CAMPAIGN_PAUSED"/>
    <s v="SP"/>
    <x v="0"/>
    <x v="0"/>
    <d v="2024-08-06T00:00:00"/>
    <m/>
    <m/>
    <n v="250"/>
    <m/>
    <s v="CPC"/>
    <n v="0"/>
    <n v="0"/>
    <x v="54"/>
    <n v="0"/>
    <n v="0"/>
    <n v="0"/>
    <n v="0"/>
    <n v="0"/>
    <n v="0"/>
    <n v="0"/>
    <n v="0"/>
    <n v="0"/>
    <n v="0"/>
    <n v="0"/>
    <n v="0"/>
    <n v="0"/>
    <n v="0"/>
    <n v="0"/>
    <n v="0"/>
    <n v="0"/>
    <n v="0"/>
    <n v="0"/>
    <n v="0"/>
    <n v="0"/>
  </r>
  <r>
    <s v="PAUSED"/>
    <x v="181"/>
    <s v="CAMPAIGN_PAUSED"/>
    <s v="SP"/>
    <x v="1"/>
    <x v="0"/>
    <d v="2024-08-06T00:00:00"/>
    <m/>
    <m/>
    <n v="500"/>
    <m/>
    <s v="CPC"/>
    <n v="0"/>
    <n v="0"/>
    <x v="54"/>
    <n v="0"/>
    <n v="0"/>
    <n v="0"/>
    <n v="0"/>
    <n v="0"/>
    <n v="0"/>
    <n v="0"/>
    <n v="0"/>
    <n v="0"/>
    <n v="0"/>
    <n v="0"/>
    <n v="0"/>
    <n v="0"/>
    <n v="0"/>
    <n v="0"/>
    <n v="0"/>
    <n v="0"/>
    <n v="0"/>
    <n v="0"/>
    <n v="0"/>
    <n v="0"/>
  </r>
  <r>
    <s v="PAUSED"/>
    <x v="182"/>
    <s v="CAMPAIGN_PAUSED"/>
    <s v="SP"/>
    <x v="1"/>
    <x v="0"/>
    <d v="2024-08-06T00:00:00"/>
    <m/>
    <s v="All In One Kit"/>
    <n v="400"/>
    <m/>
    <s v="CPC"/>
    <n v="0"/>
    <n v="0"/>
    <x v="54"/>
    <n v="0"/>
    <n v="0"/>
    <n v="0"/>
    <n v="0"/>
    <n v="0"/>
    <n v="0"/>
    <n v="0"/>
    <n v="0"/>
    <n v="0"/>
    <n v="0"/>
    <n v="0"/>
    <n v="0"/>
    <n v="0"/>
    <n v="0"/>
    <n v="0"/>
    <n v="0"/>
    <n v="0"/>
    <n v="0"/>
    <n v="0"/>
    <n v="0"/>
    <n v="0"/>
  </r>
  <r>
    <s v="PAUSED"/>
    <x v="183"/>
    <s v="CAMPAIGN_PAUSED"/>
    <s v="SP"/>
    <x v="0"/>
    <x v="3"/>
    <d v="2024-08-06T00:00:00"/>
    <m/>
    <m/>
    <n v="550"/>
    <m/>
    <s v="CPC"/>
    <n v="0"/>
    <n v="0"/>
    <x v="54"/>
    <n v="0"/>
    <n v="0"/>
    <n v="0"/>
    <n v="0"/>
    <n v="0"/>
    <n v="0"/>
    <n v="0"/>
    <n v="0"/>
    <n v="0"/>
    <n v="0"/>
    <n v="0"/>
    <n v="0"/>
    <n v="0"/>
    <n v="0"/>
    <n v="0"/>
    <n v="0"/>
    <n v="0"/>
    <n v="0"/>
    <n v="0"/>
    <n v="0"/>
    <n v="0"/>
  </r>
  <r>
    <s v="PAUSED"/>
    <x v="184"/>
    <s v="CAMPAIGN_PAUSED"/>
    <s v="SP"/>
    <x v="0"/>
    <x v="0"/>
    <d v="2024-08-27T00:00:00"/>
    <m/>
    <s v="Crayons"/>
    <n v="800"/>
    <m/>
    <s v="CPC"/>
    <n v="0"/>
    <n v="0"/>
    <x v="54"/>
    <n v="0"/>
    <n v="0"/>
    <n v="0"/>
    <n v="0"/>
    <n v="0"/>
    <n v="0"/>
    <n v="0"/>
    <n v="0"/>
    <n v="0"/>
    <n v="0"/>
    <n v="0"/>
    <n v="0"/>
    <n v="0"/>
    <n v="0"/>
    <n v="0"/>
    <n v="0"/>
    <n v="0"/>
    <n v="0"/>
    <n v="0"/>
    <n v="0"/>
    <n v="0"/>
  </r>
  <r>
    <s v="ENABLED"/>
    <x v="185"/>
    <s v="CAMPAIGN_STATUS_ENABLED"/>
    <s v="SP"/>
    <x v="0"/>
    <x v="0"/>
    <d v="2024-08-28T00:00:00"/>
    <m/>
    <s v="All In One Kit"/>
    <n v="675"/>
    <s v="&lt;5%"/>
    <s v="CPC"/>
    <n v="3880"/>
    <n v="16"/>
    <x v="56"/>
    <n v="83.49"/>
    <n v="5.22"/>
    <n v="0"/>
    <n v="0"/>
    <n v="0"/>
    <n v="0"/>
    <n v="0"/>
    <n v="0"/>
    <n v="0"/>
    <n v="0"/>
    <n v="0"/>
    <n v="0"/>
    <n v="0"/>
    <n v="0"/>
    <n v="0"/>
    <n v="0"/>
    <n v="0"/>
    <n v="0"/>
    <n v="0"/>
    <n v="0"/>
    <n v="0"/>
  </r>
  <r>
    <s v="PAUSED"/>
    <x v="186"/>
    <s v="CAMPAIGN_PAUSED"/>
    <s v="SP"/>
    <x v="0"/>
    <x v="0"/>
    <d v="2024-08-27T00:00:00"/>
    <m/>
    <s v="MIX"/>
    <n v="350"/>
    <m/>
    <s v="CPC"/>
    <n v="0"/>
    <n v="0"/>
    <x v="54"/>
    <n v="0"/>
    <n v="0"/>
    <n v="0"/>
    <n v="0"/>
    <n v="0"/>
    <n v="0"/>
    <n v="0"/>
    <n v="0"/>
    <n v="0"/>
    <n v="0"/>
    <n v="0"/>
    <n v="0"/>
    <n v="0"/>
    <n v="0"/>
    <n v="0"/>
    <n v="0"/>
    <n v="0"/>
    <n v="0"/>
    <n v="0"/>
    <n v="0"/>
    <n v="0"/>
  </r>
  <r>
    <s v="PAUSED"/>
    <x v="187"/>
    <s v="CAMPAIGN_PAUSED"/>
    <s v="SP"/>
    <x v="0"/>
    <x v="0"/>
    <d v="2024-08-30T00:00:00"/>
    <m/>
    <s v="Pet Paw Print Kit"/>
    <n v="500"/>
    <m/>
    <s v="CPC"/>
    <n v="0"/>
    <n v="0"/>
    <x v="54"/>
    <n v="0"/>
    <n v="0"/>
    <n v="0"/>
    <n v="0"/>
    <n v="0"/>
    <n v="0"/>
    <n v="0"/>
    <n v="0"/>
    <n v="0"/>
    <n v="0"/>
    <n v="0"/>
    <n v="0"/>
    <n v="0"/>
    <n v="0"/>
    <n v="0"/>
    <n v="0"/>
    <n v="0"/>
    <n v="0"/>
    <n v="0"/>
    <n v="0"/>
    <n v="0"/>
  </r>
  <r>
    <s v="PAUSED"/>
    <x v="188"/>
    <s v="CAMPAIGN_PAUSED"/>
    <s v="SP"/>
    <x v="0"/>
    <x v="0"/>
    <d v="2024-09-13T00:00:00"/>
    <m/>
    <m/>
    <n v="300"/>
    <m/>
    <s v="CPC"/>
    <n v="0"/>
    <n v="0"/>
    <x v="54"/>
    <n v="0"/>
    <n v="0"/>
    <n v="0"/>
    <n v="0"/>
    <n v="0"/>
    <n v="0"/>
    <n v="0"/>
    <n v="0"/>
    <n v="0"/>
    <n v="0"/>
    <n v="0"/>
    <n v="0"/>
    <n v="0"/>
    <n v="0"/>
    <n v="0"/>
    <n v="0"/>
    <n v="0"/>
    <n v="0"/>
    <n v="0"/>
    <n v="0"/>
    <n v="0"/>
  </r>
  <r>
    <s v="PAUSED"/>
    <x v="189"/>
    <s v="CAMPAIGN_PAUSED"/>
    <s v="SP"/>
    <x v="0"/>
    <x v="0"/>
    <d v="2024-09-19T00:00:00"/>
    <m/>
    <s v="Jupiter Sale"/>
    <n v="400"/>
    <m/>
    <s v="CPC"/>
    <n v="0"/>
    <n v="0"/>
    <x v="54"/>
    <n v="0"/>
    <n v="0"/>
    <n v="0"/>
    <n v="0"/>
    <n v="0"/>
    <n v="0"/>
    <n v="0"/>
    <n v="0"/>
    <n v="0"/>
    <n v="0"/>
    <n v="0"/>
    <n v="0"/>
    <n v="0"/>
    <n v="0"/>
    <n v="0"/>
    <n v="0"/>
    <n v="0"/>
    <n v="0"/>
    <n v="0"/>
    <n v="0"/>
    <n v="0"/>
  </r>
  <r>
    <s v="PAUSED"/>
    <x v="190"/>
    <s v="CAMPAIGN_PAUSED"/>
    <s v="SP"/>
    <x v="0"/>
    <x v="0"/>
    <d v="2024-09-19T00:00:00"/>
    <m/>
    <s v="Finger Paints"/>
    <n v="200"/>
    <n v="0.1263"/>
    <s v="CPC"/>
    <n v="476"/>
    <n v="10"/>
    <x v="57"/>
    <n v="163.53"/>
    <n v="16.350000000000001"/>
    <n v="0"/>
    <n v="0"/>
    <n v="0"/>
    <n v="0"/>
    <n v="0"/>
    <n v="0"/>
    <n v="0"/>
    <n v="0"/>
    <n v="0"/>
    <n v="0"/>
    <n v="0"/>
    <n v="0"/>
    <n v="0"/>
    <n v="0"/>
    <n v="0"/>
    <n v="0"/>
    <n v="0"/>
    <n v="0"/>
    <n v="0"/>
  </r>
  <r>
    <s v="PAUSED"/>
    <x v="191"/>
    <s v="CAMPAIGN_PAUSED"/>
    <s v="SP"/>
    <x v="1"/>
    <x v="0"/>
    <d v="2024-09-19T00:00:00"/>
    <m/>
    <s v="All In One Kit"/>
    <n v="150"/>
    <s v="&lt;5%"/>
    <s v="CPC"/>
    <n v="22068"/>
    <n v="47"/>
    <x v="22"/>
    <n v="192.01"/>
    <n v="4.09"/>
    <n v="0"/>
    <n v="0"/>
    <n v="0"/>
    <n v="0"/>
    <n v="0"/>
    <n v="0"/>
    <n v="0"/>
    <n v="0"/>
    <n v="0"/>
    <n v="0"/>
    <n v="0"/>
    <n v="0"/>
    <n v="0"/>
    <n v="0"/>
    <n v="0"/>
    <n v="0"/>
    <n v="0"/>
    <n v="0"/>
    <n v="0"/>
  </r>
  <r>
    <s v="PAUSED"/>
    <x v="192"/>
    <s v="CAMPAIGN_PAUSED"/>
    <s v="SP"/>
    <x v="1"/>
    <x v="0"/>
    <d v="2024-09-24T00:00:00"/>
    <m/>
    <s v="MIX"/>
    <n v="700"/>
    <m/>
    <s v="CPC"/>
    <n v="0"/>
    <n v="0"/>
    <x v="54"/>
    <n v="0"/>
    <n v="0"/>
    <n v="0"/>
    <n v="0"/>
    <n v="0"/>
    <n v="0"/>
    <n v="0"/>
    <n v="0"/>
    <n v="0"/>
    <n v="0"/>
    <n v="0"/>
    <n v="0"/>
    <n v="0"/>
    <n v="0"/>
    <n v="0"/>
    <n v="0"/>
    <n v="0"/>
    <n v="0"/>
    <n v="0"/>
    <n v="0"/>
    <n v="0"/>
  </r>
  <r>
    <s v="PAUSED"/>
    <x v="193"/>
    <s v="CAMPAIGN_PAUSED"/>
    <s v="SP"/>
    <x v="1"/>
    <x v="0"/>
    <d v="2024-09-24T00:00:00"/>
    <m/>
    <s v="MIX"/>
    <n v="350"/>
    <m/>
    <s v="CPC"/>
    <n v="0"/>
    <n v="0"/>
    <x v="54"/>
    <n v="0"/>
    <n v="0"/>
    <n v="0"/>
    <n v="0"/>
    <n v="0"/>
    <n v="0"/>
    <n v="0"/>
    <n v="0"/>
    <n v="0"/>
    <n v="0"/>
    <n v="0"/>
    <n v="0"/>
    <n v="0"/>
    <n v="0"/>
    <n v="0"/>
    <n v="0"/>
    <n v="0"/>
    <n v="0"/>
    <n v="0"/>
    <n v="0"/>
    <n v="0"/>
  </r>
  <r>
    <s v="PAUSED"/>
    <x v="194"/>
    <s v="CAMPAIGN_PAUSED"/>
    <s v="SP"/>
    <x v="0"/>
    <x v="0"/>
    <d v="2024-09-25T00:00:00"/>
    <m/>
    <s v="Jupiter Sale"/>
    <n v="500"/>
    <m/>
    <s v="CPC"/>
    <n v="0"/>
    <n v="0"/>
    <x v="54"/>
    <n v="0"/>
    <n v="0"/>
    <n v="0"/>
    <n v="0"/>
    <n v="0"/>
    <n v="0"/>
    <n v="0"/>
    <n v="0"/>
    <n v="0"/>
    <n v="0"/>
    <n v="0"/>
    <n v="0"/>
    <n v="0"/>
    <n v="0"/>
    <n v="0"/>
    <n v="0"/>
    <n v="0"/>
    <n v="0"/>
    <n v="0"/>
    <n v="0"/>
    <n v="0"/>
  </r>
  <r>
    <s v="PAUSED"/>
    <x v="195"/>
    <s v="CAMPAIGN_PAUSED"/>
    <s v="SP"/>
    <x v="0"/>
    <x v="0"/>
    <d v="2024-09-25T00:00:00"/>
    <m/>
    <m/>
    <n v="300"/>
    <m/>
    <s v="CPC"/>
    <n v="0"/>
    <n v="0"/>
    <x v="54"/>
    <n v="0"/>
    <n v="0"/>
    <n v="0"/>
    <n v="0"/>
    <n v="0"/>
    <n v="0"/>
    <n v="0"/>
    <n v="0"/>
    <n v="0"/>
    <n v="0"/>
    <n v="0"/>
    <n v="0"/>
    <n v="0"/>
    <n v="0"/>
    <n v="0"/>
    <n v="0"/>
    <n v="0"/>
    <n v="0"/>
    <n v="0"/>
    <n v="0"/>
    <n v="0"/>
  </r>
  <r>
    <s v="PAUSED"/>
    <x v="196"/>
    <s v="CAMPAIGN_PAUSED"/>
    <s v="SP"/>
    <x v="1"/>
    <x v="0"/>
    <d v="2024-09-25T00:00:00"/>
    <m/>
    <m/>
    <n v="400"/>
    <m/>
    <s v="CPC"/>
    <n v="0"/>
    <n v="0"/>
    <x v="54"/>
    <n v="0"/>
    <n v="0"/>
    <n v="0"/>
    <n v="0"/>
    <n v="0"/>
    <n v="0"/>
    <n v="0"/>
    <n v="0"/>
    <n v="0"/>
    <n v="0"/>
    <n v="0"/>
    <n v="0"/>
    <n v="0"/>
    <n v="0"/>
    <n v="0"/>
    <n v="0"/>
    <n v="0"/>
    <n v="0"/>
    <n v="0"/>
    <n v="0"/>
    <n v="0"/>
  </r>
  <r>
    <s v="PAUSED"/>
    <x v="197"/>
    <s v="CAMPAIGN_PAUSED"/>
    <s v="SP"/>
    <x v="0"/>
    <x v="0"/>
    <d v="2024-09-26T00:00:00"/>
    <m/>
    <m/>
    <n v="400"/>
    <m/>
    <s v="CPC"/>
    <n v="0"/>
    <n v="0"/>
    <x v="54"/>
    <n v="0"/>
    <n v="0"/>
    <n v="0"/>
    <n v="0"/>
    <n v="0"/>
    <n v="0"/>
    <n v="0"/>
    <n v="0"/>
    <n v="0"/>
    <n v="0"/>
    <n v="0"/>
    <n v="0"/>
    <n v="0"/>
    <n v="0"/>
    <n v="0"/>
    <n v="0"/>
    <n v="0"/>
    <n v="0"/>
    <n v="0"/>
    <n v="0"/>
    <n v="0"/>
  </r>
  <r>
    <s v="PAUSED"/>
    <x v="198"/>
    <s v="CAMPAIGN_PAUSED"/>
    <s v="SP"/>
    <x v="1"/>
    <x v="0"/>
    <d v="2024-10-05T00:00:00"/>
    <m/>
    <s v="MIX"/>
    <n v="300"/>
    <m/>
    <s v="CPC"/>
    <n v="0"/>
    <n v="0"/>
    <x v="54"/>
    <n v="0"/>
    <n v="0"/>
    <n v="0"/>
    <n v="0"/>
    <n v="0"/>
    <n v="0"/>
    <n v="0"/>
    <n v="0"/>
    <n v="0"/>
    <n v="0"/>
    <n v="0"/>
    <n v="0"/>
    <n v="0"/>
    <n v="0"/>
    <n v="0"/>
    <n v="0"/>
    <n v="0"/>
    <n v="0"/>
    <n v="0"/>
    <n v="0"/>
    <n v="0"/>
  </r>
  <r>
    <s v="PAUSED"/>
    <x v="199"/>
    <s v="CAMPAIGN_PAUSED"/>
    <s v="SP"/>
    <x v="0"/>
    <x v="0"/>
    <d v="2024-10-09T00:00:00"/>
    <m/>
    <s v="Finger Paints"/>
    <n v="200"/>
    <m/>
    <s v="CPC"/>
    <n v="0"/>
    <n v="0"/>
    <x v="54"/>
    <n v="0"/>
    <n v="0"/>
    <n v="0"/>
    <n v="0"/>
    <n v="0"/>
    <n v="0"/>
    <n v="0"/>
    <n v="0"/>
    <n v="0"/>
    <n v="0"/>
    <n v="0"/>
    <n v="0"/>
    <n v="0"/>
    <n v="0"/>
    <n v="0"/>
    <n v="0"/>
    <n v="0"/>
    <n v="0"/>
    <n v="0"/>
    <n v="0"/>
    <n v="0"/>
  </r>
  <r>
    <s v="PAUSED"/>
    <x v="200"/>
    <s v="CAMPAIGN_PAUSED"/>
    <s v="SP"/>
    <x v="0"/>
    <x v="0"/>
    <d v="2024-10-09T00:00:00"/>
    <m/>
    <s v="MIX"/>
    <n v="300"/>
    <m/>
    <s v="CPC"/>
    <n v="0"/>
    <n v="0"/>
    <x v="54"/>
    <n v="0"/>
    <n v="0"/>
    <n v="0"/>
    <n v="0"/>
    <n v="0"/>
    <n v="0"/>
    <n v="0"/>
    <n v="0"/>
    <n v="0"/>
    <n v="0"/>
    <n v="0"/>
    <n v="0"/>
    <n v="0"/>
    <n v="0"/>
    <n v="0"/>
    <n v="0"/>
    <n v="0"/>
    <n v="0"/>
    <n v="0"/>
    <n v="0"/>
    <n v="0"/>
  </r>
  <r>
    <s v="PAUSED"/>
    <x v="201"/>
    <s v="CAMPAIGN_PAUSED"/>
    <s v="SP"/>
    <x v="0"/>
    <x v="0"/>
    <d v="2024-11-14T00:00:00"/>
    <m/>
    <s v="MIX"/>
    <n v="500"/>
    <s v="&lt;5%"/>
    <s v="CPC"/>
    <n v="26165"/>
    <n v="79"/>
    <x v="20"/>
    <n v="1084.98"/>
    <n v="13.73"/>
    <n v="0"/>
    <n v="0"/>
    <n v="0"/>
    <n v="0"/>
    <n v="0"/>
    <n v="0"/>
    <n v="0"/>
    <n v="0"/>
    <n v="0"/>
    <n v="0"/>
    <n v="0"/>
    <n v="0"/>
    <n v="0"/>
    <n v="0"/>
    <n v="0"/>
    <n v="0"/>
    <n v="0"/>
    <n v="0"/>
    <n v="0"/>
  </r>
  <r>
    <s v="PAUSED"/>
    <x v="202"/>
    <s v="CAMPAIGN_PAUSED"/>
    <s v="SP"/>
    <x v="1"/>
    <x v="0"/>
    <d v="2024-11-14T00:00:00"/>
    <m/>
    <s v="My First Puzzle"/>
    <n v="200"/>
    <m/>
    <s v="CPC"/>
    <n v="0"/>
    <n v="0"/>
    <x v="54"/>
    <n v="0"/>
    <n v="0"/>
    <n v="0"/>
    <n v="0"/>
    <n v="0"/>
    <n v="0"/>
    <n v="0"/>
    <n v="0"/>
    <n v="0"/>
    <n v="0"/>
    <n v="0"/>
    <n v="0"/>
    <n v="0"/>
    <n v="0"/>
    <n v="0"/>
    <n v="0"/>
    <n v="0"/>
    <n v="0"/>
    <n v="0"/>
    <n v="0"/>
    <n v="0"/>
  </r>
  <r>
    <s v="PAUSED"/>
    <x v="203"/>
    <s v="CAMPAIGN_PAUSED"/>
    <s v="SP"/>
    <x v="1"/>
    <x v="0"/>
    <d v="2024-11-14T00:00:00"/>
    <m/>
    <s v="Touch and fell Colouring Pages"/>
    <n v="300"/>
    <s v="&lt;5%"/>
    <s v="CPC"/>
    <n v="10024"/>
    <n v="26"/>
    <x v="58"/>
    <n v="244.97"/>
    <n v="9.42"/>
    <n v="0"/>
    <n v="0"/>
    <n v="0"/>
    <n v="0"/>
    <n v="0"/>
    <n v="0"/>
    <n v="0"/>
    <n v="0"/>
    <n v="0"/>
    <n v="0"/>
    <n v="0"/>
    <n v="0"/>
    <n v="0"/>
    <n v="0"/>
    <n v="0"/>
    <n v="0"/>
    <n v="0"/>
    <n v="0"/>
    <n v="0"/>
  </r>
  <r>
    <s v="PAUSED"/>
    <x v="204"/>
    <s v="CAMPAIGN_PAUSED"/>
    <s v="SP"/>
    <x v="0"/>
    <x v="0"/>
    <d v="2024-11-14T00:00:00"/>
    <m/>
    <s v="Touch and fell Colouring Pages"/>
    <n v="300"/>
    <s v="&lt;5%"/>
    <s v="CPC"/>
    <n v="1035"/>
    <n v="10"/>
    <x v="59"/>
    <n v="86.91"/>
    <n v="8.69"/>
    <n v="0"/>
    <n v="0"/>
    <n v="0"/>
    <n v="0"/>
    <n v="0"/>
    <n v="0"/>
    <n v="0"/>
    <n v="0"/>
    <n v="0"/>
    <n v="0"/>
    <n v="0"/>
    <n v="0"/>
    <n v="0"/>
    <n v="0"/>
    <n v="0"/>
    <n v="0"/>
    <n v="0"/>
    <n v="0"/>
    <n v="0"/>
  </r>
  <r>
    <s v="PAUSED"/>
    <x v="205"/>
    <s v="CAMPAIGN_PAUSED"/>
    <s v="SP"/>
    <x v="0"/>
    <x v="0"/>
    <d v="2024-11-15T00:00:00"/>
    <m/>
    <s v="Apron"/>
    <n v="300"/>
    <s v="&lt;5%"/>
    <s v="CPC"/>
    <n v="13357"/>
    <n v="24"/>
    <x v="35"/>
    <n v="201.15"/>
    <n v="8.3800000000000008"/>
    <n v="0"/>
    <n v="0"/>
    <n v="0"/>
    <n v="0"/>
    <n v="0"/>
    <n v="0"/>
    <n v="0"/>
    <n v="0"/>
    <n v="0"/>
    <n v="0"/>
    <n v="0"/>
    <n v="0"/>
    <n v="0"/>
    <n v="0"/>
    <n v="0"/>
    <n v="0"/>
    <n v="0"/>
    <n v="0"/>
    <n v="0"/>
  </r>
  <r>
    <s v="PAUSED"/>
    <x v="206"/>
    <s v="CAMPAIGN_PAUSED"/>
    <s v="SP"/>
    <x v="1"/>
    <x v="0"/>
    <d v="2024-11-16T00:00:00"/>
    <m/>
    <s v="Pet Paw Print Kit"/>
    <n v="200"/>
    <m/>
    <s v="CPC"/>
    <n v="0"/>
    <n v="0"/>
    <x v="54"/>
    <n v="0"/>
    <n v="0"/>
    <n v="0"/>
    <n v="0"/>
    <n v="0"/>
    <n v="0"/>
    <n v="0"/>
    <n v="0"/>
    <n v="0"/>
    <n v="0"/>
    <n v="0"/>
    <n v="0"/>
    <n v="0"/>
    <n v="0"/>
    <n v="0"/>
    <n v="0"/>
    <n v="0"/>
    <n v="0"/>
    <n v="0"/>
    <n v="0"/>
    <n v="0"/>
  </r>
  <r>
    <s v="PAUSED"/>
    <x v="207"/>
    <s v="CAMPAIGN_PAUSED"/>
    <s v="SP"/>
    <x v="0"/>
    <x v="0"/>
    <d v="2024-11-20T00:00:00"/>
    <m/>
    <s v="MIX"/>
    <n v="400"/>
    <s v="&lt;5%"/>
    <s v="CPC"/>
    <n v="19906"/>
    <n v="66"/>
    <x v="48"/>
    <n v="369.94"/>
    <n v="5.61"/>
    <n v="0"/>
    <n v="0"/>
    <n v="0"/>
    <n v="0"/>
    <n v="0"/>
    <n v="0"/>
    <n v="0"/>
    <n v="0"/>
    <n v="0"/>
    <n v="0"/>
    <n v="0"/>
    <n v="0"/>
    <n v="0"/>
    <n v="0"/>
    <n v="0"/>
    <n v="0"/>
    <n v="0"/>
    <n v="0"/>
    <n v="0"/>
  </r>
  <r>
    <s v="PAUSED"/>
    <x v="208"/>
    <s v="CAMPAIGN_PAUSED"/>
    <s v="SP"/>
    <x v="1"/>
    <x v="0"/>
    <d v="2024-11-20T00:00:00"/>
    <m/>
    <s v="Brush"/>
    <n v="200"/>
    <m/>
    <s v="CPC"/>
    <n v="0"/>
    <n v="0"/>
    <x v="54"/>
    <n v="0"/>
    <n v="0"/>
    <n v="0"/>
    <n v="0"/>
    <n v="0"/>
    <n v="0"/>
    <n v="0"/>
    <n v="0"/>
    <n v="0"/>
    <n v="0"/>
    <n v="0"/>
    <n v="0"/>
    <n v="0"/>
    <n v="0"/>
    <n v="0"/>
    <n v="0"/>
    <n v="0"/>
    <n v="0"/>
    <n v="0"/>
    <n v="0"/>
    <n v="0"/>
  </r>
  <r>
    <s v="PAUSED"/>
    <x v="209"/>
    <s v="CAMPAIGN_PAUSED"/>
    <s v="SP"/>
    <x v="1"/>
    <x v="0"/>
    <d v="2024-11-20T00:00:00"/>
    <m/>
    <s v="Crayons"/>
    <n v="200"/>
    <m/>
    <s v="CPC"/>
    <n v="0"/>
    <n v="0"/>
    <x v="54"/>
    <n v="0"/>
    <n v="0"/>
    <n v="0"/>
    <n v="0"/>
    <n v="0"/>
    <n v="0"/>
    <n v="0"/>
    <n v="0"/>
    <n v="0"/>
    <n v="0"/>
    <n v="0"/>
    <n v="0"/>
    <n v="0"/>
    <n v="0"/>
    <n v="0"/>
    <n v="0"/>
    <n v="0"/>
    <n v="0"/>
    <n v="0"/>
    <n v="0"/>
    <n v="0"/>
  </r>
  <r>
    <s v="PAUSED"/>
    <x v="210"/>
    <s v="CAMPAIGN_PAUSED"/>
    <s v="SP"/>
    <x v="0"/>
    <x v="0"/>
    <d v="2024-12-01T00:00:00"/>
    <m/>
    <s v="Christmas"/>
    <n v="200"/>
    <s v="&lt;5%"/>
    <s v="CPC"/>
    <n v="7925"/>
    <n v="23"/>
    <x v="41"/>
    <n v="253.72"/>
    <n v="11.03"/>
    <n v="0"/>
    <n v="0"/>
    <n v="0"/>
    <n v="0"/>
    <n v="0"/>
    <n v="0"/>
    <n v="0"/>
    <n v="0"/>
    <n v="0"/>
    <n v="0"/>
    <n v="0"/>
    <n v="0"/>
    <n v="0"/>
    <n v="0"/>
    <n v="0"/>
    <n v="0"/>
    <n v="0"/>
    <n v="0"/>
    <n v="0"/>
  </r>
  <r>
    <s v="PAUSED"/>
    <x v="211"/>
    <s v="CAMPAIGN_PAUSED"/>
    <s v="SP"/>
    <x v="0"/>
    <x v="0"/>
    <d v="2024-12-01T00:00:00"/>
    <m/>
    <s v="Christmas"/>
    <n v="600"/>
    <s v="&lt;5%"/>
    <s v="CPC"/>
    <n v="6113"/>
    <n v="13"/>
    <x v="22"/>
    <n v="70.010000000000005"/>
    <n v="5.39"/>
    <n v="0"/>
    <n v="0"/>
    <n v="0"/>
    <n v="0"/>
    <n v="0"/>
    <n v="0"/>
    <n v="0"/>
    <n v="0"/>
    <n v="0"/>
    <n v="0"/>
    <n v="0"/>
    <n v="0"/>
    <n v="0"/>
    <n v="0"/>
    <n v="0"/>
    <n v="0"/>
    <n v="0"/>
    <n v="0"/>
    <n v="0"/>
  </r>
  <r>
    <s v="PAUSED"/>
    <x v="212"/>
    <s v="CAMPAIGN_PAUSED"/>
    <s v="SP"/>
    <x v="1"/>
    <x v="0"/>
    <d v="2024-12-03T00:00:00"/>
    <m/>
    <s v="MIX"/>
    <n v="100"/>
    <s v="&lt;5%"/>
    <s v="CPC"/>
    <n v="16071"/>
    <n v="33"/>
    <x v="22"/>
    <n v="230.33"/>
    <n v="6.98"/>
    <n v="0"/>
    <n v="0"/>
    <n v="0"/>
    <n v="0"/>
    <n v="0"/>
    <n v="0"/>
    <n v="0"/>
    <n v="0"/>
    <n v="0"/>
    <n v="0"/>
    <n v="0"/>
    <n v="0"/>
    <n v="0"/>
    <n v="0"/>
    <n v="0"/>
    <n v="0"/>
    <n v="0"/>
    <n v="0"/>
    <n v="0"/>
  </r>
  <r>
    <s v="PAUSED"/>
    <x v="213"/>
    <s v="CAMPAIGN_PAUSED"/>
    <s v="SP"/>
    <x v="0"/>
    <x v="0"/>
    <d v="2024-12-01T00:00:00"/>
    <m/>
    <s v="Christmas"/>
    <n v="200"/>
    <s v="&lt;5%"/>
    <s v="CPC"/>
    <n v="3486"/>
    <n v="15"/>
    <x v="60"/>
    <n v="140.94"/>
    <n v="9.4"/>
    <n v="0"/>
    <n v="0"/>
    <n v="0"/>
    <n v="0"/>
    <n v="0"/>
    <n v="0"/>
    <n v="0"/>
    <n v="0"/>
    <n v="0"/>
    <n v="0"/>
    <n v="0"/>
    <n v="0"/>
    <n v="0"/>
    <n v="0"/>
    <n v="0"/>
    <n v="0"/>
    <n v="0"/>
    <n v="0"/>
    <n v="0"/>
  </r>
  <r>
    <s v="PAUSED"/>
    <x v="214"/>
    <s v="CAMPAIGN_PAUSED"/>
    <s v="SP"/>
    <x v="0"/>
    <x v="0"/>
    <d v="2024-11-27T00:00:00"/>
    <m/>
    <s v="Crayons"/>
    <n v="400"/>
    <s v="&lt;5%"/>
    <s v="CPC"/>
    <n v="11612"/>
    <n v="47"/>
    <x v="61"/>
    <n v="398.91"/>
    <n v="8.49"/>
    <n v="0"/>
    <n v="0"/>
    <n v="0"/>
    <n v="0"/>
    <n v="0"/>
    <n v="0"/>
    <n v="0"/>
    <n v="0"/>
    <n v="0"/>
    <n v="0"/>
    <n v="0"/>
    <n v="0"/>
    <n v="0"/>
    <n v="0"/>
    <n v="0"/>
    <n v="0"/>
    <n v="0"/>
    <n v="0"/>
    <n v="0"/>
  </r>
  <r>
    <s v="ENABLED"/>
    <x v="215"/>
    <s v="CAMPAIGN_STATUS_ENABLED"/>
    <s v="SP"/>
    <x v="0"/>
    <x v="0"/>
    <d v="2024-11-27T00:00:00"/>
    <m/>
    <s v="Finger Paints"/>
    <n v="400"/>
    <s v="&lt;5%"/>
    <s v="CPC"/>
    <n v="2040"/>
    <n v="2"/>
    <x v="62"/>
    <n v="6.28"/>
    <n v="3.14"/>
    <n v="0"/>
    <n v="0"/>
    <n v="0"/>
    <n v="0"/>
    <n v="0"/>
    <n v="0"/>
    <n v="0"/>
    <n v="0"/>
    <n v="0"/>
    <n v="0"/>
    <n v="0"/>
    <n v="0"/>
    <n v="0"/>
    <n v="0"/>
    <n v="0"/>
    <n v="0"/>
    <n v="0"/>
    <n v="0"/>
    <n v="0"/>
  </r>
  <r>
    <s v="PAUSED"/>
    <x v="216"/>
    <s v="CAMPAIGN_PAUSED"/>
    <s v="SP"/>
    <x v="0"/>
    <x v="0"/>
    <d v="2024-12-03T00:00:00"/>
    <m/>
    <s v="Colouring Page"/>
    <n v="200"/>
    <m/>
    <s v="CPC"/>
    <n v="93"/>
    <n v="0"/>
    <x v="54"/>
    <n v="0"/>
    <n v="0"/>
    <n v="0"/>
    <n v="0"/>
    <n v="0"/>
    <n v="0"/>
    <n v="0"/>
    <n v="0"/>
    <n v="0"/>
    <n v="0"/>
    <n v="0"/>
    <n v="0"/>
    <n v="0"/>
    <n v="0"/>
    <n v="0"/>
    <n v="0"/>
    <n v="0"/>
    <n v="0"/>
    <n v="0"/>
    <n v="0"/>
    <n v="0"/>
  </r>
  <r>
    <s v="PAUSED"/>
    <x v="217"/>
    <s v="CAMPAIGN_PAUSED"/>
    <s v="SP"/>
    <x v="0"/>
    <x v="0"/>
    <d v="2024-12-05T00:00:00"/>
    <m/>
    <s v="Crayons"/>
    <n v="937.5"/>
    <s v="&lt;5%"/>
    <s v="CPC"/>
    <n v="9407"/>
    <n v="29"/>
    <x v="38"/>
    <n v="345.2"/>
    <n v="11.9"/>
    <n v="0"/>
    <n v="0"/>
    <n v="0"/>
    <n v="0"/>
    <n v="0"/>
    <n v="0"/>
    <n v="0"/>
    <n v="0"/>
    <n v="0"/>
    <n v="0"/>
    <n v="0"/>
    <n v="0"/>
    <n v="0"/>
    <n v="0"/>
    <n v="0"/>
    <n v="0"/>
    <n v="0"/>
    <n v="0"/>
    <n v="0"/>
  </r>
  <r>
    <s v="PAUSED"/>
    <x v="218"/>
    <s v="CAMPAIGN_PAUSED"/>
    <s v="SP"/>
    <x v="0"/>
    <x v="0"/>
    <d v="2024-12-07T00:00:00"/>
    <m/>
    <s v="Amazon PI"/>
    <n v="300"/>
    <s v="&lt;5%"/>
    <s v="CPC"/>
    <n v="20127"/>
    <n v="13"/>
    <x v="63"/>
    <n v="130.43"/>
    <n v="10.029999999999999"/>
    <n v="0"/>
    <n v="0"/>
    <n v="0"/>
    <n v="0"/>
    <n v="0"/>
    <n v="0"/>
    <n v="0"/>
    <n v="0"/>
    <n v="0"/>
    <n v="0"/>
    <n v="0"/>
    <n v="0"/>
    <n v="0"/>
    <n v="0"/>
    <n v="0"/>
    <n v="0"/>
    <n v="0"/>
    <n v="0"/>
    <n v="0"/>
  </r>
  <r>
    <s v="PAUSED"/>
    <x v="219"/>
    <s v="CAMPAIGN_PAUSED"/>
    <s v="SP"/>
    <x v="0"/>
    <x v="3"/>
    <d v="2024-12-13T00:00:00"/>
    <m/>
    <s v="Finger Paints"/>
    <n v="400"/>
    <n v="7.51E-2"/>
    <s v="CPC"/>
    <n v="5287"/>
    <n v="17"/>
    <x v="34"/>
    <n v="224.73"/>
    <n v="13.22"/>
    <n v="0"/>
    <n v="0"/>
    <n v="0"/>
    <n v="0"/>
    <n v="0"/>
    <n v="0"/>
    <n v="0"/>
    <n v="0"/>
    <n v="0"/>
    <n v="0"/>
    <n v="0"/>
    <n v="0"/>
    <n v="0"/>
    <n v="0"/>
    <n v="0"/>
    <n v="0"/>
    <n v="0"/>
    <n v="0"/>
    <n v="0"/>
  </r>
  <r>
    <s v="PAUSED"/>
    <x v="220"/>
    <s v="CAMPAIGN_PAUSED"/>
    <s v="SP"/>
    <x v="0"/>
    <x v="0"/>
    <d v="2024-12-13T00:00:00"/>
    <m/>
    <s v="Colouring Page"/>
    <n v="400"/>
    <s v="&lt;5%"/>
    <s v="CPC"/>
    <n v="14718"/>
    <n v="70"/>
    <x v="64"/>
    <n v="720.6"/>
    <n v="10.29"/>
    <n v="0"/>
    <n v="0"/>
    <n v="0"/>
    <n v="0"/>
    <n v="0"/>
    <n v="0"/>
    <n v="0"/>
    <n v="0"/>
    <n v="0"/>
    <n v="0"/>
    <n v="0"/>
    <n v="0"/>
    <n v="0"/>
    <n v="0"/>
    <n v="0"/>
    <n v="0"/>
    <n v="0"/>
    <n v="0"/>
    <n v="0"/>
  </r>
  <r>
    <s v="PAUSED"/>
    <x v="221"/>
    <s v="CAMPAIGN_PAUSED"/>
    <s v="SP"/>
    <x v="0"/>
    <x v="0"/>
    <d v="2024-12-30T00:00:00"/>
    <m/>
    <m/>
    <n v="425"/>
    <s v="&lt;5%"/>
    <s v="CPC"/>
    <n v="13036"/>
    <n v="75"/>
    <x v="65"/>
    <n v="1177.02"/>
    <n v="15.69"/>
    <n v="0"/>
    <n v="0"/>
    <n v="0"/>
    <n v="0"/>
    <n v="0"/>
    <n v="0"/>
    <n v="0"/>
    <n v="0"/>
    <n v="0"/>
    <n v="0"/>
    <n v="0"/>
    <n v="0"/>
    <n v="0"/>
    <n v="0"/>
    <n v="0"/>
    <n v="0"/>
    <n v="0"/>
    <n v="0"/>
    <n v="0"/>
  </r>
  <r>
    <s v="PAUSED"/>
    <x v="222"/>
    <s v="CAMPAIGN_PAUSED"/>
    <s v="SP"/>
    <x v="0"/>
    <x v="0"/>
    <d v="2025-01-22T00:00:00"/>
    <m/>
    <m/>
    <n v="425"/>
    <s v="&lt;5%"/>
    <s v="CPC"/>
    <n v="31593"/>
    <n v="89"/>
    <x v="66"/>
    <n v="743.7"/>
    <n v="8.36"/>
    <n v="0"/>
    <n v="0"/>
    <n v="0"/>
    <n v="0"/>
    <n v="0"/>
    <n v="0"/>
    <n v="0"/>
    <n v="0"/>
    <n v="0"/>
    <n v="0"/>
    <n v="0"/>
    <n v="0"/>
    <n v="0"/>
    <n v="0"/>
    <n v="0"/>
    <n v="0"/>
    <n v="0"/>
    <n v="0"/>
    <n v="0"/>
  </r>
  <r>
    <s v="ENABLED"/>
    <x v="223"/>
    <s v="CAMPAIGN_STATUS_ENABLED"/>
    <s v="SP"/>
    <x v="0"/>
    <x v="0"/>
    <d v="2025-01-28T00:00:00"/>
    <m/>
    <s v="Crayons"/>
    <n v="425"/>
    <n v="9.1899999999999996E-2"/>
    <s v="CPC"/>
    <n v="785"/>
    <n v="18"/>
    <x v="67"/>
    <n v="167.89"/>
    <n v="9.33"/>
    <n v="0"/>
    <n v="0"/>
    <n v="0"/>
    <n v="0"/>
    <n v="0"/>
    <n v="0"/>
    <n v="0"/>
    <n v="0"/>
    <n v="0"/>
    <n v="0"/>
    <n v="0"/>
    <n v="0"/>
    <n v="0"/>
    <n v="0"/>
    <n v="0"/>
    <n v="0"/>
    <n v="0"/>
    <n v="0"/>
    <n v="0"/>
  </r>
  <r>
    <s v="ENABLED"/>
    <x v="224"/>
    <s v="CAMPAIGN_STATUS_ENABLED"/>
    <s v="SP"/>
    <x v="0"/>
    <x v="3"/>
    <d v="2025-01-30T00:00:00"/>
    <m/>
    <s v="MIX"/>
    <n v="400"/>
    <n v="0.6633"/>
    <s v="CPC"/>
    <n v="680"/>
    <n v="11"/>
    <x v="68"/>
    <n v="170.97"/>
    <n v="15.54"/>
    <n v="0"/>
    <n v="0"/>
    <n v="0"/>
    <n v="0"/>
    <n v="0"/>
    <n v="0"/>
    <n v="0"/>
    <n v="0"/>
    <n v="0"/>
    <n v="0"/>
    <n v="0"/>
    <n v="0"/>
    <n v="0"/>
    <n v="0"/>
    <n v="0"/>
    <n v="0"/>
    <n v="0"/>
    <n v="0"/>
    <n v="0"/>
  </r>
  <r>
    <s v="PAUSED"/>
    <x v="225"/>
    <s v="CAMPAIGN_PAUSED"/>
    <s v="SP"/>
    <x v="1"/>
    <x v="0"/>
    <d v="2025-02-04T00:00:00"/>
    <m/>
    <s v="MAP"/>
    <n v="200"/>
    <s v="&lt;5%"/>
    <s v="CPC"/>
    <n v="605"/>
    <n v="1"/>
    <x v="49"/>
    <n v="8.2200000000000006"/>
    <n v="8.2200000000000006"/>
    <n v="0"/>
    <n v="0"/>
    <n v="0"/>
    <n v="0"/>
    <n v="0"/>
    <n v="0"/>
    <n v="0"/>
    <n v="0"/>
    <n v="0"/>
    <n v="0"/>
    <n v="0"/>
    <n v="0"/>
    <n v="0"/>
    <n v="0"/>
    <n v="0"/>
    <n v="0"/>
    <n v="0"/>
    <n v="0"/>
    <n v="0"/>
  </r>
  <r>
    <s v="ENABLED"/>
    <x v="226"/>
    <s v="CAMPAIGN_STATUS_ENABLED"/>
    <s v="SP"/>
    <x v="0"/>
    <x v="3"/>
    <d v="2025-02-04T00:00:00"/>
    <m/>
    <s v="MAP"/>
    <n v="400"/>
    <s v="&lt;5%"/>
    <s v="CPC"/>
    <n v="9426"/>
    <n v="18"/>
    <x v="50"/>
    <n v="423.68"/>
    <n v="23.54"/>
    <n v="0"/>
    <n v="0"/>
    <n v="0"/>
    <n v="0"/>
    <n v="0"/>
    <n v="0"/>
    <n v="0"/>
    <n v="0"/>
    <n v="0"/>
    <n v="0"/>
    <n v="0"/>
    <n v="0"/>
    <n v="0"/>
    <n v="0"/>
    <n v="0"/>
    <n v="0"/>
    <n v="0"/>
    <n v="0"/>
    <n v="0"/>
  </r>
  <r>
    <s v="ENABLED"/>
    <x v="227"/>
    <s v="CAMPAIGN_STATUS_ENABLED"/>
    <s v="SP"/>
    <x v="0"/>
    <x v="3"/>
    <d v="2025-02-10T00:00:00"/>
    <m/>
    <s v="MAP"/>
    <n v="300"/>
    <s v="&lt;5%"/>
    <s v="CPC"/>
    <n v="123"/>
    <n v="0"/>
    <x v="54"/>
    <n v="0"/>
    <n v="0"/>
    <n v="0"/>
    <n v="0"/>
    <n v="0"/>
    <n v="0"/>
    <n v="0"/>
    <n v="0"/>
    <n v="0"/>
    <n v="0"/>
    <n v="0"/>
    <n v="0"/>
    <n v="0"/>
    <n v="0"/>
    <n v="0"/>
    <n v="0"/>
    <n v="0"/>
    <n v="0"/>
    <n v="0"/>
    <n v="0"/>
    <n v="0"/>
  </r>
  <r>
    <s v="ENABLED"/>
    <x v="228"/>
    <s v="CAMPAIGN_STATUS_ENABLED"/>
    <s v="SP"/>
    <x v="0"/>
    <x v="0"/>
    <d v="2025-02-11T00:00:00"/>
    <m/>
    <s v="Flip Flap"/>
    <n v="525"/>
    <s v="&lt;5%"/>
    <s v="CPC"/>
    <n v="2343"/>
    <n v="4"/>
    <x v="49"/>
    <n v="18.63"/>
    <n v="4.66"/>
    <n v="0"/>
    <n v="0"/>
    <n v="0"/>
    <n v="0"/>
    <n v="0"/>
    <n v="0"/>
    <n v="0"/>
    <n v="0"/>
    <n v="0"/>
    <n v="0"/>
    <n v="0"/>
    <n v="0"/>
    <n v="0"/>
    <n v="0"/>
    <n v="0"/>
    <n v="0"/>
    <n v="0"/>
    <n v="0"/>
    <n v="0"/>
  </r>
  <r>
    <s v="ENABLED"/>
    <x v="229"/>
    <s v="CAMPAIGN_STATUS_ENABLED"/>
    <s v="SP"/>
    <x v="0"/>
    <x v="0"/>
    <d v="2025-02-11T00:00:00"/>
    <m/>
    <s v="Flip Flap"/>
    <n v="425"/>
    <s v="&lt;5%"/>
    <s v="CPC"/>
    <n v="42"/>
    <n v="0"/>
    <x v="54"/>
    <n v="0"/>
    <n v="0"/>
    <n v="0"/>
    <n v="0"/>
    <n v="0"/>
    <n v="0"/>
    <n v="0"/>
    <n v="0"/>
    <n v="0"/>
    <n v="0"/>
    <n v="0"/>
    <n v="0"/>
    <n v="0"/>
    <n v="0"/>
    <n v="0"/>
    <n v="0"/>
    <n v="0"/>
    <n v="0"/>
    <n v="0"/>
    <n v="0"/>
    <n v="0"/>
  </r>
  <r>
    <s v="ENABLED"/>
    <x v="230"/>
    <s v="CAMPAIGN_STATUS_ENABLED"/>
    <s v="SP"/>
    <x v="0"/>
    <x v="3"/>
    <d v="2025-02-08T00:00:00"/>
    <m/>
    <s v="Flip Flap"/>
    <n v="700"/>
    <s v="&lt;5%"/>
    <s v="CPC"/>
    <n v="156"/>
    <n v="1"/>
    <x v="33"/>
    <n v="100.25"/>
    <n v="100.25"/>
    <n v="0"/>
    <n v="0"/>
    <n v="0"/>
    <n v="0"/>
    <n v="0"/>
    <n v="0"/>
    <n v="0"/>
    <n v="0"/>
    <n v="0"/>
    <n v="0"/>
    <n v="0"/>
    <n v="0"/>
    <n v="0"/>
    <n v="0"/>
    <n v="0"/>
    <n v="0"/>
    <n v="0"/>
    <n v="0"/>
    <n v="0"/>
  </r>
  <r>
    <s v="ENABLED"/>
    <x v="231"/>
    <s v="CAMPAIGN_STATUS_ENABLED"/>
    <s v="SP"/>
    <x v="0"/>
    <x v="3"/>
    <d v="2025-02-13T00:00:00"/>
    <m/>
    <s v="Competitor"/>
    <n v="350"/>
    <m/>
    <s v="CPC"/>
    <n v="0"/>
    <n v="0"/>
    <x v="54"/>
    <n v="0"/>
    <n v="0"/>
    <n v="0"/>
    <n v="0"/>
    <n v="0"/>
    <n v="0"/>
    <n v="0"/>
    <n v="0"/>
    <n v="0"/>
    <n v="0"/>
    <n v="0"/>
    <n v="0"/>
    <n v="0"/>
    <n v="0"/>
    <n v="0"/>
    <n v="0"/>
    <n v="0"/>
    <n v="0"/>
    <n v="0"/>
    <n v="0"/>
    <n v="0"/>
  </r>
  <r>
    <s v="ENABLED"/>
    <x v="232"/>
    <s v="CAMPAIGN_STATUS_ENABLED"/>
    <s v="SP"/>
    <x v="0"/>
    <x v="3"/>
    <d v="2025-02-07T00:00:00"/>
    <m/>
    <s v="MAP"/>
    <n v="425"/>
    <s v="&lt;5%"/>
    <s v="CPC"/>
    <n v="1443"/>
    <n v="7"/>
    <x v="55"/>
    <n v="221.11"/>
    <n v="31.59"/>
    <n v="0"/>
    <n v="0"/>
    <n v="0"/>
    <n v="0"/>
    <n v="0"/>
    <n v="0"/>
    <n v="0"/>
    <n v="0"/>
    <n v="0"/>
    <n v="0"/>
    <n v="0"/>
    <n v="0"/>
    <n v="0"/>
    <n v="0"/>
    <n v="0"/>
    <n v="0"/>
    <n v="0"/>
    <n v="0"/>
    <n v="0"/>
  </r>
  <r>
    <s v="ENABLED"/>
    <x v="233"/>
    <s v="CAMPAIGN_STATUS_ENABLED"/>
    <s v="SP"/>
    <x v="0"/>
    <x v="3"/>
    <d v="2025-02-11T00:00:00"/>
    <m/>
    <s v="Crayons"/>
    <n v="425"/>
    <s v="&lt;5%"/>
    <s v="CPC"/>
    <n v="347"/>
    <n v="1"/>
    <x v="41"/>
    <n v="13.85"/>
    <n v="13.85"/>
    <n v="0"/>
    <n v="0"/>
    <n v="0"/>
    <n v="0"/>
    <n v="0"/>
    <n v="0"/>
    <n v="0"/>
    <n v="0"/>
    <n v="0"/>
    <n v="0"/>
    <n v="0"/>
    <n v="0"/>
    <n v="0"/>
    <n v="0"/>
    <n v="0"/>
    <n v="0"/>
    <n v="0"/>
    <n v="0"/>
    <n v="0"/>
  </r>
  <r>
    <s v="ENABLED"/>
    <x v="234"/>
    <s v="CAMPAIGN_STATUS_ENABLED"/>
    <s v="SP"/>
    <x v="0"/>
    <x v="3"/>
    <d v="2025-02-22T00:00:00"/>
    <m/>
    <s v="Alternate Purchase"/>
    <n v="300"/>
    <m/>
    <s v="CPC"/>
    <n v="0"/>
    <n v="0"/>
    <x v="54"/>
    <n v="0"/>
    <n v="0"/>
    <n v="0"/>
    <n v="0"/>
    <n v="0"/>
    <n v="0"/>
    <n v="0"/>
    <n v="0"/>
    <n v="0"/>
    <n v="0"/>
    <n v="0"/>
    <n v="0"/>
    <n v="0"/>
    <n v="0"/>
    <n v="0"/>
    <n v="0"/>
    <n v="0"/>
    <n v="0"/>
    <n v="0"/>
    <n v="0"/>
    <n v="0"/>
  </r>
  <r>
    <s v="ENABLED"/>
    <x v="235"/>
    <s v="CAMPAIGN_STATUS_ENABLED"/>
    <s v="SP"/>
    <x v="0"/>
    <x v="0"/>
    <d v="2025-02-22T00:00:00"/>
    <m/>
    <s v="Alternate Purchase"/>
    <n v="300"/>
    <m/>
    <s v="CPC"/>
    <n v="0"/>
    <n v="0"/>
    <x v="54"/>
    <n v="0"/>
    <n v="0"/>
    <n v="0"/>
    <n v="0"/>
    <n v="0"/>
    <n v="0"/>
    <n v="0"/>
    <n v="0"/>
    <n v="0"/>
    <n v="0"/>
    <n v="0"/>
    <n v="0"/>
    <n v="0"/>
    <n v="0"/>
    <n v="0"/>
    <n v="0"/>
    <n v="0"/>
    <n v="0"/>
    <n v="0"/>
    <n v="0"/>
    <n v="0"/>
  </r>
  <r>
    <s v="ENABLED"/>
    <x v="236"/>
    <s v="CAMPAIGN_STATUS_ENABLED"/>
    <s v="SP"/>
    <x v="0"/>
    <x v="3"/>
    <d v="2025-02-22T00:00:00"/>
    <m/>
    <s v="Alternate Purchase"/>
    <n v="300"/>
    <m/>
    <s v="CPC"/>
    <n v="0"/>
    <n v="0"/>
    <x v="54"/>
    <n v="0"/>
    <n v="0"/>
    <n v="0"/>
    <n v="0"/>
    <n v="0"/>
    <n v="0"/>
    <n v="0"/>
    <n v="0"/>
    <n v="0"/>
    <n v="0"/>
    <n v="0"/>
    <n v="0"/>
    <n v="0"/>
    <n v="0"/>
    <n v="0"/>
    <n v="0"/>
    <n v="0"/>
    <n v="0"/>
    <n v="0"/>
    <n v="0"/>
    <n v="0"/>
  </r>
  <r>
    <s v="ENABLED"/>
    <x v="237"/>
    <s v="CAMPAIGN_STATUS_ENABLED"/>
    <s v="SP"/>
    <x v="0"/>
    <x v="3"/>
    <d v="2025-02-22T00:00:00"/>
    <m/>
    <s v="Alternate Purchase"/>
    <n v="300"/>
    <m/>
    <s v="CPC"/>
    <n v="0"/>
    <n v="0"/>
    <x v="54"/>
    <n v="0"/>
    <n v="0"/>
    <n v="0"/>
    <n v="0"/>
    <n v="0"/>
    <n v="0"/>
    <n v="0"/>
    <n v="0"/>
    <n v="0"/>
    <n v="0"/>
    <n v="0"/>
    <n v="0"/>
    <n v="0"/>
    <n v="0"/>
    <n v="0"/>
    <n v="0"/>
    <n v="0"/>
    <n v="0"/>
    <n v="0"/>
    <n v="0"/>
    <n v="0"/>
  </r>
  <r>
    <s v="ENABLED"/>
    <x v="238"/>
    <s v="CAMPAIGN_STATUS_ENABLED"/>
    <s v="SP"/>
    <x v="0"/>
    <x v="3"/>
    <d v="2025-02-22T00:00:00"/>
    <m/>
    <s v="Alternate Purchase"/>
    <n v="300"/>
    <m/>
    <s v="CPC"/>
    <n v="0"/>
    <n v="0"/>
    <x v="54"/>
    <n v="0"/>
    <n v="0"/>
    <n v="0"/>
    <n v="0"/>
    <n v="0"/>
    <n v="0"/>
    <n v="0"/>
    <n v="0"/>
    <n v="0"/>
    <n v="0"/>
    <n v="0"/>
    <n v="0"/>
    <n v="0"/>
    <n v="0"/>
    <n v="0"/>
    <n v="0"/>
    <n v="0"/>
    <n v="0"/>
    <n v="0"/>
    <n v="0"/>
    <n v="0"/>
  </r>
  <r>
    <s v="ENABLED"/>
    <x v="239"/>
    <s v="CAMPAIGN_STATUS_ENABLED"/>
    <s v="SP"/>
    <x v="0"/>
    <x v="0"/>
    <d v="2025-02-22T00:00:00"/>
    <m/>
    <s v="Alternate Purchase"/>
    <n v="300"/>
    <m/>
    <s v="CPC"/>
    <n v="0"/>
    <n v="0"/>
    <x v="54"/>
    <n v="0"/>
    <n v="0"/>
    <n v="0"/>
    <n v="0"/>
    <n v="0"/>
    <n v="0"/>
    <n v="0"/>
    <n v="0"/>
    <n v="0"/>
    <n v="0"/>
    <n v="0"/>
    <n v="0"/>
    <n v="0"/>
    <n v="0"/>
    <n v="0"/>
    <n v="0"/>
    <n v="0"/>
    <n v="0"/>
    <n v="0"/>
    <n v="0"/>
    <n v="0"/>
  </r>
  <r>
    <s v="ENABLED"/>
    <x v="240"/>
    <s v="CAMPAIGN_STATUS_ENABLED"/>
    <s v="SP"/>
    <x v="0"/>
    <x v="0"/>
    <d v="2025-02-22T00:00:00"/>
    <m/>
    <s v="Alternate Purchase"/>
    <n v="300"/>
    <m/>
    <s v="CPC"/>
    <n v="0"/>
    <n v="0"/>
    <x v="54"/>
    <n v="0"/>
    <n v="0"/>
    <n v="0"/>
    <n v="0"/>
    <n v="0"/>
    <n v="0"/>
    <n v="0"/>
    <n v="0"/>
    <n v="0"/>
    <n v="0"/>
    <n v="0"/>
    <n v="0"/>
    <n v="0"/>
    <n v="0"/>
    <n v="0"/>
    <n v="0"/>
    <n v="0"/>
    <n v="0"/>
    <n v="0"/>
    <n v="0"/>
    <n v="0"/>
  </r>
  <r>
    <s v="ENABLED"/>
    <x v="241"/>
    <s v="CAMPAIGN_STATUS_ENABLED"/>
    <s v="SP"/>
    <x v="0"/>
    <x v="0"/>
    <d v="2025-02-22T00:00:00"/>
    <m/>
    <s v="Alternate Purchase"/>
    <n v="300"/>
    <m/>
    <s v="CPC"/>
    <n v="0"/>
    <n v="0"/>
    <x v="54"/>
    <n v="0"/>
    <n v="0"/>
    <n v="0"/>
    <n v="0"/>
    <n v="0"/>
    <n v="0"/>
    <n v="0"/>
    <n v="0"/>
    <n v="0"/>
    <n v="0"/>
    <n v="0"/>
    <n v="0"/>
    <n v="0"/>
    <n v="0"/>
    <n v="0"/>
    <n v="0"/>
    <n v="0"/>
    <n v="0"/>
    <n v="0"/>
    <n v="0"/>
    <n v="0"/>
  </r>
  <r>
    <s v="ENABLED"/>
    <x v="242"/>
    <s v="CAMPAIGN_STATUS_ENABLED"/>
    <s v="SP"/>
    <x v="0"/>
    <x v="0"/>
    <d v="2025-02-22T00:00:00"/>
    <m/>
    <s v="Alternate Purchase"/>
    <n v="300"/>
    <m/>
    <s v="CPC"/>
    <n v="0"/>
    <n v="0"/>
    <x v="54"/>
    <n v="0"/>
    <n v="0"/>
    <n v="0"/>
    <n v="0"/>
    <n v="0"/>
    <n v="0"/>
    <n v="0"/>
    <n v="0"/>
    <n v="0"/>
    <n v="0"/>
    <n v="0"/>
    <n v="0"/>
    <n v="0"/>
    <n v="0"/>
    <n v="0"/>
    <n v="0"/>
    <n v="0"/>
    <n v="0"/>
    <n v="0"/>
    <n v="0"/>
    <n v="0"/>
  </r>
  <r>
    <s v="PAUSED"/>
    <x v="243"/>
    <s v="CAMPAIGN_PAUSED"/>
    <s v="SP"/>
    <x v="0"/>
    <x v="3"/>
    <d v="2025-02-22T00:00:00"/>
    <m/>
    <s v="Alternate Purchase"/>
    <n v="300"/>
    <m/>
    <s v="CPC"/>
    <n v="0"/>
    <n v="0"/>
    <x v="54"/>
    <n v="0"/>
    <n v="0"/>
    <n v="0"/>
    <n v="0"/>
    <n v="0"/>
    <n v="0"/>
    <n v="0"/>
    <n v="0"/>
    <n v="0"/>
    <n v="0"/>
    <n v="0"/>
    <n v="0"/>
    <n v="0"/>
    <n v="0"/>
    <n v="0"/>
    <n v="0"/>
    <n v="0"/>
    <n v="0"/>
    <n v="0"/>
    <n v="0"/>
    <n v="0"/>
  </r>
  <r>
    <s v="ENABLED"/>
    <x v="244"/>
    <s v="CAMPAIGN_STATUS_ENABLED"/>
    <s v="SP"/>
    <x v="0"/>
    <x v="0"/>
    <d v="2025-02-22T00:00:00"/>
    <m/>
    <s v="Alternate Purchase"/>
    <n v="300"/>
    <m/>
    <s v="CPC"/>
    <n v="0"/>
    <n v="0"/>
    <x v="54"/>
    <n v="0"/>
    <n v="0"/>
    <n v="0"/>
    <n v="0"/>
    <n v="0"/>
    <n v="0"/>
    <n v="0"/>
    <n v="0"/>
    <n v="0"/>
    <n v="0"/>
    <n v="0"/>
    <n v="0"/>
    <n v="0"/>
    <n v="0"/>
    <n v="0"/>
    <n v="0"/>
    <n v="0"/>
    <n v="0"/>
    <n v="0"/>
    <n v="0"/>
    <n v="0"/>
  </r>
  <r>
    <s v="ENABLED"/>
    <x v="245"/>
    <s v="CAMPAIGN_STATUS_ENABLED"/>
    <s v="SP"/>
    <x v="0"/>
    <x v="0"/>
    <d v="2025-03-07T00:00:00"/>
    <m/>
    <s v="Touch and fell Colouring Pages"/>
    <n v="350"/>
    <m/>
    <s v="CPC"/>
    <n v="0"/>
    <n v="0"/>
    <x v="54"/>
    <n v="0"/>
    <n v="0"/>
    <n v="0"/>
    <n v="0"/>
    <n v="0"/>
    <n v="0"/>
    <n v="0"/>
    <n v="0"/>
    <n v="0"/>
    <n v="0"/>
    <n v="0"/>
    <n v="0"/>
    <n v="0"/>
    <n v="0"/>
    <n v="0"/>
    <n v="0"/>
    <n v="0"/>
    <n v="0"/>
    <n v="0"/>
    <n v="0"/>
    <n v="0"/>
  </r>
  <r>
    <s v="PAUSED"/>
    <x v="246"/>
    <s v="CAMPAIGN_PAUSED"/>
    <s v="SB"/>
    <x v="0"/>
    <x v="1"/>
    <d v="2019-09-30T00:00:00"/>
    <m/>
    <m/>
    <n v="300"/>
    <m/>
    <m/>
    <n v="0"/>
    <n v="0"/>
    <x v="54"/>
    <n v="0"/>
    <n v="0"/>
    <n v="0"/>
    <n v="0"/>
    <n v="0"/>
    <n v="0"/>
    <n v="0"/>
    <n v="0"/>
    <n v="0"/>
    <n v="0"/>
    <n v="0"/>
    <n v="0"/>
    <n v="0"/>
    <n v="0"/>
    <n v="0"/>
    <n v="0"/>
    <n v="0"/>
    <n v="0"/>
    <n v="0"/>
    <n v="0"/>
    <n v="0"/>
  </r>
  <r>
    <s v="PAUSED"/>
    <x v="247"/>
    <s v="CAMPAIGN_PAUSED"/>
    <s v="SB"/>
    <x v="0"/>
    <x v="1"/>
    <d v="2019-11-04T00:00:00"/>
    <m/>
    <m/>
    <n v="300"/>
    <m/>
    <m/>
    <n v="0"/>
    <n v="0"/>
    <x v="54"/>
    <n v="0"/>
    <n v="0"/>
    <n v="0"/>
    <n v="0"/>
    <n v="0"/>
    <n v="0"/>
    <n v="0"/>
    <n v="0"/>
    <n v="0"/>
    <n v="0"/>
    <n v="0"/>
    <n v="0"/>
    <n v="0"/>
    <n v="0"/>
    <n v="0"/>
    <n v="0"/>
    <n v="0"/>
    <n v="0"/>
    <n v="0"/>
    <n v="0"/>
    <n v="0"/>
  </r>
  <r>
    <s v="PAUSED"/>
    <x v="248"/>
    <s v="CAMPAIGN_PAUSED"/>
    <s v="SB"/>
    <x v="0"/>
    <x v="1"/>
    <d v="2019-11-12T00:00:00"/>
    <m/>
    <m/>
    <n v="1560"/>
    <m/>
    <m/>
    <n v="0"/>
    <n v="0"/>
    <x v="54"/>
    <n v="0"/>
    <n v="0"/>
    <n v="0"/>
    <n v="0"/>
    <n v="0"/>
    <n v="0"/>
    <n v="0"/>
    <n v="0"/>
    <n v="0"/>
    <n v="0"/>
    <n v="0"/>
    <n v="0"/>
    <n v="0"/>
    <n v="0"/>
    <n v="0"/>
    <n v="0"/>
    <n v="0"/>
    <n v="0"/>
    <n v="0"/>
    <n v="0"/>
    <n v="0"/>
  </r>
  <r>
    <s v="PAUSED"/>
    <x v="249"/>
    <s v="CAMPAIGN_PAUSED"/>
    <s v="SB"/>
    <x v="0"/>
    <x v="1"/>
    <d v="2019-12-17T00:00:00"/>
    <m/>
    <m/>
    <n v="130"/>
    <m/>
    <m/>
    <n v="0"/>
    <n v="0"/>
    <x v="54"/>
    <n v="0"/>
    <n v="0"/>
    <n v="0"/>
    <n v="0"/>
    <n v="0"/>
    <n v="0"/>
    <n v="0"/>
    <n v="0"/>
    <n v="0"/>
    <n v="0"/>
    <n v="0"/>
    <n v="0"/>
    <n v="0"/>
    <n v="0"/>
    <n v="0"/>
    <n v="0"/>
    <n v="0"/>
    <n v="0"/>
    <n v="0"/>
    <n v="0"/>
    <n v="0"/>
  </r>
  <r>
    <s v="PAUSED"/>
    <x v="250"/>
    <s v="CAMPAIGN_PAUSED"/>
    <s v="SD"/>
    <x v="0"/>
    <x v="1"/>
    <d v="2022-06-22T00:00:00"/>
    <m/>
    <m/>
    <n v="300"/>
    <m/>
    <s v="VCPM"/>
    <n v="0"/>
    <n v="0"/>
    <x v="54"/>
    <n v="0"/>
    <n v="0"/>
    <n v="0"/>
    <n v="0"/>
    <n v="0"/>
    <n v="0"/>
    <n v="0"/>
    <n v="0"/>
    <n v="0"/>
    <n v="0"/>
    <n v="0"/>
    <n v="0"/>
    <n v="0"/>
    <n v="0"/>
    <n v="0"/>
    <n v="0"/>
    <n v="0"/>
    <n v="0"/>
    <n v="0"/>
    <n v="0"/>
    <n v="0"/>
  </r>
  <r>
    <s v="PAUSED"/>
    <x v="251"/>
    <s v="CAMPAIGN_PAUSED"/>
    <s v="SD"/>
    <x v="0"/>
    <x v="1"/>
    <d v="2022-06-22T00:00:00"/>
    <m/>
    <m/>
    <n v="937.5"/>
    <m/>
    <s v="VCPM"/>
    <n v="0"/>
    <n v="0"/>
    <x v="54"/>
    <n v="0"/>
    <n v="0"/>
    <n v="0"/>
    <n v="0"/>
    <n v="0"/>
    <n v="0"/>
    <n v="0"/>
    <n v="0"/>
    <n v="0"/>
    <n v="0"/>
    <n v="0"/>
    <n v="0"/>
    <n v="0"/>
    <n v="0"/>
    <n v="0"/>
    <n v="0"/>
    <n v="0"/>
    <n v="0"/>
    <n v="0"/>
    <n v="0"/>
    <n v="0"/>
  </r>
  <r>
    <s v="PAUSED"/>
    <x v="252"/>
    <s v="CAMPAIGN_PAUSED"/>
    <s v="SD"/>
    <x v="0"/>
    <x v="1"/>
    <d v="2022-09-21T00:00:00"/>
    <m/>
    <m/>
    <n v="1200"/>
    <m/>
    <s v="CPC"/>
    <n v="0"/>
    <n v="0"/>
    <x v="54"/>
    <n v="0"/>
    <n v="0"/>
    <n v="0"/>
    <n v="0"/>
    <n v="0"/>
    <n v="0"/>
    <n v="0"/>
    <n v="0"/>
    <n v="0"/>
    <n v="0"/>
    <n v="0"/>
    <n v="0"/>
    <n v="0"/>
    <n v="0"/>
    <n v="0"/>
    <n v="0"/>
    <n v="0"/>
    <n v="0"/>
    <n v="0"/>
    <n v="0"/>
    <n v="0"/>
  </r>
  <r>
    <s v="PAUSED"/>
    <x v="253"/>
    <s v="CAMPAIGN_PAUSED"/>
    <s v="SD"/>
    <x v="0"/>
    <x v="1"/>
    <d v="2022-11-04T00:00:00"/>
    <m/>
    <m/>
    <n v="500"/>
    <m/>
    <s v="CPC"/>
    <n v="0"/>
    <n v="0"/>
    <x v="54"/>
    <n v="0"/>
    <n v="0"/>
    <n v="0"/>
    <n v="0"/>
    <n v="0"/>
    <n v="0"/>
    <n v="0"/>
    <n v="0"/>
    <n v="0"/>
    <n v="0"/>
    <n v="0"/>
    <n v="0"/>
    <n v="0"/>
    <n v="0"/>
    <n v="0"/>
    <n v="0"/>
    <n v="0"/>
    <n v="0"/>
    <n v="0"/>
    <n v="0"/>
    <n v="0"/>
  </r>
  <r>
    <s v="PAUSED"/>
    <x v="254"/>
    <s v="CAMPAIGN_PAUSED"/>
    <s v="SD"/>
    <x v="0"/>
    <x v="1"/>
    <d v="2022-11-11T00:00:00"/>
    <m/>
    <m/>
    <n v="200"/>
    <m/>
    <s v="CPC"/>
    <n v="0"/>
    <n v="0"/>
    <x v="54"/>
    <n v="0"/>
    <n v="0"/>
    <n v="0"/>
    <n v="0"/>
    <n v="0"/>
    <n v="0"/>
    <n v="0"/>
    <n v="0"/>
    <n v="0"/>
    <n v="0"/>
    <n v="0"/>
    <n v="0"/>
    <n v="0"/>
    <n v="0"/>
    <n v="0"/>
    <n v="0"/>
    <n v="0"/>
    <n v="0"/>
    <n v="0"/>
    <n v="0"/>
    <n v="0"/>
  </r>
  <r>
    <s v="PAUSED"/>
    <x v="255"/>
    <s v="CAMPAIGN_PAUSED"/>
    <s v="SD"/>
    <x v="0"/>
    <x v="1"/>
    <d v="2023-01-30T00:00:00"/>
    <m/>
    <s v="Pre - ON AIR -Shark Tank"/>
    <n v="350"/>
    <m/>
    <s v="CPC"/>
    <n v="0"/>
    <n v="0"/>
    <x v="54"/>
    <n v="0"/>
    <n v="0"/>
    <n v="0"/>
    <n v="0"/>
    <n v="0"/>
    <n v="0"/>
    <n v="0"/>
    <n v="0"/>
    <n v="0"/>
    <n v="0"/>
    <n v="0"/>
    <n v="0"/>
    <n v="0"/>
    <n v="0"/>
    <n v="0"/>
    <n v="0"/>
    <n v="0"/>
    <n v="0"/>
    <n v="0"/>
    <n v="0"/>
    <n v="0"/>
  </r>
  <r>
    <s v="PAUSED"/>
    <x v="256"/>
    <s v="CAMPAIGN_PAUSED"/>
    <s v="SD"/>
    <x v="0"/>
    <x v="1"/>
    <d v="2023-01-30T00:00:00"/>
    <m/>
    <s v="Pre - ON AIR -Shark Tank"/>
    <n v="180"/>
    <m/>
    <s v="CPC"/>
    <n v="0"/>
    <n v="0"/>
    <x v="54"/>
    <n v="0"/>
    <n v="0"/>
    <n v="0"/>
    <n v="0"/>
    <n v="0"/>
    <n v="0"/>
    <n v="0"/>
    <n v="0"/>
    <n v="0"/>
    <n v="0"/>
    <n v="0"/>
    <n v="0"/>
    <n v="0"/>
    <n v="0"/>
    <n v="0"/>
    <n v="0"/>
    <n v="0"/>
    <n v="0"/>
    <n v="0"/>
    <n v="0"/>
    <n v="0"/>
  </r>
  <r>
    <s v="PAUSED"/>
    <x v="257"/>
    <s v="CAMPAIGN_PAUSED"/>
    <s v="SD"/>
    <x v="0"/>
    <x v="1"/>
    <d v="2023-01-31T00:00:00"/>
    <m/>
    <m/>
    <n v="1000"/>
    <m/>
    <s v="CPC"/>
    <n v="0"/>
    <n v="0"/>
    <x v="54"/>
    <n v="0"/>
    <n v="0"/>
    <n v="0"/>
    <n v="0"/>
    <n v="0"/>
    <n v="0"/>
    <n v="0"/>
    <n v="0"/>
    <n v="0"/>
    <n v="0"/>
    <n v="0"/>
    <n v="0"/>
    <n v="0"/>
    <n v="0"/>
    <n v="0"/>
    <n v="0"/>
    <n v="0"/>
    <n v="0"/>
    <n v="0"/>
    <n v="0"/>
    <n v="0"/>
  </r>
  <r>
    <s v="PAUSED"/>
    <x v="258"/>
    <s v="CAMPAIGN_PAUSED"/>
    <s v="SD"/>
    <x v="0"/>
    <x v="1"/>
    <d v="2023-01-31T00:00:00"/>
    <m/>
    <m/>
    <n v="1000"/>
    <m/>
    <s v="CPC"/>
    <n v="0"/>
    <n v="0"/>
    <x v="54"/>
    <n v="0"/>
    <n v="0"/>
    <n v="0"/>
    <n v="0"/>
    <n v="0"/>
    <n v="0"/>
    <n v="0"/>
    <n v="0"/>
    <n v="0"/>
    <n v="0"/>
    <n v="0"/>
    <n v="0"/>
    <n v="0"/>
    <n v="0"/>
    <n v="0"/>
    <n v="0"/>
    <n v="0"/>
    <n v="0"/>
    <n v="0"/>
    <n v="0"/>
    <n v="0"/>
  </r>
  <r>
    <s v="PAUSED"/>
    <x v="259"/>
    <s v="CAMPAIGN_PAUSED"/>
    <s v="SD"/>
    <x v="0"/>
    <x v="1"/>
    <d v="2023-04-15T00:00:00"/>
    <m/>
    <m/>
    <n v="300"/>
    <m/>
    <s v="CPC"/>
    <n v="0"/>
    <n v="0"/>
    <x v="54"/>
    <n v="0"/>
    <n v="0"/>
    <n v="0"/>
    <n v="0"/>
    <n v="0"/>
    <n v="0"/>
    <n v="0"/>
    <n v="0"/>
    <n v="0"/>
    <n v="0"/>
    <n v="0"/>
    <n v="0"/>
    <n v="0"/>
    <n v="0"/>
    <n v="0"/>
    <n v="0"/>
    <n v="0"/>
    <n v="0"/>
    <n v="0"/>
    <n v="0"/>
    <n v="0"/>
  </r>
  <r>
    <s v="PAUSED"/>
    <x v="260"/>
    <s v="CAMPAIGN_PAUSED"/>
    <s v="SD"/>
    <x v="0"/>
    <x v="1"/>
    <d v="2022-01-25T00:00:00"/>
    <m/>
    <m/>
    <n v="300"/>
    <m/>
    <s v="CPC"/>
    <n v="0"/>
    <n v="0"/>
    <x v="54"/>
    <n v="0"/>
    <n v="0"/>
    <n v="0"/>
    <n v="0"/>
    <n v="0"/>
    <n v="0"/>
    <n v="0"/>
    <n v="0"/>
    <n v="0"/>
    <n v="0"/>
    <n v="0"/>
    <n v="0"/>
    <n v="0"/>
    <n v="0"/>
    <n v="0"/>
    <n v="0"/>
    <n v="0"/>
    <n v="0"/>
    <n v="0"/>
    <n v="0"/>
    <n v="0"/>
  </r>
  <r>
    <s v="PAUSED"/>
    <x v="261"/>
    <s v="CAMPAIGN_PAUSED"/>
    <s v="SD"/>
    <x v="0"/>
    <x v="1"/>
    <d v="2022-01-25T00:00:00"/>
    <m/>
    <m/>
    <n v="195"/>
    <m/>
    <s v="CPC"/>
    <n v="0"/>
    <n v="0"/>
    <x v="54"/>
    <n v="0"/>
    <n v="0"/>
    <n v="0"/>
    <n v="0"/>
    <n v="0"/>
    <n v="0"/>
    <n v="0"/>
    <n v="0"/>
    <n v="0"/>
    <n v="0"/>
    <n v="0"/>
    <n v="0"/>
    <n v="0"/>
    <n v="0"/>
    <n v="0"/>
    <n v="0"/>
    <n v="0"/>
    <n v="0"/>
    <n v="0"/>
    <n v="0"/>
    <n v="0"/>
  </r>
  <r>
    <s v="PAUSED"/>
    <x v="262"/>
    <s v="CAMPAIGN_PAUSED"/>
    <s v="SD"/>
    <x v="0"/>
    <x v="1"/>
    <d v="2022-02-03T00:00:00"/>
    <m/>
    <m/>
    <n v="260"/>
    <m/>
    <s v="CPC"/>
    <n v="0"/>
    <n v="0"/>
    <x v="54"/>
    <n v="0"/>
    <n v="0"/>
    <n v="0"/>
    <n v="0"/>
    <n v="0"/>
    <n v="0"/>
    <n v="0"/>
    <n v="0"/>
    <n v="0"/>
    <n v="0"/>
    <n v="0"/>
    <n v="0"/>
    <n v="0"/>
    <n v="0"/>
    <n v="0"/>
    <n v="0"/>
    <n v="0"/>
    <n v="0"/>
    <n v="0"/>
    <n v="0"/>
    <n v="0"/>
  </r>
  <r>
    <s v="PAUSED"/>
    <x v="263"/>
    <s v="CAMPAIGN_PAUSED"/>
    <s v="SD"/>
    <x v="0"/>
    <x v="1"/>
    <d v="2022-03-02T00:00:00"/>
    <m/>
    <m/>
    <n v="260"/>
    <m/>
    <s v="VCPM"/>
    <n v="0"/>
    <n v="0"/>
    <x v="54"/>
    <n v="0"/>
    <n v="0"/>
    <n v="0"/>
    <n v="0"/>
    <n v="0"/>
    <n v="0"/>
    <n v="0"/>
    <n v="0"/>
    <n v="0"/>
    <n v="0"/>
    <n v="0"/>
    <n v="0"/>
    <n v="0"/>
    <n v="0"/>
    <n v="0"/>
    <n v="0"/>
    <n v="0"/>
    <n v="0"/>
    <n v="0"/>
    <n v="0"/>
    <n v="0"/>
  </r>
  <r>
    <s v="PAUSED"/>
    <x v="264"/>
    <s v="CAMPAIGN_PAUSED"/>
    <s v="SD"/>
    <x v="0"/>
    <x v="1"/>
    <d v="2022-03-02T00:00:00"/>
    <m/>
    <m/>
    <n v="325"/>
    <m/>
    <s v="VCPM"/>
    <n v="0"/>
    <n v="0"/>
    <x v="54"/>
    <n v="0"/>
    <n v="0"/>
    <n v="0"/>
    <n v="0"/>
    <n v="0"/>
    <n v="0"/>
    <n v="0"/>
    <n v="0"/>
    <n v="0"/>
    <n v="0"/>
    <n v="0"/>
    <n v="0"/>
    <n v="0"/>
    <n v="0"/>
    <n v="0"/>
    <n v="0"/>
    <n v="0"/>
    <n v="0"/>
    <n v="0"/>
    <n v="0"/>
    <n v="0"/>
  </r>
  <r>
    <s v="PAUSED"/>
    <x v="265"/>
    <s v="CAMPAIGN_PAUSED"/>
    <s v="SD"/>
    <x v="0"/>
    <x v="1"/>
    <d v="2022-03-10T00:00:00"/>
    <m/>
    <m/>
    <n v="325"/>
    <m/>
    <s v="VCPM"/>
    <n v="0"/>
    <n v="0"/>
    <x v="54"/>
    <n v="0"/>
    <n v="0"/>
    <n v="0"/>
    <n v="0"/>
    <n v="0"/>
    <n v="0"/>
    <n v="0"/>
    <n v="0"/>
    <n v="0"/>
    <n v="0"/>
    <n v="0"/>
    <n v="0"/>
    <n v="0"/>
    <n v="0"/>
    <n v="0"/>
    <n v="0"/>
    <n v="0"/>
    <n v="0"/>
    <n v="0"/>
    <n v="0"/>
    <n v="0"/>
  </r>
  <r>
    <s v="PAUSED"/>
    <x v="266"/>
    <s v="CAMPAIGN_PAUSED"/>
    <s v="SD"/>
    <x v="0"/>
    <x v="1"/>
    <d v="2023-10-06T00:00:00"/>
    <m/>
    <m/>
    <n v="500"/>
    <m/>
    <s v="CPC"/>
    <n v="0"/>
    <n v="0"/>
    <x v="54"/>
    <n v="0"/>
    <n v="0"/>
    <n v="0"/>
    <n v="0"/>
    <n v="0"/>
    <n v="0"/>
    <n v="0"/>
    <n v="0"/>
    <n v="0"/>
    <n v="0"/>
    <n v="0"/>
    <n v="0"/>
    <n v="0"/>
    <n v="0"/>
    <n v="0"/>
    <n v="0"/>
    <n v="0"/>
    <n v="0"/>
    <n v="0"/>
    <n v="0"/>
    <n v="0"/>
  </r>
  <r>
    <s v="PAUSED"/>
    <x v="267"/>
    <s v="CAMPAIGN_PAUSED"/>
    <s v="SD"/>
    <x v="0"/>
    <x v="1"/>
    <d v="2023-11-22T00:00:00"/>
    <m/>
    <m/>
    <n v="100"/>
    <m/>
    <s v="CPC"/>
    <n v="0"/>
    <n v="0"/>
    <x v="54"/>
    <n v="0"/>
    <n v="0"/>
    <n v="0"/>
    <n v="0"/>
    <n v="0"/>
    <n v="0"/>
    <n v="0"/>
    <n v="0"/>
    <n v="0"/>
    <n v="0"/>
    <n v="0"/>
    <n v="0"/>
    <n v="0"/>
    <n v="0"/>
    <n v="0"/>
    <n v="0"/>
    <n v="0"/>
    <n v="0"/>
    <n v="0"/>
    <n v="0"/>
    <n v="0"/>
  </r>
  <r>
    <s v="PAUSED"/>
    <x v="268"/>
    <s v="CAMPAIGN_PAUSED"/>
    <s v="SD"/>
    <x v="0"/>
    <x v="1"/>
    <d v="2023-11-23T00:00:00"/>
    <m/>
    <m/>
    <n v="150"/>
    <m/>
    <s v="CPC"/>
    <n v="0"/>
    <n v="0"/>
    <x v="54"/>
    <n v="0"/>
    <n v="0"/>
    <n v="0"/>
    <n v="0"/>
    <n v="0"/>
    <n v="0"/>
    <n v="0"/>
    <n v="0"/>
    <n v="0"/>
    <n v="0"/>
    <n v="0"/>
    <n v="0"/>
    <n v="0"/>
    <n v="0"/>
    <n v="0"/>
    <n v="0"/>
    <n v="0"/>
    <n v="0"/>
    <n v="0"/>
    <n v="0"/>
    <n v="0"/>
  </r>
  <r>
    <s v="PAUSED"/>
    <x v="269"/>
    <s v="CAMPAIGN_PAUSED"/>
    <s v="SD"/>
    <x v="0"/>
    <x v="1"/>
    <d v="2023-12-04T00:00:00"/>
    <m/>
    <m/>
    <n v="50"/>
    <m/>
    <s v="CPC"/>
    <n v="0"/>
    <n v="0"/>
    <x v="54"/>
    <n v="0"/>
    <n v="0"/>
    <n v="0"/>
    <n v="0"/>
    <n v="0"/>
    <n v="0"/>
    <n v="0"/>
    <n v="0"/>
    <n v="0"/>
    <n v="0"/>
    <n v="0"/>
    <n v="0"/>
    <n v="0"/>
    <n v="0"/>
    <n v="0"/>
    <n v="0"/>
    <n v="0"/>
    <n v="0"/>
    <n v="0"/>
    <n v="0"/>
    <n v="0"/>
  </r>
  <r>
    <s v="PAUSED"/>
    <x v="270"/>
    <s v="CAMPAIGN_PAUSED"/>
    <s v="SD"/>
    <x v="0"/>
    <x v="1"/>
    <d v="2023-12-05T00:00:00"/>
    <m/>
    <m/>
    <n v="50"/>
    <m/>
    <s v="CPC"/>
    <n v="0"/>
    <n v="0"/>
    <x v="54"/>
    <n v="0"/>
    <n v="0"/>
    <n v="0"/>
    <n v="0"/>
    <n v="0"/>
    <n v="0"/>
    <n v="0"/>
    <n v="0"/>
    <n v="0"/>
    <n v="0"/>
    <n v="0"/>
    <n v="0"/>
    <n v="0"/>
    <n v="0"/>
    <n v="0"/>
    <n v="0"/>
    <n v="0"/>
    <n v="0"/>
    <n v="0"/>
    <n v="0"/>
    <n v="0"/>
  </r>
  <r>
    <s v="PAUSED"/>
    <x v="271"/>
    <s v="CAMPAIGN_PAUSED"/>
    <s v="SD"/>
    <x v="0"/>
    <x v="1"/>
    <d v="2023-12-26T00:00:00"/>
    <m/>
    <m/>
    <n v="200"/>
    <m/>
    <s v="CPC"/>
    <n v="0"/>
    <n v="0"/>
    <x v="54"/>
    <n v="0"/>
    <n v="0"/>
    <n v="0"/>
    <n v="0"/>
    <n v="0"/>
    <n v="0"/>
    <n v="0"/>
    <n v="0"/>
    <n v="0"/>
    <n v="0"/>
    <n v="0"/>
    <n v="0"/>
    <n v="0"/>
    <n v="0"/>
    <n v="0"/>
    <n v="0"/>
    <n v="0"/>
    <n v="0"/>
    <n v="0"/>
    <n v="0"/>
    <n v="0"/>
  </r>
  <r>
    <s v="PAUSED"/>
    <x v="272"/>
    <s v="CAMPAIGN_PAUSED"/>
    <s v="SD"/>
    <x v="0"/>
    <x v="1"/>
    <d v="2024-03-08T00:00:00"/>
    <m/>
    <m/>
    <n v="350"/>
    <m/>
    <s v="CPC"/>
    <n v="0"/>
    <n v="0"/>
    <x v="54"/>
    <n v="0"/>
    <n v="0"/>
    <n v="0"/>
    <n v="0"/>
    <n v="0"/>
    <n v="0"/>
    <n v="0"/>
    <n v="0"/>
    <n v="0"/>
    <n v="0"/>
    <n v="0"/>
    <n v="0"/>
    <n v="0"/>
    <n v="0"/>
    <n v="0"/>
    <n v="0"/>
    <n v="0"/>
    <n v="0"/>
    <n v="0"/>
    <n v="0"/>
    <n v="0"/>
  </r>
  <r>
    <s v="ENABLED"/>
    <x v="273"/>
    <s v="CAMPAIGN_STATUS_ENABLED"/>
    <s v="SD"/>
    <x v="0"/>
    <x v="1"/>
    <d v="2024-06-18T00:00:00"/>
    <m/>
    <s v="Finger Paints"/>
    <n v="250"/>
    <m/>
    <s v="CPC"/>
    <n v="205"/>
    <n v="1"/>
    <x v="55"/>
    <n v="9"/>
    <n v="9"/>
    <n v="5"/>
    <n v="0"/>
    <n v="0"/>
    <n v="0"/>
    <n v="0"/>
    <n v="0"/>
    <n v="0"/>
    <n v="0"/>
    <n v="0"/>
    <n v="0"/>
    <n v="0"/>
    <n v="0"/>
    <n v="0"/>
    <n v="0"/>
    <n v="0"/>
    <n v="0"/>
    <n v="0"/>
    <n v="0"/>
    <n v="0"/>
  </r>
  <r>
    <s v="PAUSED"/>
    <x v="274"/>
    <s v="CAMPAIGN_PAUSED"/>
    <s v="SD"/>
    <x v="0"/>
    <x v="1"/>
    <d v="2024-07-19T00:00:00"/>
    <m/>
    <m/>
    <n v="500"/>
    <m/>
    <s v="CPC"/>
    <n v="0"/>
    <n v="0"/>
    <x v="54"/>
    <n v="0"/>
    <n v="0"/>
    <n v="0"/>
    <n v="0"/>
    <n v="0"/>
    <n v="0"/>
    <n v="0"/>
    <n v="0"/>
    <n v="0"/>
    <n v="0"/>
    <n v="0"/>
    <n v="0"/>
    <n v="0"/>
    <n v="0"/>
    <n v="0"/>
    <n v="0"/>
    <n v="0"/>
    <n v="0"/>
    <n v="0"/>
    <n v="0"/>
    <n v="0"/>
  </r>
  <r>
    <s v="PAUSED"/>
    <x v="275"/>
    <s v="CAMPAIGN_PAUSED"/>
    <s v="SD"/>
    <x v="0"/>
    <x v="1"/>
    <d v="2024-07-22T00:00:00"/>
    <m/>
    <m/>
    <n v="500"/>
    <m/>
    <s v="CPC"/>
    <n v="0"/>
    <n v="0"/>
    <x v="54"/>
    <n v="0"/>
    <n v="0"/>
    <n v="0"/>
    <n v="0"/>
    <n v="0"/>
    <n v="0"/>
    <n v="0"/>
    <n v="0"/>
    <n v="0"/>
    <n v="0"/>
    <n v="0"/>
    <n v="0"/>
    <n v="0"/>
    <n v="0"/>
    <n v="0"/>
    <n v="0"/>
    <n v="0"/>
    <n v="0"/>
    <n v="0"/>
    <n v="0"/>
    <n v="0"/>
  </r>
  <r>
    <s v="PAUSED"/>
    <x v="276"/>
    <s v="CAMPAIGN_PAUSED"/>
    <s v="SD"/>
    <x v="0"/>
    <x v="1"/>
    <d v="2024-07-23T00:00:00"/>
    <m/>
    <m/>
    <n v="500"/>
    <m/>
    <s v="CPC"/>
    <n v="0"/>
    <n v="0"/>
    <x v="54"/>
    <n v="0"/>
    <n v="0"/>
    <n v="0"/>
    <n v="0"/>
    <n v="0"/>
    <n v="0"/>
    <n v="0"/>
    <n v="0"/>
    <n v="0"/>
    <n v="0"/>
    <n v="0"/>
    <n v="0"/>
    <n v="0"/>
    <n v="0"/>
    <n v="0"/>
    <n v="0"/>
    <n v="0"/>
    <n v="0"/>
    <n v="0"/>
    <n v="0"/>
    <n v="0"/>
  </r>
  <r>
    <s v="PAUSED"/>
    <x v="277"/>
    <s v="CAMPAIGN_PAUSED"/>
    <s v="SD"/>
    <x v="0"/>
    <x v="1"/>
    <d v="2024-08-30T00:00:00"/>
    <m/>
    <s v="Finger Paints"/>
    <n v="300"/>
    <m/>
    <s v="CPC"/>
    <n v="0"/>
    <n v="0"/>
    <x v="54"/>
    <n v="0"/>
    <n v="0"/>
    <n v="0"/>
    <n v="0"/>
    <n v="0"/>
    <n v="0"/>
    <n v="0"/>
    <n v="0"/>
    <n v="0"/>
    <n v="0"/>
    <n v="0"/>
    <n v="0"/>
    <n v="0"/>
    <n v="0"/>
    <n v="0"/>
    <n v="0"/>
    <n v="0"/>
    <n v="0"/>
    <n v="0"/>
    <n v="0"/>
    <n v="0"/>
  </r>
  <r>
    <s v="PAUSED"/>
    <x v="278"/>
    <s v="CAMPAIGN_PAUSED"/>
    <s v="SD"/>
    <x v="0"/>
    <x v="1"/>
    <d v="2024-08-30T00:00:00"/>
    <m/>
    <s v="Crayons"/>
    <n v="200"/>
    <m/>
    <s v="CPC"/>
    <n v="0"/>
    <n v="0"/>
    <x v="54"/>
    <n v="0"/>
    <n v="0"/>
    <n v="0"/>
    <n v="0"/>
    <n v="0"/>
    <n v="0"/>
    <n v="0"/>
    <n v="0"/>
    <n v="0"/>
    <n v="0"/>
    <n v="0"/>
    <n v="0"/>
    <n v="0"/>
    <n v="0"/>
    <n v="0"/>
    <n v="0"/>
    <n v="0"/>
    <n v="0"/>
    <n v="0"/>
    <n v="0"/>
    <n v="0"/>
  </r>
  <r>
    <s v="ENABLED"/>
    <x v="279"/>
    <s v="CAMPAIGN_STATUS_ENABLED"/>
    <s v="SD"/>
    <x v="0"/>
    <x v="1"/>
    <d v="2024-08-30T00:00:00"/>
    <m/>
    <s v="MIX"/>
    <n v="200"/>
    <m/>
    <s v="CPC"/>
    <n v="10202"/>
    <n v="11"/>
    <x v="69"/>
    <n v="26.76"/>
    <n v="2.4300000000000002"/>
    <n v="23"/>
    <n v="0"/>
    <n v="0"/>
    <n v="0"/>
    <n v="0"/>
    <n v="0"/>
    <n v="0"/>
    <n v="0"/>
    <n v="0"/>
    <n v="0"/>
    <n v="0"/>
    <n v="0"/>
    <n v="0"/>
    <n v="0"/>
    <n v="0"/>
    <n v="0"/>
    <n v="0"/>
    <n v="0"/>
    <n v="0"/>
  </r>
  <r>
    <s v="PAUSED"/>
    <x v="280"/>
    <s v="CAMPAIGN_PAUSED"/>
    <s v="SD"/>
    <x v="0"/>
    <x v="1"/>
    <d v="2024-08-30T00:00:00"/>
    <m/>
    <m/>
    <n v="200"/>
    <m/>
    <s v="CPC"/>
    <n v="0"/>
    <n v="0"/>
    <x v="54"/>
    <n v="0"/>
    <n v="0"/>
    <n v="0"/>
    <n v="0"/>
    <n v="0"/>
    <n v="0"/>
    <n v="0"/>
    <n v="0"/>
    <n v="0"/>
    <n v="0"/>
    <n v="0"/>
    <n v="0"/>
    <n v="0"/>
    <n v="0"/>
    <n v="0"/>
    <n v="0"/>
    <n v="0"/>
    <n v="0"/>
    <n v="0"/>
    <n v="0"/>
    <n v="0"/>
  </r>
  <r>
    <s v="PAUSED"/>
    <x v="281"/>
    <s v="CAMPAIGN_PAUSED"/>
    <s v="SD"/>
    <x v="0"/>
    <x v="1"/>
    <d v="2024-09-19T00:00:00"/>
    <m/>
    <s v="Jupiter Sale"/>
    <n v="200"/>
    <m/>
    <s v="CPC"/>
    <n v="0"/>
    <n v="0"/>
    <x v="54"/>
    <n v="0"/>
    <n v="0"/>
    <n v="0"/>
    <n v="0"/>
    <n v="0"/>
    <n v="0"/>
    <n v="0"/>
    <n v="0"/>
    <n v="0"/>
    <n v="0"/>
    <n v="0"/>
    <n v="0"/>
    <n v="0"/>
    <n v="0"/>
    <n v="0"/>
    <n v="0"/>
    <n v="0"/>
    <n v="0"/>
    <n v="0"/>
    <n v="0"/>
    <n v="0"/>
  </r>
  <r>
    <s v="PAUSED"/>
    <x v="282"/>
    <s v="CAMPAIGN_PAUSED"/>
    <s v="SD"/>
    <x v="0"/>
    <x v="1"/>
    <d v="2024-09-23T00:00:00"/>
    <m/>
    <s v="Hand and Foot Print"/>
    <n v="300"/>
    <m/>
    <s v="CPC"/>
    <n v="4"/>
    <n v="0"/>
    <x v="54"/>
    <n v="0"/>
    <n v="0"/>
    <n v="0"/>
    <n v="0"/>
    <n v="0"/>
    <n v="0"/>
    <n v="0"/>
    <n v="0"/>
    <n v="0"/>
    <n v="0"/>
    <n v="0"/>
    <n v="0"/>
    <n v="0"/>
    <n v="0"/>
    <n v="0"/>
    <n v="0"/>
    <n v="0"/>
    <n v="0"/>
    <n v="0"/>
    <n v="0"/>
    <n v="0"/>
  </r>
  <r>
    <s v="PAUSED"/>
    <x v="283"/>
    <s v="CAMPAIGN_PAUSED"/>
    <s v="SD"/>
    <x v="0"/>
    <x v="1"/>
    <d v="2024-11-20T00:00:00"/>
    <m/>
    <s v="Crayons"/>
    <n v="200"/>
    <m/>
    <s v="CPC"/>
    <n v="0"/>
    <n v="0"/>
    <x v="54"/>
    <n v="0"/>
    <n v="0"/>
    <n v="0"/>
    <n v="0"/>
    <n v="0"/>
    <n v="0"/>
    <n v="0"/>
    <n v="0"/>
    <n v="0"/>
    <n v="0"/>
    <n v="0"/>
    <n v="0"/>
    <n v="0"/>
    <n v="0"/>
    <n v="0"/>
    <n v="0"/>
    <n v="0"/>
    <n v="0"/>
    <n v="0"/>
    <n v="0"/>
    <n v="0"/>
  </r>
  <r>
    <s v="PAUSED"/>
    <x v="284"/>
    <s v="CAMPAIGN_PAUSED"/>
    <s v="SD"/>
    <x v="0"/>
    <x v="1"/>
    <d v="2024-11-20T00:00:00"/>
    <m/>
    <s v="MIX"/>
    <n v="400"/>
    <m/>
    <s v="CPC"/>
    <n v="0"/>
    <n v="0"/>
    <x v="54"/>
    <n v="0"/>
    <n v="0"/>
    <n v="2"/>
    <n v="0"/>
    <n v="0"/>
    <n v="0"/>
    <n v="0"/>
    <n v="0"/>
    <n v="0"/>
    <n v="0"/>
    <n v="0"/>
    <n v="0"/>
    <n v="0"/>
    <n v="0"/>
    <n v="0"/>
    <n v="0"/>
    <n v="0"/>
    <n v="0"/>
    <n v="0"/>
    <n v="0"/>
    <n v="0"/>
  </r>
  <r>
    <s v="PAUSED"/>
    <x v="285"/>
    <s v="CAMPAIGN_PAUSED"/>
    <s v="SD"/>
    <x v="0"/>
    <x v="1"/>
    <d v="2024-11-20T00:00:00"/>
    <m/>
    <s v="Brush"/>
    <n v="300"/>
    <m/>
    <s v="CPC"/>
    <n v="0"/>
    <n v="0"/>
    <x v="54"/>
    <n v="0"/>
    <n v="0"/>
    <n v="0"/>
    <n v="0"/>
    <n v="0"/>
    <n v="0"/>
    <n v="0"/>
    <n v="0"/>
    <n v="0"/>
    <n v="0"/>
    <n v="0"/>
    <n v="0"/>
    <n v="0"/>
    <n v="0"/>
    <n v="0"/>
    <n v="0"/>
    <n v="0"/>
    <n v="0"/>
    <n v="0"/>
    <n v="0"/>
    <n v="0"/>
  </r>
  <r>
    <s v="PAUSED"/>
    <x v="286"/>
    <s v="CAMPAIGN_PAUSED"/>
    <s v="SD"/>
    <x v="0"/>
    <x v="1"/>
    <d v="2024-12-05T00:00:00"/>
    <m/>
    <s v="MIX"/>
    <n v="325"/>
    <m/>
    <s v="CPC"/>
    <n v="10043"/>
    <n v="19"/>
    <x v="50"/>
    <n v="53.82"/>
    <n v="2.83"/>
    <n v="29"/>
    <n v="0"/>
    <n v="0"/>
    <n v="0"/>
    <n v="0"/>
    <n v="0"/>
    <n v="0"/>
    <n v="0"/>
    <n v="0"/>
    <n v="0"/>
    <n v="0"/>
    <n v="0"/>
    <n v="0"/>
    <n v="0"/>
    <n v="0"/>
    <n v="0"/>
    <n v="0"/>
    <n v="0"/>
    <n v="0"/>
  </r>
  <r>
    <s v="PAUSED"/>
    <x v="287"/>
    <s v="CAMPAIGN_PAUSED"/>
    <s v="SD"/>
    <x v="0"/>
    <x v="1"/>
    <d v="2024-12-05T00:00:00"/>
    <m/>
    <s v="Crayons"/>
    <n v="325"/>
    <m/>
    <s v="CPC"/>
    <n v="63151"/>
    <n v="208"/>
    <x v="48"/>
    <n v="831.98"/>
    <n v="4"/>
    <n v="325"/>
    <n v="0"/>
    <n v="0"/>
    <n v="0"/>
    <n v="0"/>
    <n v="0"/>
    <n v="0"/>
    <n v="0"/>
    <n v="0"/>
    <n v="0"/>
    <n v="0"/>
    <n v="0"/>
    <n v="0"/>
    <n v="0"/>
    <n v="0"/>
    <n v="0"/>
    <n v="0"/>
    <n v="0"/>
    <n v="0"/>
  </r>
  <r>
    <s v="PAUSED"/>
    <x v="288"/>
    <s v="CAMPAIGN_PAUSED"/>
    <s v="SD"/>
    <x v="0"/>
    <x v="1"/>
    <d v="2024-12-30T00:00:00"/>
    <m/>
    <m/>
    <n v="300"/>
    <m/>
    <s v="CPC"/>
    <n v="25222"/>
    <n v="44"/>
    <x v="49"/>
    <n v="430.86"/>
    <n v="9.7899999999999991"/>
    <n v="62"/>
    <n v="0"/>
    <n v="0"/>
    <n v="0"/>
    <n v="0"/>
    <n v="0"/>
    <n v="0"/>
    <n v="0"/>
    <n v="0"/>
    <n v="0"/>
    <n v="0"/>
    <n v="0"/>
    <n v="0"/>
    <n v="0"/>
    <n v="0"/>
    <n v="0"/>
    <n v="0"/>
    <n v="0"/>
    <n v="0"/>
  </r>
  <r>
    <s v="ENABLED"/>
    <x v="289"/>
    <s v="CAMPAIGN_STATUS_ENABLED"/>
    <s v="SD"/>
    <x v="0"/>
    <x v="1"/>
    <d v="2025-02-05T00:00:00"/>
    <m/>
    <s v="Competitor"/>
    <n v="300"/>
    <m/>
    <s v="CPC"/>
    <n v="6967"/>
    <n v="12"/>
    <x v="49"/>
    <n v="128.87"/>
    <n v="10.74"/>
    <n v="23"/>
    <n v="0"/>
    <n v="0"/>
    <n v="0"/>
    <n v="0"/>
    <n v="0"/>
    <n v="0"/>
    <n v="0"/>
    <n v="0"/>
    <n v="0"/>
    <n v="0"/>
    <n v="0"/>
    <n v="0"/>
    <n v="0"/>
    <n v="0"/>
    <n v="0"/>
    <n v="0"/>
    <n v="0"/>
    <n v="0"/>
  </r>
  <r>
    <s v="ENABLED"/>
    <x v="290"/>
    <s v="CAMPAIGN_STATUS_ENABLED"/>
    <s v="SD"/>
    <x v="0"/>
    <x v="1"/>
    <d v="2025-02-05T00:00:00"/>
    <m/>
    <s v="Competitor"/>
    <n v="350"/>
    <m/>
    <s v="CPC"/>
    <n v="2887"/>
    <n v="5"/>
    <x v="49"/>
    <n v="22.69"/>
    <n v="4.54"/>
    <n v="21"/>
    <n v="0"/>
    <n v="0"/>
    <n v="0"/>
    <n v="0"/>
    <n v="0"/>
    <n v="0"/>
    <n v="0"/>
    <n v="0"/>
    <n v="0"/>
    <n v="0"/>
    <n v="0"/>
    <n v="0"/>
    <n v="0"/>
    <n v="0"/>
    <n v="0"/>
    <n v="0"/>
    <n v="0"/>
    <n v="0"/>
  </r>
  <r>
    <s v="ENABLED"/>
    <x v="291"/>
    <s v="CAMPAIGN_STATUS_ENABLED"/>
    <s v="SD"/>
    <x v="0"/>
    <x v="1"/>
    <d v="2025-02-07T00:00:00"/>
    <m/>
    <s v="MAP"/>
    <n v="300"/>
    <m/>
    <s v="CPC"/>
    <n v="61"/>
    <n v="2"/>
    <x v="70"/>
    <n v="6.16"/>
    <n v="3.08"/>
    <n v="3"/>
    <n v="0"/>
    <n v="0"/>
    <n v="0"/>
    <n v="0"/>
    <n v="0"/>
    <n v="0"/>
    <n v="0"/>
    <n v="0"/>
    <n v="0"/>
    <n v="0"/>
    <n v="0"/>
    <n v="0"/>
    <n v="0"/>
    <n v="0"/>
    <n v="0"/>
    <n v="0"/>
    <n v="0"/>
    <n v="0"/>
  </r>
  <r>
    <s v="ENABLED"/>
    <x v="292"/>
    <s v="CAMPAIGN_STATUS_ENABLED"/>
    <s v="SD"/>
    <x v="0"/>
    <x v="1"/>
    <d v="2025-02-11T00:00:00"/>
    <m/>
    <s v="Alternate Purchase"/>
    <n v="300"/>
    <m/>
    <s v="CPC"/>
    <n v="583"/>
    <n v="3"/>
    <x v="25"/>
    <n v="8.2200000000000006"/>
    <n v="2.74"/>
    <n v="3"/>
    <n v="0"/>
    <n v="0"/>
    <n v="0"/>
    <n v="0"/>
    <n v="0"/>
    <n v="0"/>
    <n v="0"/>
    <n v="0"/>
    <n v="0"/>
    <n v="0"/>
    <n v="0"/>
    <n v="0"/>
    <n v="0"/>
    <n v="0"/>
    <n v="0"/>
    <n v="0"/>
    <n v="0"/>
    <n v="0"/>
  </r>
  <r>
    <s v="ENABLED"/>
    <x v="293"/>
    <s v="CAMPAIGN_STATUS_ENABLED"/>
    <s v="SD"/>
    <x v="0"/>
    <x v="1"/>
    <d v="2025-02-11T00:00:00"/>
    <m/>
    <s v="Alternate Purchase"/>
    <n v="300"/>
    <m/>
    <s v="CPC"/>
    <n v="0"/>
    <n v="0"/>
    <x v="54"/>
    <n v="0"/>
    <n v="0"/>
    <n v="0"/>
    <n v="0"/>
    <n v="0"/>
    <n v="0"/>
    <n v="0"/>
    <n v="0"/>
    <n v="0"/>
    <n v="0"/>
    <n v="0"/>
    <n v="0"/>
    <n v="0"/>
    <n v="0"/>
    <n v="0"/>
    <n v="0"/>
    <n v="0"/>
    <n v="0"/>
    <n v="0"/>
    <n v="0"/>
    <n v="0"/>
  </r>
  <r>
    <s v="ENABLED"/>
    <x v="294"/>
    <s v="CAMPAIGN_STATUS_ENABLED"/>
    <s v="SD"/>
    <x v="0"/>
    <x v="1"/>
    <d v="2025-02-11T00:00:00"/>
    <m/>
    <s v="Alternate Purchase"/>
    <n v="300"/>
    <m/>
    <s v="CPC"/>
    <n v="0"/>
    <n v="0"/>
    <x v="54"/>
    <n v="0"/>
    <n v="0"/>
    <n v="0"/>
    <n v="0"/>
    <n v="0"/>
    <n v="0"/>
    <n v="0"/>
    <n v="0"/>
    <n v="0"/>
    <n v="0"/>
    <n v="0"/>
    <n v="0"/>
    <n v="0"/>
    <n v="0"/>
    <n v="0"/>
    <n v="0"/>
    <n v="0"/>
    <n v="0"/>
    <n v="0"/>
    <n v="0"/>
    <n v="0"/>
  </r>
  <r>
    <s v="ENABLED"/>
    <x v="295"/>
    <s v="CAMPAIGN_STATUS_ENABLED"/>
    <s v="SD"/>
    <x v="0"/>
    <x v="1"/>
    <d v="2025-02-11T00:00:00"/>
    <m/>
    <s v="Alternate Purchase"/>
    <n v="300"/>
    <m/>
    <s v="CPC"/>
    <n v="2"/>
    <n v="1"/>
    <x v="71"/>
    <n v="1.91"/>
    <n v="1.91"/>
    <n v="1"/>
    <n v="0"/>
    <n v="0"/>
    <n v="0"/>
    <n v="0"/>
    <n v="0"/>
    <n v="0"/>
    <n v="0"/>
    <n v="0"/>
    <n v="0"/>
    <n v="0"/>
    <n v="0"/>
    <n v="0"/>
    <n v="0"/>
    <n v="0"/>
    <n v="0"/>
    <n v="0"/>
    <n v="0"/>
    <n v="0"/>
  </r>
  <r>
    <s v="ENABLED"/>
    <x v="296"/>
    <s v="CAMPAIGN_STATUS_ENABLED"/>
    <s v="SD"/>
    <x v="0"/>
    <x v="1"/>
    <d v="2025-02-11T00:00:00"/>
    <m/>
    <s v="Alternate Purchase"/>
    <n v="300"/>
    <m/>
    <s v="CPC"/>
    <n v="119"/>
    <n v="0"/>
    <x v="54"/>
    <n v="0"/>
    <n v="0"/>
    <n v="0"/>
    <n v="0"/>
    <n v="0"/>
    <n v="0"/>
    <n v="0"/>
    <n v="0"/>
    <n v="0"/>
    <n v="0"/>
    <n v="0"/>
    <n v="0"/>
    <n v="0"/>
    <n v="0"/>
    <n v="0"/>
    <n v="0"/>
    <n v="0"/>
    <n v="0"/>
    <n v="0"/>
    <n v="0"/>
    <n v="0"/>
  </r>
  <r>
    <s v="ENABLED"/>
    <x v="297"/>
    <s v="CAMPAIGN_STATUS_ENABLED"/>
    <s v="SD"/>
    <x v="0"/>
    <x v="1"/>
    <d v="2025-02-11T00:00:00"/>
    <m/>
    <s v="Alternate Purchase"/>
    <n v="300"/>
    <m/>
    <s v="CPC"/>
    <n v="188"/>
    <n v="2"/>
    <x v="72"/>
    <n v="15.29"/>
    <n v="7.65"/>
    <n v="2"/>
    <n v="0"/>
    <n v="0"/>
    <n v="0"/>
    <n v="0"/>
    <n v="0"/>
    <n v="0"/>
    <n v="0"/>
    <n v="0"/>
    <n v="0"/>
    <n v="0"/>
    <n v="0"/>
    <n v="0"/>
    <n v="0"/>
    <n v="0"/>
    <n v="0"/>
    <n v="0"/>
    <n v="0"/>
    <n v="0"/>
  </r>
  <r>
    <s v="ENABLED"/>
    <x v="298"/>
    <s v="CAMPAIGN_STATUS_ENABLED"/>
    <s v="SD"/>
    <x v="0"/>
    <x v="1"/>
    <d v="2025-02-11T00:00:00"/>
    <m/>
    <s v="Alternate Purchase"/>
    <n v="300"/>
    <m/>
    <s v="CPC"/>
    <n v="0"/>
    <n v="0"/>
    <x v="54"/>
    <n v="0"/>
    <n v="0"/>
    <n v="0"/>
    <n v="0"/>
    <n v="0"/>
    <n v="0"/>
    <n v="0"/>
    <n v="0"/>
    <n v="0"/>
    <n v="0"/>
    <n v="0"/>
    <n v="0"/>
    <n v="0"/>
    <n v="0"/>
    <n v="0"/>
    <n v="0"/>
    <n v="0"/>
    <n v="0"/>
    <n v="0"/>
    <n v="0"/>
    <n v="0"/>
  </r>
  <r>
    <s v="ENABLED"/>
    <x v="299"/>
    <s v="CAMPAIGN_STATUS_ENABLED"/>
    <s v="SD"/>
    <x v="0"/>
    <x v="1"/>
    <d v="2025-02-11T00:00:00"/>
    <m/>
    <s v="Alternate Purchase"/>
    <n v="300"/>
    <m/>
    <s v="CPC"/>
    <n v="10"/>
    <n v="0"/>
    <x v="54"/>
    <n v="0"/>
    <n v="0"/>
    <n v="0"/>
    <n v="0"/>
    <n v="0"/>
    <n v="0"/>
    <n v="0"/>
    <n v="0"/>
    <n v="0"/>
    <n v="0"/>
    <n v="0"/>
    <n v="0"/>
    <n v="0"/>
    <n v="0"/>
    <n v="0"/>
    <n v="0"/>
    <n v="0"/>
    <n v="0"/>
    <n v="0"/>
    <n v="0"/>
    <n v="0"/>
  </r>
  <r>
    <s v="ENABLED"/>
    <x v="300"/>
    <s v="CAMPAIGN_STATUS_ENABLED"/>
    <s v="SD"/>
    <x v="0"/>
    <x v="1"/>
    <d v="2025-02-11T00:00:00"/>
    <m/>
    <s v="Alternate Purchase"/>
    <n v="300"/>
    <m/>
    <s v="CPC"/>
    <n v="0"/>
    <n v="0"/>
    <x v="54"/>
    <n v="0"/>
    <n v="0"/>
    <n v="0"/>
    <n v="0"/>
    <n v="0"/>
    <n v="0"/>
    <n v="0"/>
    <n v="0"/>
    <n v="0"/>
    <n v="0"/>
    <n v="0"/>
    <n v="0"/>
    <n v="0"/>
    <n v="0"/>
    <n v="0"/>
    <n v="0"/>
    <n v="0"/>
    <n v="0"/>
    <n v="0"/>
    <n v="0"/>
    <n v="0"/>
  </r>
  <r>
    <s v="ENABLED"/>
    <x v="301"/>
    <s v="CAMPAIGN_STATUS_ENABLED"/>
    <s v="SD"/>
    <x v="0"/>
    <x v="1"/>
    <d v="2025-02-11T00:00:00"/>
    <m/>
    <s v="Alternate Purchase"/>
    <n v="300"/>
    <m/>
    <s v="CPC"/>
    <n v="24"/>
    <n v="0"/>
    <x v="54"/>
    <n v="0"/>
    <n v="0"/>
    <n v="0"/>
    <n v="0"/>
    <n v="0"/>
    <n v="0"/>
    <n v="0"/>
    <n v="0"/>
    <n v="0"/>
    <n v="0"/>
    <n v="0"/>
    <n v="0"/>
    <n v="0"/>
    <n v="0"/>
    <n v="0"/>
    <n v="0"/>
    <n v="0"/>
    <n v="0"/>
    <n v="0"/>
    <n v="0"/>
    <n v="0"/>
  </r>
  <r>
    <s v="ENABLED"/>
    <x v="302"/>
    <s v="CAMPAIGN_STATUS_ENABLED"/>
    <s v="SD"/>
    <x v="0"/>
    <x v="1"/>
    <d v="2025-02-13T00:00:00"/>
    <m/>
    <s v="Competitor"/>
    <n v="350"/>
    <m/>
    <s v="CPC"/>
    <n v="2"/>
    <n v="0"/>
    <x v="54"/>
    <n v="0"/>
    <n v="0"/>
    <n v="0"/>
    <n v="0"/>
    <n v="0"/>
    <n v="0"/>
    <n v="0"/>
    <n v="0"/>
    <n v="0"/>
    <n v="0"/>
    <n v="0"/>
    <n v="0"/>
    <n v="0"/>
    <n v="0"/>
    <n v="0"/>
    <n v="0"/>
    <n v="0"/>
    <n v="0"/>
    <n v="0"/>
    <n v="0"/>
    <n v="0"/>
  </r>
  <r>
    <s v="ENABLED"/>
    <x v="303"/>
    <s v="CAMPAIGN_STATUS_ENABLED"/>
    <s v="SD"/>
    <x v="0"/>
    <x v="1"/>
    <d v="2025-03-07T00:00:00"/>
    <m/>
    <s v="Flip Flap"/>
    <n v="400"/>
    <m/>
    <s v="CPC"/>
    <n v="0"/>
    <n v="0"/>
    <x v="54"/>
    <n v="0"/>
    <n v="0"/>
    <n v="0"/>
    <n v="0"/>
    <n v="0"/>
    <n v="0"/>
    <n v="0"/>
    <n v="0"/>
    <n v="0"/>
    <n v="0"/>
    <n v="0"/>
    <n v="0"/>
    <n v="0"/>
    <n v="0"/>
    <n v="0"/>
    <n v="0"/>
    <n v="0"/>
    <n v="0"/>
    <n v="0"/>
    <n v="0"/>
    <n v="0"/>
  </r>
  <r>
    <s v="PAUSED"/>
    <x v="304"/>
    <s v="CAMPAIGN_PAUSED"/>
    <s v="SBV"/>
    <x v="0"/>
    <x v="0"/>
    <d v="2022-04-09T00:00:00"/>
    <m/>
    <m/>
    <n v="406.25"/>
    <m/>
    <s v="CPC"/>
    <n v="0"/>
    <n v="0"/>
    <x v="54"/>
    <n v="0"/>
    <n v="0"/>
    <n v="0"/>
    <n v="0"/>
    <n v="0"/>
    <n v="0"/>
    <n v="0"/>
    <n v="0"/>
    <n v="0"/>
    <n v="0"/>
    <n v="0"/>
    <n v="0"/>
    <n v="0"/>
    <n v="0"/>
    <n v="0"/>
    <n v="0"/>
    <n v="0"/>
    <n v="0"/>
    <n v="0"/>
    <n v="0"/>
    <n v="0"/>
  </r>
  <r>
    <s v="PAUSED"/>
    <x v="305"/>
    <s v="CAMPAIGN_PAUSED"/>
    <s v="SBV"/>
    <x v="0"/>
    <x v="0"/>
    <d v="2022-06-06T00:00:00"/>
    <m/>
    <m/>
    <n v="406.25"/>
    <m/>
    <s v="CPC"/>
    <n v="0"/>
    <n v="0"/>
    <x v="54"/>
    <n v="0"/>
    <n v="0"/>
    <n v="0"/>
    <n v="0"/>
    <n v="0"/>
    <n v="0"/>
    <n v="0"/>
    <n v="0"/>
    <n v="0"/>
    <n v="0"/>
    <n v="0"/>
    <n v="0"/>
    <n v="0"/>
    <n v="0"/>
    <n v="0"/>
    <n v="0"/>
    <n v="0"/>
    <n v="0"/>
    <n v="0"/>
    <n v="0"/>
    <n v="0"/>
  </r>
  <r>
    <s v="PAUSED"/>
    <x v="306"/>
    <s v="CAMPAIGN_PAUSED"/>
    <s v="SBV"/>
    <x v="0"/>
    <x v="0"/>
    <d v="2022-02-09T00:00:00"/>
    <m/>
    <s v="Finger Paints"/>
    <n v="800"/>
    <m/>
    <s v="CPC"/>
    <n v="0"/>
    <n v="0"/>
    <x v="54"/>
    <n v="0"/>
    <n v="0"/>
    <n v="0"/>
    <n v="0"/>
    <n v="0"/>
    <n v="0"/>
    <n v="0"/>
    <n v="0"/>
    <n v="0"/>
    <n v="0"/>
    <n v="0"/>
    <n v="0"/>
    <n v="0"/>
    <n v="0"/>
    <n v="0"/>
    <n v="0"/>
    <n v="0"/>
    <n v="0"/>
    <n v="0"/>
    <n v="0"/>
    <n v="0"/>
  </r>
  <r>
    <s v="PAUSED"/>
    <x v="307"/>
    <s v="CAMPAIGN_PAUSED"/>
    <s v="SBV"/>
    <x v="0"/>
    <x v="0"/>
    <d v="2022-02-14T00:00:00"/>
    <m/>
    <m/>
    <n v="1500"/>
    <m/>
    <s v="CPC"/>
    <n v="0"/>
    <n v="0"/>
    <x v="54"/>
    <n v="0"/>
    <n v="0"/>
    <n v="0"/>
    <n v="0"/>
    <n v="0"/>
    <n v="0"/>
    <n v="0"/>
    <n v="0"/>
    <n v="0"/>
    <n v="0"/>
    <n v="0"/>
    <n v="0"/>
    <n v="0"/>
    <n v="0"/>
    <n v="0"/>
    <n v="0"/>
    <n v="0"/>
    <n v="0"/>
    <n v="0"/>
    <n v="0"/>
    <n v="0"/>
  </r>
  <r>
    <s v="PAUSED"/>
    <x v="308"/>
    <s v="CAMPAIGN_PAUSED"/>
    <s v="SB2"/>
    <x v="0"/>
    <x v="1"/>
    <d v="2023-02-11T00:00:00"/>
    <m/>
    <s v="Brush"/>
    <n v="300"/>
    <m/>
    <s v="CPC"/>
    <n v="0"/>
    <n v="0"/>
    <x v="54"/>
    <n v="0"/>
    <n v="0"/>
    <n v="0"/>
    <n v="0"/>
    <n v="0"/>
    <n v="0"/>
    <n v="0"/>
    <n v="0"/>
    <n v="0"/>
    <n v="0"/>
    <n v="0"/>
    <n v="0"/>
    <n v="0"/>
    <n v="0"/>
    <n v="0"/>
    <n v="0"/>
    <n v="0"/>
    <n v="0"/>
    <n v="0"/>
    <n v="0"/>
    <n v="0"/>
  </r>
  <r>
    <s v="PAUSED"/>
    <x v="309"/>
    <s v="CAMPAIGN_PAUSED"/>
    <s v="SB2"/>
    <x v="0"/>
    <x v="1"/>
    <d v="2023-02-13T00:00:00"/>
    <m/>
    <m/>
    <n v="350"/>
    <m/>
    <s v="CPC"/>
    <n v="0"/>
    <n v="0"/>
    <x v="54"/>
    <n v="0"/>
    <n v="0"/>
    <n v="0"/>
    <n v="0"/>
    <n v="0"/>
    <n v="0"/>
    <n v="0"/>
    <n v="0"/>
    <n v="0"/>
    <n v="0"/>
    <n v="0"/>
    <n v="0"/>
    <n v="0"/>
    <n v="0"/>
    <n v="0"/>
    <n v="0"/>
    <n v="0"/>
    <n v="0"/>
    <n v="0"/>
    <n v="0"/>
    <n v="0"/>
  </r>
  <r>
    <s v="PAUSED"/>
    <x v="310"/>
    <s v="CAMPAIGN_PAUSED"/>
    <s v="SB2"/>
    <x v="0"/>
    <x v="1"/>
    <d v="2023-04-15T00:00:00"/>
    <m/>
    <m/>
    <n v="300"/>
    <m/>
    <s v="CPC"/>
    <n v="0"/>
    <n v="0"/>
    <x v="54"/>
    <n v="0"/>
    <n v="0"/>
    <n v="0"/>
    <n v="0"/>
    <n v="0"/>
    <n v="0"/>
    <n v="0"/>
    <n v="0"/>
    <n v="0"/>
    <n v="0"/>
    <n v="0"/>
    <n v="0"/>
    <n v="0"/>
    <n v="0"/>
    <n v="0"/>
    <n v="0"/>
    <n v="0"/>
    <n v="0"/>
    <n v="0"/>
    <n v="0"/>
    <n v="0"/>
  </r>
  <r>
    <s v="PAUSED"/>
    <x v="311"/>
    <s v="CAMPAIGN_PAUSED"/>
    <s v="SB2"/>
    <x v="0"/>
    <x v="1"/>
    <d v="2023-05-24T00:00:00"/>
    <m/>
    <s v="Wooden Stamp"/>
    <n v="500"/>
    <m/>
    <s v="CPC"/>
    <n v="0"/>
    <n v="0"/>
    <x v="54"/>
    <n v="0"/>
    <n v="0"/>
    <n v="0"/>
    <n v="0"/>
    <n v="0"/>
    <n v="0"/>
    <n v="0"/>
    <n v="0"/>
    <n v="0"/>
    <n v="0"/>
    <n v="0"/>
    <n v="0"/>
    <n v="0"/>
    <n v="0"/>
    <n v="0"/>
    <n v="0"/>
    <n v="0"/>
    <n v="0"/>
    <n v="0"/>
    <n v="0"/>
    <n v="0"/>
  </r>
  <r>
    <s v="PAUSED"/>
    <x v="312"/>
    <s v="CAMPAIGN_PAUSED"/>
    <s v="SB2"/>
    <x v="0"/>
    <x v="1"/>
    <d v="2024-01-13T00:00:00"/>
    <m/>
    <m/>
    <n v="700"/>
    <m/>
    <s v="CPC"/>
    <n v="0"/>
    <n v="0"/>
    <x v="54"/>
    <n v="0"/>
    <n v="0"/>
    <n v="0"/>
    <n v="0"/>
    <n v="0"/>
    <n v="0"/>
    <n v="0"/>
    <n v="0"/>
    <n v="0"/>
    <n v="0"/>
    <n v="0"/>
    <n v="0"/>
    <n v="0"/>
    <n v="0"/>
    <n v="0"/>
    <n v="0"/>
    <n v="0"/>
    <n v="0"/>
    <n v="0"/>
    <n v="0"/>
    <n v="0"/>
  </r>
  <r>
    <s v="PAUSED"/>
    <x v="313"/>
    <s v="CAMPAIGN_PAUSED"/>
    <s v="SB2"/>
    <x v="0"/>
    <x v="1"/>
    <d v="2024-02-01T00:00:00"/>
    <m/>
    <m/>
    <n v="500"/>
    <m/>
    <s v="CPC"/>
    <n v="0"/>
    <n v="0"/>
    <x v="54"/>
    <n v="0"/>
    <n v="0"/>
    <n v="0"/>
    <n v="0"/>
    <n v="0"/>
    <n v="0"/>
    <n v="0"/>
    <n v="0"/>
    <n v="0"/>
    <n v="0"/>
    <n v="0"/>
    <n v="0"/>
    <n v="0"/>
    <n v="0"/>
    <n v="0"/>
    <n v="0"/>
    <n v="0"/>
    <n v="0"/>
    <n v="0"/>
    <n v="0"/>
    <n v="0"/>
  </r>
  <r>
    <s v="PAUSED"/>
    <x v="314"/>
    <s v="CAMPAIGN_PAUSED"/>
    <s v="SB2"/>
    <x v="0"/>
    <x v="1"/>
    <d v="2024-04-19T00:00:00"/>
    <m/>
    <s v="Crayons"/>
    <n v="1000"/>
    <m/>
    <s v="CPC"/>
    <n v="0"/>
    <n v="0"/>
    <x v="54"/>
    <n v="0"/>
    <n v="0"/>
    <n v="0"/>
    <n v="0"/>
    <n v="0"/>
    <n v="0"/>
    <n v="0"/>
    <n v="0"/>
    <n v="0"/>
    <n v="0"/>
    <n v="0"/>
    <n v="0"/>
    <n v="0"/>
    <n v="0"/>
    <n v="0"/>
    <n v="0"/>
    <n v="0"/>
    <n v="0"/>
    <n v="0"/>
    <n v="0"/>
    <n v="0"/>
  </r>
  <r>
    <s v="PAUSED"/>
    <x v="315"/>
    <s v="CAMPAIGN_PAUSED"/>
    <s v="SB2"/>
    <x v="0"/>
    <x v="1"/>
    <d v="2024-06-04T00:00:00"/>
    <m/>
    <m/>
    <n v="1700"/>
    <m/>
    <s v="CPC"/>
    <n v="0"/>
    <n v="0"/>
    <x v="54"/>
    <n v="0"/>
    <n v="0"/>
    <n v="0"/>
    <n v="0"/>
    <n v="0"/>
    <n v="0"/>
    <n v="0"/>
    <n v="0"/>
    <n v="0"/>
    <n v="0"/>
    <n v="0"/>
    <n v="0"/>
    <n v="0"/>
    <n v="0"/>
    <n v="0"/>
    <n v="0"/>
    <n v="0"/>
    <n v="0"/>
    <n v="0"/>
    <n v="0"/>
    <n v="0"/>
  </r>
  <r>
    <s v="PAUSED"/>
    <x v="316"/>
    <s v="CAMPAIGN_PAUSED"/>
    <s v="SB2"/>
    <x v="0"/>
    <x v="1"/>
    <d v="2024-06-18T00:00:00"/>
    <m/>
    <m/>
    <n v="1000"/>
    <m/>
    <s v="CPC"/>
    <n v="0"/>
    <n v="0"/>
    <x v="54"/>
    <n v="0"/>
    <n v="0"/>
    <n v="0"/>
    <n v="0"/>
    <n v="0"/>
    <n v="0"/>
    <n v="0"/>
    <n v="0"/>
    <n v="0"/>
    <n v="0"/>
    <n v="0"/>
    <n v="0"/>
    <n v="0"/>
    <n v="0"/>
    <n v="0"/>
    <n v="0"/>
    <n v="0"/>
    <n v="0"/>
    <n v="0"/>
    <n v="0"/>
    <n v="0"/>
  </r>
  <r>
    <s v="PAUSED"/>
    <x v="317"/>
    <s v="CAMPAIGN_PAUSED"/>
    <s v="SB2"/>
    <x v="0"/>
    <x v="1"/>
    <d v="2024-06-22T00:00:00"/>
    <m/>
    <m/>
    <n v="300"/>
    <m/>
    <s v="CPC"/>
    <n v="0"/>
    <n v="0"/>
    <x v="54"/>
    <n v="0"/>
    <n v="0"/>
    <n v="0"/>
    <n v="0"/>
    <n v="0"/>
    <n v="0"/>
    <n v="0"/>
    <n v="0"/>
    <n v="0"/>
    <n v="0"/>
    <n v="0"/>
    <n v="0"/>
    <n v="0"/>
    <n v="0"/>
    <n v="0"/>
    <n v="0"/>
    <n v="0"/>
    <n v="0"/>
    <n v="0"/>
    <n v="0"/>
    <n v="0"/>
  </r>
  <r>
    <s v="PAUSED"/>
    <x v="318"/>
    <s v="CAMPAIGN_PAUSED"/>
    <s v="SB2"/>
    <x v="0"/>
    <x v="1"/>
    <d v="2024-06-20T00:00:00"/>
    <m/>
    <m/>
    <n v="1000"/>
    <m/>
    <s v="CPC"/>
    <n v="0"/>
    <n v="0"/>
    <x v="54"/>
    <n v="0"/>
    <n v="0"/>
    <n v="0"/>
    <n v="0"/>
    <n v="0"/>
    <n v="0"/>
    <n v="0"/>
    <n v="0"/>
    <n v="0"/>
    <n v="0"/>
    <n v="0"/>
    <n v="0"/>
    <n v="0"/>
    <n v="0"/>
    <n v="0"/>
    <n v="0"/>
    <n v="0"/>
    <n v="0"/>
    <n v="0"/>
    <n v="0"/>
    <n v="0"/>
  </r>
  <r>
    <s v="PAUSED"/>
    <x v="319"/>
    <s v="CAMPAIGN_PAUSED"/>
    <s v="SB2"/>
    <x v="0"/>
    <x v="1"/>
    <d v="2024-07-23T00:00:00"/>
    <m/>
    <m/>
    <n v="500"/>
    <m/>
    <s v="CPC"/>
    <n v="0"/>
    <n v="0"/>
    <x v="54"/>
    <n v="0"/>
    <n v="0"/>
    <n v="0"/>
    <n v="0"/>
    <n v="0"/>
    <n v="0"/>
    <n v="0"/>
    <n v="0"/>
    <n v="0"/>
    <n v="0"/>
    <n v="0"/>
    <n v="0"/>
    <n v="0"/>
    <n v="0"/>
    <n v="0"/>
    <n v="0"/>
    <n v="0"/>
    <n v="0"/>
    <n v="0"/>
    <n v="0"/>
    <n v="0"/>
  </r>
  <r>
    <s v="PAUSED"/>
    <x v="320"/>
    <s v="CAMPAIGN_PAUSED"/>
    <s v="SB2"/>
    <x v="0"/>
    <x v="1"/>
    <d v="2024-09-25T00:00:00"/>
    <m/>
    <s v="Jupiter Sale"/>
    <n v="750"/>
    <m/>
    <s v="CPC"/>
    <n v="0"/>
    <n v="0"/>
    <x v="54"/>
    <n v="0"/>
    <n v="0"/>
    <n v="0"/>
    <n v="0"/>
    <n v="0"/>
    <n v="0"/>
    <n v="0"/>
    <n v="0"/>
    <n v="0"/>
    <n v="0"/>
    <n v="0"/>
    <n v="0"/>
    <n v="0"/>
    <n v="0"/>
    <n v="0"/>
    <n v="0"/>
    <n v="0"/>
    <n v="0"/>
    <n v="0"/>
    <n v="0"/>
    <n v="0"/>
  </r>
  <r>
    <s v="PAUSED"/>
    <x v="321"/>
    <s v="CAMPAIGN_PAUSED"/>
    <s v="SB2"/>
    <x v="0"/>
    <x v="1"/>
    <d v="2024-11-20T00:00:00"/>
    <m/>
    <s v="Finger Paints"/>
    <n v="500"/>
    <m/>
    <s v="CPC"/>
    <n v="0"/>
    <n v="0"/>
    <x v="54"/>
    <n v="0"/>
    <n v="0"/>
    <n v="0"/>
    <n v="0"/>
    <n v="0"/>
    <n v="0"/>
    <n v="0"/>
    <n v="0"/>
    <n v="0"/>
    <n v="0"/>
    <n v="0"/>
    <n v="0"/>
    <n v="0"/>
    <n v="0"/>
    <n v="0"/>
    <n v="0"/>
    <n v="0"/>
    <n v="0"/>
    <n v="0"/>
    <n v="0"/>
    <n v="0"/>
  </r>
  <r>
    <s v="PAUSED"/>
    <x v="322"/>
    <s v="CAMPAIGN_PAUSED"/>
    <s v="SB2"/>
    <x v="0"/>
    <x v="1"/>
    <d v="2024-12-05T00:00:00"/>
    <m/>
    <m/>
    <n v="300"/>
    <m/>
    <s v="CPC"/>
    <n v="0"/>
    <n v="0"/>
    <x v="54"/>
    <n v="0"/>
    <n v="0"/>
    <n v="0"/>
    <n v="0"/>
    <n v="0"/>
    <n v="0"/>
    <n v="0"/>
    <n v="0"/>
    <n v="0"/>
    <n v="0"/>
    <n v="0"/>
    <n v="0"/>
    <n v="0"/>
    <n v="0"/>
    <n v="0"/>
    <n v="0"/>
    <n v="0"/>
    <n v="0"/>
    <n v="0"/>
    <n v="0"/>
    <n v="0"/>
  </r>
  <r>
    <s v="PAUSED"/>
    <x v="323"/>
    <s v="CAMPAIGN_PAUSED"/>
    <s v="SB2"/>
    <x v="0"/>
    <x v="1"/>
    <d v="2024-12-07T00:00:00"/>
    <m/>
    <s v="Amazon PI"/>
    <n v="400"/>
    <s v="&lt;5%"/>
    <s v="CPC"/>
    <n v="3775"/>
    <n v="25"/>
    <x v="5"/>
    <n v="433.71"/>
    <n v="17.350000000000001"/>
    <n v="35"/>
    <n v="0"/>
    <n v="0"/>
    <n v="0"/>
    <n v="0"/>
    <n v="0"/>
    <n v="0"/>
    <n v="0"/>
    <n v="0"/>
    <n v="553"/>
    <n v="784.29"/>
    <n v="0"/>
    <n v="0"/>
    <n v="0"/>
    <n v="0"/>
    <n v="0"/>
    <n v="0"/>
    <n v="0"/>
    <n v="0"/>
  </r>
  <r>
    <s v="PAUSED"/>
    <x v="324"/>
    <s v="CAMPAIGN_PAUSED"/>
    <s v="SB2"/>
    <x v="0"/>
    <x v="1"/>
    <d v="2024-12-07T00:00:00"/>
    <m/>
    <s v="Amazon PI"/>
    <n v="400"/>
    <s v="&lt;5%"/>
    <s v="CPC"/>
    <n v="6792"/>
    <n v="35"/>
    <x v="73"/>
    <n v="663.16"/>
    <n v="18.95"/>
    <n v="62"/>
    <n v="0"/>
    <n v="0"/>
    <n v="0"/>
    <n v="0"/>
    <n v="0"/>
    <n v="0"/>
    <n v="0"/>
    <n v="0"/>
    <n v="1134"/>
    <n v="584.79999999999995"/>
    <n v="0"/>
    <n v="0"/>
    <n v="0"/>
    <n v="0"/>
    <n v="0"/>
    <n v="0"/>
    <n v="0"/>
    <n v="0"/>
  </r>
  <r>
    <s v="ENABLED"/>
    <x v="325"/>
    <s v="CAMPAIGN_STATUS_ENABLED"/>
    <s v="SB2"/>
    <x v="0"/>
    <x v="1"/>
    <d v="2025-02-24T00:00:00"/>
    <m/>
    <s v="Flip Flap"/>
    <n v="400"/>
    <m/>
    <s v="CPC"/>
    <n v="0"/>
    <n v="0"/>
    <x v="54"/>
    <n v="0"/>
    <n v="0"/>
    <n v="0"/>
    <n v="0"/>
    <n v="0"/>
    <n v="0"/>
    <n v="0"/>
    <n v="0"/>
    <n v="0"/>
    <n v="0"/>
    <n v="0"/>
    <n v="0"/>
    <n v="0"/>
    <n v="0"/>
    <n v="0"/>
    <n v="0"/>
    <n v="0"/>
    <n v="0"/>
    <n v="0"/>
    <n v="0"/>
    <n v="0"/>
  </r>
  <r>
    <s v="ENABLED"/>
    <x v="326"/>
    <s v="CAMPAIGN_STATUS_ENABLED"/>
    <s v="SB2"/>
    <x v="0"/>
    <x v="1"/>
    <d v="2025-02-24T00:00:00"/>
    <m/>
    <s v="MAP"/>
    <n v="400"/>
    <m/>
    <s v="CPC"/>
    <n v="0"/>
    <n v="0"/>
    <x v="54"/>
    <n v="0"/>
    <n v="0"/>
    <n v="0"/>
    <n v="0"/>
    <n v="0"/>
    <n v="0"/>
    <n v="0"/>
    <n v="0"/>
    <n v="0"/>
    <n v="0"/>
    <n v="0"/>
    <n v="0"/>
    <n v="0"/>
    <n v="0"/>
    <n v="0"/>
    <n v="0"/>
    <n v="0"/>
    <n v="0"/>
    <n v="0"/>
    <n v="0"/>
    <n v="0"/>
  </r>
  <r>
    <s v="ENABLED"/>
    <x v="327"/>
    <s v="CAMPAIGN_STATUS_ENABLED"/>
    <s v="SB2"/>
    <x v="0"/>
    <x v="1"/>
    <d v="2025-02-24T00:00:00"/>
    <m/>
    <s v="Touch and fell Colouring Pages"/>
    <n v="400"/>
    <m/>
    <s v="CPC"/>
    <n v="0"/>
    <n v="0"/>
    <x v="54"/>
    <n v="0"/>
    <n v="0"/>
    <n v="0"/>
    <n v="0"/>
    <n v="0"/>
    <n v="0"/>
    <n v="0"/>
    <n v="0"/>
    <n v="0"/>
    <n v="0"/>
    <n v="0"/>
    <n v="0"/>
    <n v="0"/>
    <n v="0"/>
    <n v="0"/>
    <n v="0"/>
    <n v="0"/>
    <n v="0"/>
    <n v="0"/>
    <n v="0"/>
    <n v="0"/>
  </r>
  <r>
    <s v="ENABLED"/>
    <x v="328"/>
    <s v="CAMPAIGN_STATUS_ENABLED"/>
    <s v="SB2"/>
    <x v="0"/>
    <x v="1"/>
    <d v="2025-03-05T00:00:00"/>
    <m/>
    <m/>
    <n v="500"/>
    <m/>
    <s v="CPC"/>
    <n v="0"/>
    <n v="0"/>
    <x v="54"/>
    <n v="0"/>
    <n v="0"/>
    <n v="0"/>
    <n v="0"/>
    <n v="0"/>
    <n v="0"/>
    <n v="0"/>
    <n v="0"/>
    <n v="0"/>
    <n v="0"/>
    <n v="0"/>
    <n v="0"/>
    <n v="0"/>
    <n v="0"/>
    <n v="0"/>
    <n v="0"/>
    <n v="0"/>
    <n v="0"/>
    <n v="0"/>
    <n v="0"/>
    <n v="0"/>
  </r>
  <r>
    <s v="ENABLED"/>
    <x v="329"/>
    <s v="CAMPAIGN_STATUS_ENABLED"/>
    <s v="SB2"/>
    <x v="0"/>
    <x v="1"/>
    <d v="2025-03-05T00:00:00"/>
    <m/>
    <s v="Alternate Purchase"/>
    <n v="500"/>
    <m/>
    <s v="CPC"/>
    <n v="0"/>
    <n v="0"/>
    <x v="54"/>
    <n v="0"/>
    <n v="0"/>
    <n v="0"/>
    <n v="0"/>
    <n v="0"/>
    <n v="0"/>
    <n v="0"/>
    <n v="0"/>
    <n v="0"/>
    <n v="0"/>
    <n v="0"/>
    <n v="0"/>
    <n v="0"/>
    <n v="0"/>
    <n v="0"/>
    <n v="0"/>
    <n v="0"/>
    <n v="0"/>
    <n v="0"/>
    <n v="0"/>
    <n v="0"/>
  </r>
  <r>
    <m/>
    <x v="330"/>
    <m/>
    <m/>
    <x v="2"/>
    <x v="1"/>
    <m/>
    <m/>
    <m/>
    <m/>
    <m/>
    <m/>
    <m/>
    <m/>
    <x v="74"/>
    <m/>
    <m/>
    <m/>
    <m/>
    <m/>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3F4929-A45C-4036-BBCA-FDB20D942779}"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s">
  <location ref="A7:F128" firstHeaderRow="0" firstDataRow="1" firstDataCol="1" rowPageCount="1" colPageCount="1"/>
  <pivotFields count="36">
    <pivotField showAll="0"/>
    <pivotField axis="axisRow" showAll="0" sortType="descending">
      <items count="332">
        <item x="84"/>
        <item x="79"/>
        <item x="99"/>
        <item x="62"/>
        <item x="98"/>
        <item x="132"/>
        <item x="87"/>
        <item x="83"/>
        <item x="100"/>
        <item x="102"/>
        <item x="103"/>
        <item x="101"/>
        <item x="107"/>
        <item x="86"/>
        <item x="85"/>
        <item x="82"/>
        <item x="8"/>
        <item x="13"/>
        <item x="248"/>
        <item x="320"/>
        <item x="309"/>
        <item x="317"/>
        <item x="308"/>
        <item x="324"/>
        <item x="323"/>
        <item x="310"/>
        <item x="311"/>
        <item x="314"/>
        <item x="10"/>
        <item x="16"/>
        <item x="5"/>
        <item x="328"/>
        <item x="319"/>
        <item x="304"/>
        <item x="307"/>
        <item x="306"/>
        <item x="305"/>
        <item x="318"/>
        <item x="316"/>
        <item x="315"/>
        <item x="312"/>
        <item x="313"/>
        <item x="325"/>
        <item x="326"/>
        <item x="327"/>
        <item x="329"/>
        <item x="68"/>
        <item x="288"/>
        <item x="255"/>
        <item x="260"/>
        <item x="262"/>
        <item x="253"/>
        <item x="265"/>
        <item x="252"/>
        <item x="250"/>
        <item x="257"/>
        <item x="251"/>
        <item x="254"/>
        <item x="261"/>
        <item x="267"/>
        <item x="272"/>
        <item x="268"/>
        <item x="258"/>
        <item x="264"/>
        <item x="263"/>
        <item x="1"/>
        <item x="271"/>
        <item x="276"/>
        <item x="287"/>
        <item x="285"/>
        <item x="283"/>
        <item x="278"/>
        <item x="277"/>
        <item x="280"/>
        <item x="279"/>
        <item x="322"/>
        <item x="43"/>
        <item x="25"/>
        <item x="286"/>
        <item x="284"/>
        <item x="51"/>
        <item x="270"/>
        <item x="269"/>
        <item x="282"/>
        <item x="74"/>
        <item x="281"/>
        <item x="71"/>
        <item x="259"/>
        <item x="58"/>
        <item x="20"/>
        <item x="274"/>
        <item x="297"/>
        <item x="292"/>
        <item x="294"/>
        <item x="296"/>
        <item x="290"/>
        <item x="289"/>
        <item x="291"/>
        <item x="303"/>
        <item x="302"/>
        <item x="256"/>
        <item x="65"/>
        <item x="273"/>
        <item x="275"/>
        <item x="298"/>
        <item x="300"/>
        <item x="293"/>
        <item x="299"/>
        <item x="295"/>
        <item x="301"/>
        <item x="77"/>
        <item x="249"/>
        <item x="246"/>
        <item x="247"/>
        <item x="81"/>
        <item x="80"/>
        <item x="78"/>
        <item x="122"/>
        <item x="88"/>
        <item x="129"/>
        <item x="91"/>
        <item x="96"/>
        <item x="90"/>
        <item x="130"/>
        <item x="93"/>
        <item x="89"/>
        <item x="104"/>
        <item x="106"/>
        <item x="92"/>
        <item x="94"/>
        <item x="95"/>
        <item x="131"/>
        <item x="105"/>
        <item x="97"/>
        <item x="133"/>
        <item x="118"/>
        <item x="139"/>
        <item x="182"/>
        <item x="167"/>
        <item x="173"/>
        <item x="162"/>
        <item x="170"/>
        <item x="23"/>
        <item x="180"/>
        <item x="188"/>
        <item x="171"/>
        <item x="179"/>
        <item x="34"/>
        <item x="151"/>
        <item x="54"/>
        <item x="164"/>
        <item x="165"/>
        <item x="172"/>
        <item x="183"/>
        <item x="161"/>
        <item x="169"/>
        <item x="153"/>
        <item x="168"/>
        <item x="178"/>
        <item x="174"/>
        <item x="207"/>
        <item x="4"/>
        <item x="138"/>
        <item x="38"/>
        <item x="140"/>
        <item x="163"/>
        <item x="218"/>
        <item x="17"/>
        <item x="197"/>
        <item x="15"/>
        <item x="199"/>
        <item x="67"/>
        <item x="152"/>
        <item x="52"/>
        <item x="47"/>
        <item x="35"/>
        <item x="190"/>
        <item x="189"/>
        <item x="227"/>
        <item x="242"/>
        <item x="243"/>
        <item x="237"/>
        <item x="238"/>
        <item x="232"/>
        <item x="127"/>
        <item x="12"/>
        <item x="111"/>
        <item x="135"/>
        <item x="119"/>
        <item x="150"/>
        <item x="141"/>
        <item x="212"/>
        <item x="196"/>
        <item x="191"/>
        <item x="49"/>
        <item x="126"/>
        <item x="57"/>
        <item x="60"/>
        <item x="30"/>
        <item x="22"/>
        <item x="208"/>
        <item x="209"/>
        <item x="46"/>
        <item x="193"/>
        <item x="198"/>
        <item x="202"/>
        <item x="73"/>
        <item x="181"/>
        <item x="37"/>
        <item x="39"/>
        <item x="206"/>
        <item x="125"/>
        <item x="175"/>
        <item x="177"/>
        <item x="48"/>
        <item x="192"/>
        <item x="203"/>
        <item x="225"/>
        <item x="36"/>
        <item x="72"/>
        <item x="184"/>
        <item x="148"/>
        <item x="186"/>
        <item x="159"/>
        <item x="217"/>
        <item x="56"/>
        <item x="26"/>
        <item x="59"/>
        <item x="44"/>
        <item x="121"/>
        <item x="123"/>
        <item x="3"/>
        <item x="21"/>
        <item x="11"/>
        <item x="50"/>
        <item x="69"/>
        <item x="40"/>
        <item x="2"/>
        <item x="128"/>
        <item x="185"/>
        <item x="149"/>
        <item x="154"/>
        <item x="143"/>
        <item x="144"/>
        <item x="137"/>
        <item x="176"/>
        <item x="145"/>
        <item x="146"/>
        <item x="31"/>
        <item x="155"/>
        <item x="27"/>
        <item x="29"/>
        <item x="160"/>
        <item x="6"/>
        <item x="53"/>
        <item x="156"/>
        <item x="157"/>
        <item x="158"/>
        <item x="187"/>
        <item x="136"/>
        <item x="18"/>
        <item x="109"/>
        <item x="205"/>
        <item x="195"/>
        <item x="45"/>
        <item x="116"/>
        <item x="19"/>
        <item x="0"/>
        <item x="211"/>
        <item x="210"/>
        <item x="213"/>
        <item x="216"/>
        <item x="220"/>
        <item x="147"/>
        <item x="194"/>
        <item x="24"/>
        <item x="117"/>
        <item x="214"/>
        <item x="201"/>
        <item x="215"/>
        <item x="70"/>
        <item x="200"/>
        <item x="64"/>
        <item x="76"/>
        <item x="61"/>
        <item x="219"/>
        <item x="42"/>
        <item x="32"/>
        <item x="204"/>
        <item x="115"/>
        <item x="33"/>
        <item x="233"/>
        <item x="66"/>
        <item x="55"/>
        <item x="222"/>
        <item x="63"/>
        <item x="75"/>
        <item x="226"/>
        <item x="224"/>
        <item x="230"/>
        <item x="236"/>
        <item x="120"/>
        <item x="114"/>
        <item x="110"/>
        <item x="7"/>
        <item x="14"/>
        <item x="28"/>
        <item x="113"/>
        <item x="112"/>
        <item x="108"/>
        <item x="166"/>
        <item x="124"/>
        <item x="240"/>
        <item x="239"/>
        <item x="241"/>
        <item x="244"/>
        <item x="234"/>
        <item x="235"/>
        <item x="221"/>
        <item x="41"/>
        <item x="223"/>
        <item x="9"/>
        <item x="229"/>
        <item x="231"/>
        <item x="245"/>
        <item x="228"/>
        <item x="321"/>
        <item x="142"/>
        <item x="266"/>
        <item x="134"/>
        <item x="330"/>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axis="axisPage" dataField="1" multipleItemSelectionAllowed="1" showAll="0">
      <items count="76">
        <item h="1" x="54"/>
        <item x="63"/>
        <item x="62"/>
        <item x="69"/>
        <item x="42"/>
        <item x="1"/>
        <item x="49"/>
        <item x="35"/>
        <item x="50"/>
        <item x="44"/>
        <item x="22"/>
        <item x="12"/>
        <item x="46"/>
        <item x="58"/>
        <item x="66"/>
        <item x="41"/>
        <item x="20"/>
        <item x="38"/>
        <item x="34"/>
        <item x="48"/>
        <item x="28"/>
        <item x="8"/>
        <item x="40"/>
        <item x="21"/>
        <item x="61"/>
        <item x="56"/>
        <item x="9"/>
        <item x="60"/>
        <item x="52"/>
        <item x="16"/>
        <item x="64"/>
        <item x="55"/>
        <item x="45"/>
        <item x="25"/>
        <item x="73"/>
        <item x="43"/>
        <item x="37"/>
        <item x="24"/>
        <item x="65"/>
        <item x="14"/>
        <item x="23"/>
        <item x="11"/>
        <item x="33"/>
        <item x="5"/>
        <item x="27"/>
        <item x="29"/>
        <item x="31"/>
        <item x="32"/>
        <item x="17"/>
        <item x="47"/>
        <item x="39"/>
        <item x="6"/>
        <item x="15"/>
        <item x="30"/>
        <item x="0"/>
        <item x="59"/>
        <item x="2"/>
        <item x="18"/>
        <item x="72"/>
        <item x="26"/>
        <item x="10"/>
        <item x="13"/>
        <item x="68"/>
        <item x="36"/>
        <item x="51"/>
        <item x="19"/>
        <item x="57"/>
        <item x="7"/>
        <item x="67"/>
        <item x="53"/>
        <item x="70"/>
        <item x="3"/>
        <item x="4"/>
        <item x="71"/>
        <item x="74"/>
        <item t="default"/>
      </items>
    </pivotField>
    <pivotField showAll="0"/>
    <pivotField dataField="1"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121">
    <i>
      <x v="235"/>
    </i>
    <i>
      <x v="234"/>
    </i>
    <i>
      <x v="296"/>
    </i>
    <i>
      <x v="292"/>
    </i>
    <i>
      <x v="174"/>
    </i>
    <i>
      <x v="149"/>
    </i>
    <i>
      <x v="219"/>
    </i>
    <i>
      <x v="202"/>
    </i>
    <i>
      <x v="225"/>
    </i>
    <i>
      <x v="214"/>
    </i>
    <i>
      <x v="227"/>
    </i>
    <i>
      <x v="206"/>
    </i>
    <i>
      <x v="264"/>
    </i>
    <i>
      <x v="76"/>
    </i>
    <i>
      <x v="3"/>
    </i>
    <i>
      <x v="293"/>
    </i>
    <i>
      <x v="163"/>
    </i>
    <i>
      <x v="282"/>
    </i>
    <i>
      <x v="280"/>
    </i>
    <i>
      <x v="171"/>
    </i>
    <i>
      <x v="199"/>
    </i>
    <i>
      <x v="228"/>
    </i>
    <i>
      <x v="30"/>
    </i>
    <i>
      <x v="89"/>
    </i>
    <i>
      <x v="226"/>
    </i>
    <i>
      <x v="236"/>
    </i>
    <i>
      <x v="290"/>
    </i>
    <i>
      <x v="167"/>
    </i>
    <i>
      <x v="286"/>
    </i>
    <i>
      <x v="173"/>
    </i>
    <i>
      <x v="46"/>
    </i>
    <i>
      <x v="295"/>
    </i>
    <i>
      <x v="232"/>
    </i>
    <i>
      <x v="175"/>
    </i>
    <i>
      <x v="218"/>
    </i>
    <i>
      <x v="86"/>
    </i>
    <i>
      <x v="196"/>
    </i>
    <i>
      <x v="197"/>
    </i>
    <i>
      <x v="209"/>
    </i>
    <i>
      <x v="80"/>
    </i>
    <i>
      <x v="185"/>
    </i>
    <i>
      <x v="275"/>
    </i>
    <i>
      <x v="194"/>
    </i>
    <i>
      <x v="321"/>
    </i>
    <i>
      <x v="77"/>
    </i>
    <i>
      <x v="283"/>
    </i>
    <i>
      <x v="147"/>
    </i>
    <i>
      <x v="84"/>
    </i>
    <i>
      <x v="304"/>
    </i>
    <i>
      <x v="208"/>
    </i>
    <i>
      <x v="248"/>
    </i>
    <i>
      <x v="306"/>
    </i>
    <i>
      <x v="319"/>
    </i>
    <i>
      <x v="305"/>
    </i>
    <i>
      <x v="169"/>
    </i>
    <i>
      <x v="28"/>
    </i>
    <i>
      <x v="161"/>
    </i>
    <i>
      <x v="260"/>
    </i>
    <i>
      <x v="198"/>
    </i>
    <i>
      <x v="29"/>
    </i>
    <i>
      <x v="254"/>
    </i>
    <i>
      <x v="101"/>
    </i>
    <i>
      <x v="17"/>
    </i>
    <i>
      <x v="287"/>
    </i>
    <i>
      <x v="253"/>
    </i>
    <i>
      <x v="251"/>
    </i>
    <i>
      <x v="142"/>
    </i>
    <i>
      <x v="16"/>
    </i>
    <i>
      <x v="233"/>
    </i>
    <i>
      <x v="250"/>
    </i>
    <i>
      <x v="284"/>
    </i>
    <i>
      <x v="267"/>
    </i>
    <i>
      <x v="237"/>
    </i>
    <i>
      <x v="88"/>
    </i>
    <i>
      <x v="266"/>
    </i>
    <i>
      <x v="231"/>
    </i>
    <i>
      <x v="65"/>
    </i>
    <i>
      <x v="297"/>
    </i>
    <i>
      <x v="288"/>
    </i>
    <i>
      <x v="91"/>
    </i>
    <i>
      <x v="176"/>
    </i>
    <i>
      <x v="160"/>
    </i>
    <i>
      <x v="74"/>
    </i>
    <i>
      <x v="68"/>
    </i>
    <i>
      <x v="23"/>
    </i>
    <i>
      <x v="245"/>
    </i>
    <i>
      <x v="262"/>
    </i>
    <i>
      <x v="291"/>
    </i>
    <i>
      <x v="183"/>
    </i>
    <i>
      <x v="193"/>
    </i>
    <i>
      <x v="96"/>
    </i>
    <i>
      <x v="299"/>
    </i>
    <i>
      <x v="97"/>
    </i>
    <i>
      <x v="24"/>
    </i>
    <i>
      <x v="268"/>
    </i>
    <i>
      <x v="95"/>
    </i>
    <i>
      <x v="269"/>
    </i>
    <i>
      <x v="78"/>
    </i>
    <i>
      <x v="270"/>
    </i>
    <i>
      <x v="216"/>
    </i>
    <i>
      <x v="272"/>
    </i>
    <i>
      <x v="217"/>
    </i>
    <i>
      <x v="92"/>
    </i>
    <i>
      <x v="294"/>
    </i>
    <i>
      <x v="277"/>
    </i>
    <i>
      <x v="47"/>
    </i>
    <i>
      <x v="278"/>
    </i>
    <i>
      <x v="298"/>
    </i>
    <i>
      <x v="330"/>
    </i>
    <i>
      <x v="166"/>
    </i>
    <i>
      <x v="224"/>
    </i>
    <i>
      <x v="102"/>
    </i>
    <i>
      <x v="318"/>
    </i>
    <i>
      <x v="108"/>
    </i>
    <i>
      <x v="320"/>
    </i>
    <i>
      <x v="191"/>
    </i>
    <i>
      <x v="325"/>
    </i>
    <i>
      <x v="239"/>
    </i>
    <i>
      <x v="285"/>
    </i>
    <i>
      <x v="279"/>
    </i>
    <i t="grand">
      <x/>
    </i>
  </rowItems>
  <colFields count="1">
    <field x="-2"/>
  </colFields>
  <colItems count="5">
    <i>
      <x/>
    </i>
    <i i="1">
      <x v="1"/>
    </i>
    <i i="2">
      <x v="2"/>
    </i>
    <i i="3">
      <x v="3"/>
    </i>
    <i i="4">
      <x v="4"/>
    </i>
  </colItems>
  <pageFields count="1">
    <pageField fld="14" hier="-1"/>
  </pageFields>
  <dataFields count="5">
    <dataField name=" CTR" fld="14" subtotal="average" baseField="1" baseItem="3" numFmtId="10"/>
    <dataField name=" CPC(INR)" fld="16" baseField="1" baseItem="3"/>
    <dataField name=" ACOS" fld="20" subtotal="average" baseField="1" baseItem="3" numFmtId="10"/>
    <dataField name=" ROAS" fld="21" subtotal="average" baseField="1" baseItem="3"/>
    <dataField name=" Conversion Rate" fld="35" subtotal="average" baseField="1" baseItem="3" numFmtId="10"/>
  </dataFields>
  <formats count="12">
    <format dxfId="170">
      <pivotArea type="all" dataOnly="0" outline="0" fieldPosition="0"/>
    </format>
    <format dxfId="169">
      <pivotArea outline="0" collapsedLevelsAreSubtotals="1" fieldPosition="0"/>
    </format>
    <format dxfId="168">
      <pivotArea field="1" type="button" dataOnly="0" labelOnly="1" outline="0" axis="axisRow" fieldPosition="0"/>
    </format>
    <format dxfId="167">
      <pivotArea dataOnly="0" labelOnly="1" fieldPosition="0">
        <references count="1">
          <reference field="1" count="50">
            <x v="3"/>
            <x v="16"/>
            <x v="17"/>
            <x v="23"/>
            <x v="24"/>
            <x v="28"/>
            <x v="29"/>
            <x v="30"/>
            <x v="46"/>
            <x v="47"/>
            <x v="65"/>
            <x v="68"/>
            <x v="74"/>
            <x v="76"/>
            <x v="77"/>
            <x v="78"/>
            <x v="80"/>
            <x v="84"/>
            <x v="86"/>
            <x v="88"/>
            <x v="89"/>
            <x v="91"/>
            <x v="92"/>
            <x v="95"/>
            <x v="96"/>
            <x v="97"/>
            <x v="101"/>
            <x v="102"/>
            <x v="108"/>
            <x v="142"/>
            <x v="147"/>
            <x v="149"/>
            <x v="160"/>
            <x v="161"/>
            <x v="163"/>
            <x v="166"/>
            <x v="167"/>
            <x v="169"/>
            <x v="171"/>
            <x v="173"/>
            <x v="174"/>
            <x v="175"/>
            <x v="176"/>
            <x v="183"/>
            <x v="185"/>
            <x v="191"/>
            <x v="193"/>
            <x v="194"/>
            <x v="196"/>
            <x v="197"/>
          </reference>
        </references>
      </pivotArea>
    </format>
    <format dxfId="166">
      <pivotArea dataOnly="0" labelOnly="1" fieldPosition="0">
        <references count="1">
          <reference field="1" count="50">
            <x v="198"/>
            <x v="199"/>
            <x v="202"/>
            <x v="206"/>
            <x v="208"/>
            <x v="209"/>
            <x v="214"/>
            <x v="216"/>
            <x v="217"/>
            <x v="218"/>
            <x v="219"/>
            <x v="224"/>
            <x v="225"/>
            <x v="226"/>
            <x v="227"/>
            <x v="228"/>
            <x v="231"/>
            <x v="232"/>
            <x v="233"/>
            <x v="234"/>
            <x v="235"/>
            <x v="236"/>
            <x v="237"/>
            <x v="239"/>
            <x v="245"/>
            <x v="248"/>
            <x v="250"/>
            <x v="251"/>
            <x v="253"/>
            <x v="254"/>
            <x v="260"/>
            <x v="262"/>
            <x v="264"/>
            <x v="266"/>
            <x v="267"/>
            <x v="268"/>
            <x v="269"/>
            <x v="270"/>
            <x v="272"/>
            <x v="275"/>
            <x v="277"/>
            <x v="278"/>
            <x v="279"/>
            <x v="280"/>
            <x v="282"/>
            <x v="283"/>
            <x v="284"/>
            <x v="285"/>
            <x v="286"/>
            <x v="287"/>
          </reference>
        </references>
      </pivotArea>
    </format>
    <format dxfId="165">
      <pivotArea dataOnly="0" labelOnly="1" fieldPosition="0">
        <references count="1">
          <reference field="1" count="20">
            <x v="288"/>
            <x v="290"/>
            <x v="291"/>
            <x v="292"/>
            <x v="293"/>
            <x v="294"/>
            <x v="295"/>
            <x v="296"/>
            <x v="297"/>
            <x v="298"/>
            <x v="299"/>
            <x v="304"/>
            <x v="305"/>
            <x v="306"/>
            <x v="318"/>
            <x v="319"/>
            <x v="320"/>
            <x v="321"/>
            <x v="325"/>
            <x v="330"/>
          </reference>
        </references>
      </pivotArea>
    </format>
    <format dxfId="164">
      <pivotArea dataOnly="0" labelOnly="1" grandRow="1" outline="0" fieldPosition="0"/>
    </format>
    <format dxfId="163">
      <pivotArea dataOnly="0" labelOnly="1" outline="0" fieldPosition="0">
        <references count="1">
          <reference field="4294967294" count="5">
            <x v="0"/>
            <x v="1"/>
            <x v="2"/>
            <x v="3"/>
            <x v="4"/>
          </reference>
        </references>
      </pivotArea>
    </format>
    <format dxfId="162">
      <pivotArea outline="0" fieldPosition="0">
        <references count="1">
          <reference field="4294967294" count="1">
            <x v="2"/>
          </reference>
        </references>
      </pivotArea>
    </format>
    <format dxfId="161">
      <pivotArea outline="0" fieldPosition="0">
        <references count="1">
          <reference field="4294967294" count="1">
            <x v="0"/>
          </reference>
        </references>
      </pivotArea>
    </format>
    <format dxfId="160">
      <pivotArea outline="0" fieldPosition="0">
        <references count="1">
          <reference field="4294967294" count="1">
            <x v="4"/>
          </reference>
        </references>
      </pivotArea>
    </format>
    <format dxfId="159">
      <pivotArea dataOnly="0"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80644B-3EB0-460E-91E5-5C4375A4A8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s">
  <location ref="A5:G11" firstHeaderRow="0" firstDataRow="1" firstDataCol="1"/>
  <pivotFields count="36">
    <pivotField showAll="0" defaultSubtotal="0"/>
    <pivotField axis="axisRow" showAll="0" measureFilter="1" sortType="descending" defaultSubtotal="0">
      <items count="331">
        <item x="84"/>
        <item x="79"/>
        <item x="99"/>
        <item x="62"/>
        <item x="98"/>
        <item x="132"/>
        <item x="87"/>
        <item x="83"/>
        <item x="100"/>
        <item x="102"/>
        <item x="103"/>
        <item x="101"/>
        <item x="107"/>
        <item x="86"/>
        <item x="85"/>
        <item x="82"/>
        <item x="8"/>
        <item x="13"/>
        <item x="248"/>
        <item x="320"/>
        <item x="309"/>
        <item x="317"/>
        <item x="308"/>
        <item x="324"/>
        <item x="323"/>
        <item x="310"/>
        <item x="311"/>
        <item x="314"/>
        <item x="10"/>
        <item x="16"/>
        <item x="5"/>
        <item x="328"/>
        <item x="319"/>
        <item x="304"/>
        <item x="307"/>
        <item x="306"/>
        <item x="305"/>
        <item x="318"/>
        <item x="316"/>
        <item x="315"/>
        <item x="312"/>
        <item x="313"/>
        <item x="325"/>
        <item x="326"/>
        <item x="327"/>
        <item x="329"/>
        <item x="68"/>
        <item x="288"/>
        <item x="255"/>
        <item x="260"/>
        <item x="262"/>
        <item x="253"/>
        <item x="265"/>
        <item x="252"/>
        <item x="250"/>
        <item x="257"/>
        <item x="251"/>
        <item x="254"/>
        <item x="261"/>
        <item x="267"/>
        <item x="272"/>
        <item x="268"/>
        <item x="258"/>
        <item x="264"/>
        <item x="263"/>
        <item x="1"/>
        <item x="271"/>
        <item x="276"/>
        <item x="287"/>
        <item x="285"/>
        <item x="283"/>
        <item x="278"/>
        <item x="277"/>
        <item x="280"/>
        <item x="279"/>
        <item x="322"/>
        <item x="43"/>
        <item x="25"/>
        <item x="286"/>
        <item x="284"/>
        <item x="51"/>
        <item x="270"/>
        <item x="269"/>
        <item x="282"/>
        <item x="74"/>
        <item x="281"/>
        <item x="71"/>
        <item x="259"/>
        <item x="58"/>
        <item x="20"/>
        <item x="274"/>
        <item x="297"/>
        <item x="292"/>
        <item x="294"/>
        <item x="296"/>
        <item x="290"/>
        <item x="289"/>
        <item x="291"/>
        <item x="303"/>
        <item x="302"/>
        <item x="256"/>
        <item x="65"/>
        <item x="273"/>
        <item x="275"/>
        <item x="298"/>
        <item x="300"/>
        <item x="293"/>
        <item x="299"/>
        <item x="295"/>
        <item x="301"/>
        <item x="77"/>
        <item x="249"/>
        <item x="246"/>
        <item x="247"/>
        <item x="81"/>
        <item x="80"/>
        <item x="78"/>
        <item x="122"/>
        <item x="88"/>
        <item x="129"/>
        <item x="91"/>
        <item x="96"/>
        <item x="90"/>
        <item x="130"/>
        <item x="93"/>
        <item x="89"/>
        <item x="104"/>
        <item x="106"/>
        <item x="92"/>
        <item x="94"/>
        <item x="95"/>
        <item x="131"/>
        <item x="105"/>
        <item x="97"/>
        <item x="133"/>
        <item x="118"/>
        <item x="139"/>
        <item x="182"/>
        <item x="167"/>
        <item x="173"/>
        <item x="162"/>
        <item x="170"/>
        <item x="23"/>
        <item x="180"/>
        <item x="188"/>
        <item x="171"/>
        <item x="179"/>
        <item x="34"/>
        <item x="151"/>
        <item x="54"/>
        <item x="164"/>
        <item x="165"/>
        <item x="172"/>
        <item x="183"/>
        <item x="161"/>
        <item x="169"/>
        <item x="153"/>
        <item x="168"/>
        <item x="178"/>
        <item x="174"/>
        <item x="207"/>
        <item x="4"/>
        <item x="138"/>
        <item x="38"/>
        <item x="140"/>
        <item x="163"/>
        <item x="218"/>
        <item x="17"/>
        <item x="197"/>
        <item x="15"/>
        <item x="199"/>
        <item x="67"/>
        <item x="152"/>
        <item x="52"/>
        <item x="47"/>
        <item x="35"/>
        <item x="190"/>
        <item x="189"/>
        <item x="227"/>
        <item x="242"/>
        <item x="243"/>
        <item x="237"/>
        <item x="238"/>
        <item x="232"/>
        <item x="127"/>
        <item x="12"/>
        <item x="111"/>
        <item x="135"/>
        <item x="119"/>
        <item x="150"/>
        <item x="141"/>
        <item x="212"/>
        <item x="196"/>
        <item x="191"/>
        <item x="49"/>
        <item x="126"/>
        <item x="57"/>
        <item x="60"/>
        <item x="30"/>
        <item x="22"/>
        <item x="208"/>
        <item x="209"/>
        <item x="46"/>
        <item x="193"/>
        <item x="198"/>
        <item x="202"/>
        <item x="73"/>
        <item x="181"/>
        <item x="37"/>
        <item x="39"/>
        <item x="206"/>
        <item x="125"/>
        <item x="175"/>
        <item x="177"/>
        <item x="48"/>
        <item x="192"/>
        <item x="203"/>
        <item x="225"/>
        <item x="36"/>
        <item x="72"/>
        <item x="184"/>
        <item x="148"/>
        <item x="186"/>
        <item x="159"/>
        <item x="217"/>
        <item x="56"/>
        <item x="26"/>
        <item x="59"/>
        <item x="44"/>
        <item x="121"/>
        <item x="123"/>
        <item x="3"/>
        <item x="21"/>
        <item x="11"/>
        <item x="50"/>
        <item x="69"/>
        <item x="40"/>
        <item x="2"/>
        <item x="128"/>
        <item x="185"/>
        <item x="149"/>
        <item x="154"/>
        <item x="143"/>
        <item x="144"/>
        <item x="137"/>
        <item x="176"/>
        <item x="145"/>
        <item x="146"/>
        <item x="31"/>
        <item x="155"/>
        <item x="27"/>
        <item x="29"/>
        <item x="160"/>
        <item x="6"/>
        <item x="53"/>
        <item x="156"/>
        <item x="157"/>
        <item x="158"/>
        <item x="187"/>
        <item x="136"/>
        <item x="18"/>
        <item x="109"/>
        <item x="205"/>
        <item x="195"/>
        <item x="45"/>
        <item x="116"/>
        <item x="19"/>
        <item x="0"/>
        <item x="211"/>
        <item x="210"/>
        <item x="213"/>
        <item x="216"/>
        <item x="220"/>
        <item x="147"/>
        <item x="194"/>
        <item x="24"/>
        <item x="117"/>
        <item x="214"/>
        <item x="201"/>
        <item x="215"/>
        <item x="70"/>
        <item x="200"/>
        <item x="64"/>
        <item x="76"/>
        <item x="61"/>
        <item x="219"/>
        <item x="42"/>
        <item x="32"/>
        <item x="204"/>
        <item x="115"/>
        <item x="33"/>
        <item x="233"/>
        <item x="66"/>
        <item x="55"/>
        <item x="222"/>
        <item x="63"/>
        <item x="75"/>
        <item x="226"/>
        <item x="224"/>
        <item x="230"/>
        <item x="236"/>
        <item x="120"/>
        <item x="114"/>
        <item x="110"/>
        <item x="7"/>
        <item x="14"/>
        <item x="28"/>
        <item x="113"/>
        <item x="112"/>
        <item x="108"/>
        <item x="166"/>
        <item x="124"/>
        <item x="240"/>
        <item x="239"/>
        <item x="241"/>
        <item x="244"/>
        <item x="234"/>
        <item x="235"/>
        <item x="221"/>
        <item x="41"/>
        <item x="223"/>
        <item x="9"/>
        <item x="229"/>
        <item x="231"/>
        <item x="245"/>
        <item x="228"/>
        <item x="321"/>
        <item x="142"/>
        <item x="266"/>
        <item x="134"/>
        <item x="33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6">
    <i>
      <x v="65"/>
    </i>
    <i>
      <x v="231"/>
    </i>
    <i>
      <x v="266"/>
    </i>
    <i>
      <x v="88"/>
    </i>
    <i>
      <x v="237"/>
    </i>
    <i t="grand">
      <x/>
    </i>
  </rowItems>
  <colFields count="1">
    <field x="-2"/>
  </colFields>
  <colItems count="6">
    <i>
      <x/>
    </i>
    <i i="1">
      <x v="1"/>
    </i>
    <i i="2">
      <x v="2"/>
    </i>
    <i i="3">
      <x v="3"/>
    </i>
    <i i="4">
      <x v="4"/>
    </i>
    <i i="5">
      <x v="5"/>
    </i>
  </colItems>
  <dataFields count="6">
    <dataField name="ROAS (Return on Ad spend)" fld="21" subtotal="average" baseField="1" baseItem="65"/>
    <dataField name="Sales (INR)" fld="19" baseField="1" baseItem="65"/>
    <dataField name="Spend (INR)" fld="15" baseField="1" baseItem="65"/>
    <dataField name="CTR( Click to Rate)" fld="14" subtotal="average" baseField="1" baseItem="65"/>
    <dataField name="CPC(Cost per click) (INR) " fld="16" baseField="1" baseItem="231"/>
    <dataField name="ACOS (Advertising Cost of Sales)" fld="20" subtotal="average" baseField="1" baseItem="65"/>
  </dataFields>
  <formats count="38">
    <format dxfId="158">
      <pivotArea collapsedLevelsAreSubtotals="1" fieldPosition="0">
        <references count="1">
          <reference field="1" count="5">
            <x v="65"/>
            <x v="88"/>
            <x v="231"/>
            <x v="237"/>
            <x v="266"/>
          </reference>
        </references>
      </pivotArea>
    </format>
    <format dxfId="157">
      <pivotArea field="1" type="button" dataOnly="0" labelOnly="1" outline="0" axis="axisRow" fieldPosition="0"/>
    </format>
    <format dxfId="156">
      <pivotArea dataOnly="0" labelOnly="1" fieldPosition="0">
        <references count="1">
          <reference field="1" count="5">
            <x v="65"/>
            <x v="88"/>
            <x v="231"/>
            <x v="237"/>
            <x v="266"/>
          </reference>
        </references>
      </pivotArea>
    </format>
    <format dxfId="155">
      <pivotArea dataOnly="0" labelOnly="1" outline="0" fieldPosition="0">
        <references count="1">
          <reference field="4294967294" count="6">
            <x v="0"/>
            <x v="1"/>
            <x v="2"/>
            <x v="3"/>
            <x v="4"/>
            <x v="5"/>
          </reference>
        </references>
      </pivotArea>
    </format>
    <format dxfId="154">
      <pivotArea field="1" type="button" dataOnly="0" labelOnly="1" outline="0" axis="axisRow" fieldPosition="0"/>
    </format>
    <format dxfId="153">
      <pivotArea dataOnly="0" labelOnly="1" outline="0" fieldPosition="0">
        <references count="1">
          <reference field="4294967294" count="6">
            <x v="0"/>
            <x v="1"/>
            <x v="2"/>
            <x v="3"/>
            <x v="4"/>
            <x v="5"/>
          </reference>
        </references>
      </pivotArea>
    </format>
    <format dxfId="152">
      <pivotArea dataOnly="0" labelOnly="1" outline="0" fieldPosition="0">
        <references count="1">
          <reference field="4294967294" count="5">
            <x v="1"/>
            <x v="2"/>
            <x v="3"/>
            <x v="4"/>
            <x v="5"/>
          </reference>
        </references>
      </pivotArea>
    </format>
    <format dxfId="151">
      <pivotArea field="1" type="button" dataOnly="0" labelOnly="1" outline="0" axis="axisRow" fieldPosition="0"/>
    </format>
    <format dxfId="150">
      <pivotArea dataOnly="0" labelOnly="1" outline="0" fieldPosition="0">
        <references count="1">
          <reference field="4294967294" count="1">
            <x v="0"/>
          </reference>
        </references>
      </pivotArea>
    </format>
    <format dxfId="149">
      <pivotArea field="1" type="button" dataOnly="0" labelOnly="1" outline="0" axis="axisRow" fieldPosition="0"/>
    </format>
    <format dxfId="148">
      <pivotArea dataOnly="0" labelOnly="1" outline="0" fieldPosition="0">
        <references count="1">
          <reference field="4294967294" count="5">
            <x v="1"/>
            <x v="2"/>
            <x v="3"/>
            <x v="4"/>
            <x v="5"/>
          </reference>
        </references>
      </pivotArea>
    </format>
    <format dxfId="147">
      <pivotArea field="1" type="button" dataOnly="0" labelOnly="1" outline="0" axis="axisRow" fieldPosition="0"/>
    </format>
    <format dxfId="146">
      <pivotArea dataOnly="0" labelOnly="1" fieldPosition="0">
        <references count="1">
          <reference field="1" count="5">
            <x v="65"/>
            <x v="88"/>
            <x v="231"/>
            <x v="237"/>
            <x v="266"/>
          </reference>
        </references>
      </pivotArea>
    </format>
    <format dxfId="145">
      <pivotArea field="1" type="button" dataOnly="0" labelOnly="1" outline="0" axis="axisRow" fieldPosition="0"/>
    </format>
    <format dxfId="144">
      <pivotArea dataOnly="0" labelOnly="1" outline="0" fieldPosition="0">
        <references count="1">
          <reference field="4294967294" count="6">
            <x v="0"/>
            <x v="1"/>
            <x v="2"/>
            <x v="3"/>
            <x v="4"/>
            <x v="5"/>
          </reference>
        </references>
      </pivotArea>
    </format>
    <format dxfId="143">
      <pivotArea field="1" type="button" dataOnly="0" labelOnly="1" outline="0" axis="axisRow" fieldPosition="0"/>
    </format>
    <format dxfId="142">
      <pivotArea dataOnly="0" labelOnly="1" outline="0" fieldPosition="0">
        <references count="1">
          <reference field="4294967294" count="6">
            <x v="0"/>
            <x v="1"/>
            <x v="2"/>
            <x v="3"/>
            <x v="4"/>
            <x v="5"/>
          </reference>
        </references>
      </pivotArea>
    </format>
    <format dxfId="141">
      <pivotArea collapsedLevelsAreSubtotals="1" fieldPosition="0">
        <references count="1">
          <reference field="1" count="5">
            <x v="65"/>
            <x v="88"/>
            <x v="231"/>
            <x v="237"/>
            <x v="266"/>
          </reference>
        </references>
      </pivotArea>
    </format>
    <format dxfId="140">
      <pivotArea field="1" type="button" dataOnly="0" labelOnly="1" outline="0" axis="axisRow" fieldPosition="0"/>
    </format>
    <format dxfId="139">
      <pivotArea dataOnly="0" labelOnly="1" fieldPosition="0">
        <references count="1">
          <reference field="1" count="5">
            <x v="65"/>
            <x v="88"/>
            <x v="231"/>
            <x v="237"/>
            <x v="266"/>
          </reference>
        </references>
      </pivotArea>
    </format>
    <format dxfId="138">
      <pivotArea dataOnly="0" labelOnly="1" outline="0" fieldPosition="0">
        <references count="1">
          <reference field="4294967294" count="6">
            <x v="0"/>
            <x v="1"/>
            <x v="2"/>
            <x v="3"/>
            <x v="4"/>
            <x v="5"/>
          </reference>
        </references>
      </pivotArea>
    </format>
    <format dxfId="137">
      <pivotArea field="1" type="button" dataOnly="0" labelOnly="1" outline="0" axis="axisRow" fieldPosition="0"/>
    </format>
    <format dxfId="136">
      <pivotArea collapsedLevelsAreSubtotals="1" fieldPosition="0">
        <references count="2">
          <reference field="4294967294" count="1" selected="0">
            <x v="3"/>
          </reference>
          <reference field="1" count="5">
            <x v="65"/>
            <x v="88"/>
            <x v="231"/>
            <x v="237"/>
            <x v="266"/>
          </reference>
        </references>
      </pivotArea>
    </format>
    <format dxfId="135">
      <pivotArea collapsedLevelsAreSubtotals="1" fieldPosition="0">
        <references count="2">
          <reference field="4294967294" count="1" selected="0">
            <x v="4"/>
          </reference>
          <reference field="1" count="5">
            <x v="65"/>
            <x v="88"/>
            <x v="231"/>
            <x v="237"/>
            <x v="266"/>
          </reference>
        </references>
      </pivotArea>
    </format>
    <format dxfId="134">
      <pivotArea collapsedLevelsAreSubtotals="1" fieldPosition="0">
        <references count="2">
          <reference field="4294967294" count="2" selected="0">
            <x v="1"/>
            <x v="2"/>
          </reference>
          <reference field="1" count="5">
            <x v="65"/>
            <x v="88"/>
            <x v="231"/>
            <x v="237"/>
            <x v="266"/>
          </reference>
        </references>
      </pivotArea>
    </format>
    <format dxfId="133">
      <pivotArea collapsedLevelsAreSubtotals="1" fieldPosition="0">
        <references count="2">
          <reference field="4294967294" count="1" selected="0">
            <x v="5"/>
          </reference>
          <reference field="1" count="5">
            <x v="65"/>
            <x v="88"/>
            <x v="231"/>
            <x v="237"/>
            <x v="266"/>
          </reference>
        </references>
      </pivotArea>
    </format>
    <format dxfId="132">
      <pivotArea collapsedLevelsAreSubtotals="1" fieldPosition="0">
        <references count="1">
          <reference field="1" count="5">
            <x v="65"/>
            <x v="88"/>
            <x v="231"/>
            <x v="237"/>
            <x v="266"/>
          </reference>
        </references>
      </pivotArea>
    </format>
    <format dxfId="131">
      <pivotArea field="1" type="button" dataOnly="0" labelOnly="1" outline="0" axis="axisRow" fieldPosition="0"/>
    </format>
    <format dxfId="130">
      <pivotArea dataOnly="0" labelOnly="1" fieldPosition="0">
        <references count="1">
          <reference field="1" count="5">
            <x v="65"/>
            <x v="88"/>
            <x v="231"/>
            <x v="237"/>
            <x v="266"/>
          </reference>
        </references>
      </pivotArea>
    </format>
    <format dxfId="129">
      <pivotArea dataOnly="0" labelOnly="1" outline="0" fieldPosition="0">
        <references count="1">
          <reference field="4294967294" count="6">
            <x v="0"/>
            <x v="1"/>
            <x v="2"/>
            <x v="3"/>
            <x v="4"/>
            <x v="5"/>
          </reference>
        </references>
      </pivotArea>
    </format>
    <format dxfId="128">
      <pivotArea field="1" type="button" dataOnly="0" labelOnly="1" outline="0" axis="axisRow" fieldPosition="0"/>
    </format>
    <format dxfId="127">
      <pivotArea dataOnly="0" labelOnly="1" outline="0" fieldPosition="0">
        <references count="1">
          <reference field="4294967294" count="1">
            <x v="0"/>
          </reference>
        </references>
      </pivotArea>
    </format>
    <format dxfId="126">
      <pivotArea field="1" type="button" dataOnly="0" labelOnly="1" outline="0" axis="axisRow" fieldPosition="0"/>
    </format>
    <format dxfId="125">
      <pivotArea dataOnly="0" labelOnly="1" outline="0" fieldPosition="0">
        <references count="1">
          <reference field="4294967294" count="6">
            <x v="0"/>
            <x v="1"/>
            <x v="2"/>
            <x v="3"/>
            <x v="4"/>
            <x v="5"/>
          </reference>
        </references>
      </pivotArea>
    </format>
    <format dxfId="124">
      <pivotArea collapsedLevelsAreSubtotals="1" fieldPosition="0">
        <references count="1">
          <reference field="1" count="5">
            <x v="65"/>
            <x v="88"/>
            <x v="231"/>
            <x v="237"/>
            <x v="266"/>
          </reference>
        </references>
      </pivotArea>
    </format>
    <format dxfId="123">
      <pivotArea dataOnly="0" labelOnly="1" fieldPosition="0">
        <references count="1">
          <reference field="1" count="5">
            <x v="65"/>
            <x v="88"/>
            <x v="231"/>
            <x v="237"/>
            <x v="266"/>
          </reference>
        </references>
      </pivotArea>
    </format>
    <format dxfId="122">
      <pivotArea collapsedLevelsAreSubtotals="1" fieldPosition="0">
        <references count="1">
          <reference field="1" count="5">
            <x v="65"/>
            <x v="88"/>
            <x v="231"/>
            <x v="237"/>
            <x v="266"/>
          </reference>
        </references>
      </pivotArea>
    </format>
    <format dxfId="121">
      <pivotArea dataOnly="0" labelOnly="1" fieldPosition="0">
        <references count="1">
          <reference field="1" count="5">
            <x v="65"/>
            <x v="88"/>
            <x v="231"/>
            <x v="237"/>
            <x v="266"/>
          </reference>
        </references>
      </pivotArea>
    </format>
  </formats>
  <pivotTableStyleInfo name="PivotStyleLight16" showRowHeaders="1" showColHeaders="1" showRowStripes="0" showColStripes="0" showLastColumn="1"/>
  <filters count="1">
    <filter fld="1"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D4233D9-A00F-4331-88E9-8F026E71B8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Campaigns">
  <location ref="A5:G11" firstHeaderRow="0" firstDataRow="1" firstDataCol="1"/>
  <pivotFields count="36">
    <pivotField showAll="0" defaultSubtotal="0"/>
    <pivotField axis="axisRow" showAll="0" measureFilter="1" sortType="descending" defaultSubtotal="0">
      <items count="331">
        <item x="84"/>
        <item x="79"/>
        <item x="99"/>
        <item x="62"/>
        <item x="98"/>
        <item x="132"/>
        <item x="87"/>
        <item x="83"/>
        <item x="100"/>
        <item x="102"/>
        <item x="103"/>
        <item x="101"/>
        <item x="107"/>
        <item x="86"/>
        <item x="85"/>
        <item x="82"/>
        <item x="8"/>
        <item x="13"/>
        <item x="248"/>
        <item x="320"/>
        <item x="309"/>
        <item x="317"/>
        <item x="308"/>
        <item x="324"/>
        <item x="323"/>
        <item x="310"/>
        <item x="311"/>
        <item x="314"/>
        <item x="10"/>
        <item x="16"/>
        <item x="5"/>
        <item x="328"/>
        <item x="319"/>
        <item x="304"/>
        <item x="307"/>
        <item x="306"/>
        <item x="305"/>
        <item x="318"/>
        <item x="316"/>
        <item x="315"/>
        <item x="312"/>
        <item x="313"/>
        <item x="325"/>
        <item x="326"/>
        <item x="327"/>
        <item x="329"/>
        <item x="68"/>
        <item x="288"/>
        <item x="255"/>
        <item x="260"/>
        <item x="262"/>
        <item x="253"/>
        <item x="265"/>
        <item x="252"/>
        <item x="250"/>
        <item x="257"/>
        <item x="251"/>
        <item x="254"/>
        <item x="261"/>
        <item x="267"/>
        <item x="272"/>
        <item x="268"/>
        <item x="258"/>
        <item x="264"/>
        <item x="263"/>
        <item x="1"/>
        <item x="271"/>
        <item x="276"/>
        <item x="287"/>
        <item x="285"/>
        <item x="283"/>
        <item x="278"/>
        <item x="277"/>
        <item x="280"/>
        <item x="279"/>
        <item x="322"/>
        <item x="43"/>
        <item x="25"/>
        <item x="286"/>
        <item x="284"/>
        <item x="51"/>
        <item x="270"/>
        <item x="269"/>
        <item x="282"/>
        <item x="74"/>
        <item x="281"/>
        <item x="71"/>
        <item x="259"/>
        <item x="58"/>
        <item x="20"/>
        <item x="274"/>
        <item x="297"/>
        <item x="292"/>
        <item x="294"/>
        <item x="296"/>
        <item x="290"/>
        <item x="289"/>
        <item x="291"/>
        <item x="303"/>
        <item x="302"/>
        <item x="256"/>
        <item x="65"/>
        <item x="273"/>
        <item x="275"/>
        <item x="298"/>
        <item x="300"/>
        <item x="293"/>
        <item x="299"/>
        <item x="295"/>
        <item x="301"/>
        <item x="77"/>
        <item x="249"/>
        <item x="246"/>
        <item x="247"/>
        <item x="81"/>
        <item x="80"/>
        <item x="78"/>
        <item x="122"/>
        <item x="88"/>
        <item x="129"/>
        <item x="91"/>
        <item x="96"/>
        <item x="90"/>
        <item x="130"/>
        <item x="93"/>
        <item x="89"/>
        <item x="104"/>
        <item x="106"/>
        <item x="92"/>
        <item x="94"/>
        <item x="95"/>
        <item x="131"/>
        <item x="105"/>
        <item x="97"/>
        <item x="133"/>
        <item x="118"/>
        <item x="139"/>
        <item x="182"/>
        <item x="167"/>
        <item x="173"/>
        <item x="162"/>
        <item x="170"/>
        <item x="23"/>
        <item x="180"/>
        <item x="188"/>
        <item x="171"/>
        <item x="179"/>
        <item x="34"/>
        <item x="151"/>
        <item x="54"/>
        <item x="164"/>
        <item x="165"/>
        <item x="172"/>
        <item x="183"/>
        <item x="161"/>
        <item x="169"/>
        <item x="153"/>
        <item x="168"/>
        <item x="178"/>
        <item x="174"/>
        <item x="207"/>
        <item x="4"/>
        <item x="138"/>
        <item x="38"/>
        <item x="140"/>
        <item x="163"/>
        <item x="218"/>
        <item x="17"/>
        <item x="197"/>
        <item x="15"/>
        <item x="199"/>
        <item x="67"/>
        <item x="152"/>
        <item x="52"/>
        <item x="47"/>
        <item x="35"/>
        <item x="190"/>
        <item x="189"/>
        <item x="227"/>
        <item x="242"/>
        <item x="243"/>
        <item x="237"/>
        <item x="238"/>
        <item x="232"/>
        <item x="127"/>
        <item x="12"/>
        <item x="111"/>
        <item x="135"/>
        <item x="119"/>
        <item x="150"/>
        <item x="141"/>
        <item x="212"/>
        <item x="196"/>
        <item x="191"/>
        <item x="49"/>
        <item x="126"/>
        <item x="57"/>
        <item x="60"/>
        <item x="30"/>
        <item x="22"/>
        <item x="208"/>
        <item x="209"/>
        <item x="46"/>
        <item x="193"/>
        <item x="198"/>
        <item x="202"/>
        <item x="73"/>
        <item x="181"/>
        <item x="37"/>
        <item x="39"/>
        <item x="206"/>
        <item x="125"/>
        <item x="175"/>
        <item x="177"/>
        <item x="48"/>
        <item x="192"/>
        <item x="203"/>
        <item x="225"/>
        <item x="36"/>
        <item x="72"/>
        <item x="184"/>
        <item x="148"/>
        <item x="186"/>
        <item x="159"/>
        <item x="217"/>
        <item x="56"/>
        <item x="26"/>
        <item x="59"/>
        <item x="44"/>
        <item x="121"/>
        <item x="123"/>
        <item x="3"/>
        <item x="21"/>
        <item x="11"/>
        <item x="50"/>
        <item x="69"/>
        <item x="40"/>
        <item x="2"/>
        <item x="128"/>
        <item x="185"/>
        <item x="149"/>
        <item x="154"/>
        <item x="143"/>
        <item x="144"/>
        <item x="137"/>
        <item x="176"/>
        <item x="145"/>
        <item x="146"/>
        <item x="31"/>
        <item x="155"/>
        <item x="27"/>
        <item x="29"/>
        <item x="160"/>
        <item x="6"/>
        <item x="53"/>
        <item x="156"/>
        <item x="157"/>
        <item x="158"/>
        <item x="187"/>
        <item x="136"/>
        <item x="18"/>
        <item x="109"/>
        <item x="205"/>
        <item x="195"/>
        <item x="45"/>
        <item x="116"/>
        <item x="19"/>
        <item x="0"/>
        <item x="211"/>
        <item x="210"/>
        <item x="213"/>
        <item x="216"/>
        <item x="220"/>
        <item x="147"/>
        <item x="194"/>
        <item x="24"/>
        <item x="117"/>
        <item x="214"/>
        <item x="201"/>
        <item x="215"/>
        <item x="70"/>
        <item x="200"/>
        <item x="64"/>
        <item x="76"/>
        <item x="61"/>
        <item x="219"/>
        <item x="42"/>
        <item x="32"/>
        <item x="204"/>
        <item x="115"/>
        <item x="33"/>
        <item x="233"/>
        <item x="66"/>
        <item x="55"/>
        <item x="222"/>
        <item x="63"/>
        <item x="75"/>
        <item x="226"/>
        <item x="224"/>
        <item x="230"/>
        <item x="236"/>
        <item x="120"/>
        <item x="114"/>
        <item x="110"/>
        <item x="7"/>
        <item x="14"/>
        <item x="28"/>
        <item x="113"/>
        <item x="112"/>
        <item x="108"/>
        <item x="166"/>
        <item x="124"/>
        <item x="240"/>
        <item x="239"/>
        <item x="241"/>
        <item x="244"/>
        <item x="234"/>
        <item x="235"/>
        <item x="221"/>
        <item x="41"/>
        <item x="223"/>
        <item x="9"/>
        <item x="229"/>
        <item x="231"/>
        <item x="245"/>
        <item x="228"/>
        <item x="321"/>
        <item x="142"/>
        <item x="266"/>
        <item x="134"/>
        <item x="330"/>
      </items>
      <autoSortScope>
        <pivotArea dataOnly="0" outline="0" fieldPosition="0">
          <references count="1">
            <reference field="4294967294" count="1" selected="0">
              <x v="0"/>
            </reference>
          </references>
        </pivotArea>
      </autoSortScope>
    </pivotField>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 dataField="1" showAll="0" defaultSubtotal="0"/>
    <pivotField dataField="1" showAll="0" defaultSubtotal="0"/>
    <pivotField dataField="1"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 showAll="0" defaultSubtotal="0"/>
  </pivotFields>
  <rowFields count="1">
    <field x="1"/>
  </rowFields>
  <rowItems count="6">
    <i>
      <x v="235"/>
    </i>
    <i>
      <x v="234"/>
    </i>
    <i>
      <x v="296"/>
    </i>
    <i>
      <x v="292"/>
    </i>
    <i>
      <x v="174"/>
    </i>
    <i t="grand">
      <x/>
    </i>
  </rowItems>
  <colFields count="1">
    <field x="-2"/>
  </colFields>
  <colItems count="6">
    <i>
      <x/>
    </i>
    <i i="1">
      <x v="1"/>
    </i>
    <i i="2">
      <x v="2"/>
    </i>
    <i i="3">
      <x v="3"/>
    </i>
    <i i="4">
      <x v="4"/>
    </i>
    <i i="5">
      <x v="5"/>
    </i>
  </colItems>
  <dataFields count="6">
    <dataField name="ACOS (Advertising Cost of Sales)" fld="20" subtotal="average" baseField="1" baseItem="65"/>
    <dataField name="Sales (INR)" fld="19" baseField="1" baseItem="65"/>
    <dataField name="Spend (INR)" fld="15" baseField="1" baseItem="65"/>
    <dataField name="CTR( Click to Rate)" fld="14" subtotal="average" baseField="1" baseItem="65"/>
    <dataField name="CPC(Cost per click) (INR) " fld="16" baseField="1" baseItem="231"/>
    <dataField name="ROAS (Return on Ad spend)" fld="21" subtotal="average" baseField="1" baseItem="65"/>
  </dataFields>
  <formats count="43">
    <format dxfId="120">
      <pivotArea collapsedLevelsAreSubtotals="1" fieldPosition="0">
        <references count="1">
          <reference field="1" count="5">
            <x v="65"/>
            <x v="88"/>
            <x v="231"/>
            <x v="237"/>
            <x v="266"/>
          </reference>
        </references>
      </pivotArea>
    </format>
    <format dxfId="119">
      <pivotArea field="1" type="button" dataOnly="0" labelOnly="1" outline="0" axis="axisRow" fieldPosition="0"/>
    </format>
    <format dxfId="118">
      <pivotArea dataOnly="0" labelOnly="1" fieldPosition="0">
        <references count="1">
          <reference field="1" count="5">
            <x v="65"/>
            <x v="88"/>
            <x v="231"/>
            <x v="237"/>
            <x v="266"/>
          </reference>
        </references>
      </pivotArea>
    </format>
    <format dxfId="117">
      <pivotArea dataOnly="0" labelOnly="1" outline="0" fieldPosition="0">
        <references count="1">
          <reference field="4294967294" count="6">
            <x v="0"/>
            <x v="1"/>
            <x v="2"/>
            <x v="3"/>
            <x v="4"/>
            <x v="5"/>
          </reference>
        </references>
      </pivotArea>
    </format>
    <format dxfId="116">
      <pivotArea field="1" type="button" dataOnly="0" labelOnly="1" outline="0" axis="axisRow" fieldPosition="0"/>
    </format>
    <format dxfId="115">
      <pivotArea dataOnly="0" labelOnly="1" outline="0" fieldPosition="0">
        <references count="1">
          <reference field="4294967294" count="6">
            <x v="0"/>
            <x v="1"/>
            <x v="2"/>
            <x v="3"/>
            <x v="4"/>
            <x v="5"/>
          </reference>
        </references>
      </pivotArea>
    </format>
    <format dxfId="114">
      <pivotArea dataOnly="0" labelOnly="1" outline="0" fieldPosition="0">
        <references count="1">
          <reference field="4294967294" count="5">
            <x v="0"/>
            <x v="1"/>
            <x v="2"/>
            <x v="3"/>
            <x v="4"/>
          </reference>
        </references>
      </pivotArea>
    </format>
    <format dxfId="113">
      <pivotArea field="1" type="button" dataOnly="0" labelOnly="1" outline="0" axis="axisRow" fieldPosition="0"/>
    </format>
    <format dxfId="112">
      <pivotArea dataOnly="0" labelOnly="1" outline="0" fieldPosition="0">
        <references count="1">
          <reference field="4294967294" count="1">
            <x v="5"/>
          </reference>
        </references>
      </pivotArea>
    </format>
    <format dxfId="111">
      <pivotArea field="1" type="button" dataOnly="0" labelOnly="1" outline="0" axis="axisRow" fieldPosition="0"/>
    </format>
    <format dxfId="110">
      <pivotArea dataOnly="0" labelOnly="1" outline="0" fieldPosition="0">
        <references count="1">
          <reference field="4294967294" count="5">
            <x v="0"/>
            <x v="1"/>
            <x v="2"/>
            <x v="3"/>
            <x v="4"/>
          </reference>
        </references>
      </pivotArea>
    </format>
    <format dxfId="109">
      <pivotArea field="1" type="button" dataOnly="0" labelOnly="1" outline="0" axis="axisRow" fieldPosition="0"/>
    </format>
    <format dxfId="108">
      <pivotArea dataOnly="0" labelOnly="1" fieldPosition="0">
        <references count="1">
          <reference field="1" count="5">
            <x v="65"/>
            <x v="88"/>
            <x v="231"/>
            <x v="237"/>
            <x v="266"/>
          </reference>
        </references>
      </pivotArea>
    </format>
    <format dxfId="107">
      <pivotArea field="1" type="button" dataOnly="0" labelOnly="1" outline="0" axis="axisRow" fieldPosition="0"/>
    </format>
    <format dxfId="106">
      <pivotArea dataOnly="0" labelOnly="1" outline="0" fieldPosition="0">
        <references count="1">
          <reference field="4294967294" count="6">
            <x v="0"/>
            <x v="1"/>
            <x v="2"/>
            <x v="3"/>
            <x v="4"/>
            <x v="5"/>
          </reference>
        </references>
      </pivotArea>
    </format>
    <format dxfId="105">
      <pivotArea field="1" type="button" dataOnly="0" labelOnly="1" outline="0" axis="axisRow" fieldPosition="0"/>
    </format>
    <format dxfId="104">
      <pivotArea dataOnly="0" labelOnly="1" outline="0" fieldPosition="0">
        <references count="1">
          <reference field="4294967294" count="6">
            <x v="0"/>
            <x v="1"/>
            <x v="2"/>
            <x v="3"/>
            <x v="4"/>
            <x v="5"/>
          </reference>
        </references>
      </pivotArea>
    </format>
    <format dxfId="103">
      <pivotArea collapsedLevelsAreSubtotals="1" fieldPosition="0">
        <references count="1">
          <reference field="1" count="5">
            <x v="65"/>
            <x v="88"/>
            <x v="231"/>
            <x v="237"/>
            <x v="266"/>
          </reference>
        </references>
      </pivotArea>
    </format>
    <format dxfId="102">
      <pivotArea field="1" type="button" dataOnly="0" labelOnly="1" outline="0" axis="axisRow" fieldPosition="0"/>
    </format>
    <format dxfId="101">
      <pivotArea dataOnly="0" labelOnly="1" fieldPosition="0">
        <references count="1">
          <reference field="1" count="5">
            <x v="65"/>
            <x v="88"/>
            <x v="231"/>
            <x v="237"/>
            <x v="266"/>
          </reference>
        </references>
      </pivotArea>
    </format>
    <format dxfId="100">
      <pivotArea dataOnly="0" labelOnly="1" outline="0" fieldPosition="0">
        <references count="1">
          <reference field="4294967294" count="6">
            <x v="0"/>
            <x v="1"/>
            <x v="2"/>
            <x v="3"/>
            <x v="4"/>
            <x v="5"/>
          </reference>
        </references>
      </pivotArea>
    </format>
    <format dxfId="99">
      <pivotArea field="1" type="button" dataOnly="0" labelOnly="1" outline="0" axis="axisRow" fieldPosition="0"/>
    </format>
    <format dxfId="98">
      <pivotArea collapsedLevelsAreSubtotals="1" fieldPosition="0">
        <references count="2">
          <reference field="4294967294" count="1" selected="0">
            <x v="3"/>
          </reference>
          <reference field="1" count="5">
            <x v="65"/>
            <x v="88"/>
            <x v="231"/>
            <x v="237"/>
            <x v="266"/>
          </reference>
        </references>
      </pivotArea>
    </format>
    <format dxfId="97">
      <pivotArea collapsedLevelsAreSubtotals="1" fieldPosition="0">
        <references count="2">
          <reference field="4294967294" count="1" selected="0">
            <x v="4"/>
          </reference>
          <reference field="1" count="5">
            <x v="65"/>
            <x v="88"/>
            <x v="231"/>
            <x v="237"/>
            <x v="266"/>
          </reference>
        </references>
      </pivotArea>
    </format>
    <format dxfId="96">
      <pivotArea collapsedLevelsAreSubtotals="1" fieldPosition="0">
        <references count="2">
          <reference field="4294967294" count="2" selected="0">
            <x v="1"/>
            <x v="2"/>
          </reference>
          <reference field="1" count="5">
            <x v="65"/>
            <x v="88"/>
            <x v="231"/>
            <x v="237"/>
            <x v="266"/>
          </reference>
        </references>
      </pivotArea>
    </format>
    <format dxfId="95">
      <pivotArea collapsedLevelsAreSubtotals="1" fieldPosition="0">
        <references count="2">
          <reference field="4294967294" count="1" selected="0">
            <x v="0"/>
          </reference>
          <reference field="1" count="5">
            <x v="65"/>
            <x v="88"/>
            <x v="231"/>
            <x v="237"/>
            <x v="266"/>
          </reference>
        </references>
      </pivotArea>
    </format>
    <format dxfId="94">
      <pivotArea collapsedLevelsAreSubtotals="1" fieldPosition="0">
        <references count="1">
          <reference field="1" count="5">
            <x v="65"/>
            <x v="88"/>
            <x v="231"/>
            <x v="237"/>
            <x v="266"/>
          </reference>
        </references>
      </pivotArea>
    </format>
    <format dxfId="93">
      <pivotArea field="1" type="button" dataOnly="0" labelOnly="1" outline="0" axis="axisRow" fieldPosition="0"/>
    </format>
    <format dxfId="92">
      <pivotArea dataOnly="0" labelOnly="1" fieldPosition="0">
        <references count="1">
          <reference field="1" count="5">
            <x v="65"/>
            <x v="88"/>
            <x v="231"/>
            <x v="237"/>
            <x v="266"/>
          </reference>
        </references>
      </pivotArea>
    </format>
    <format dxfId="91">
      <pivotArea dataOnly="0" labelOnly="1" outline="0" fieldPosition="0">
        <references count="1">
          <reference field="4294967294" count="6">
            <x v="0"/>
            <x v="1"/>
            <x v="2"/>
            <x v="3"/>
            <x v="4"/>
            <x v="5"/>
          </reference>
        </references>
      </pivotArea>
    </format>
    <format dxfId="90">
      <pivotArea field="1" type="button" dataOnly="0" labelOnly="1" outline="0" axis="axisRow" fieldPosition="0"/>
    </format>
    <format dxfId="89">
      <pivotArea dataOnly="0" labelOnly="1" outline="0" fieldPosition="0">
        <references count="1">
          <reference field="4294967294" count="1">
            <x v="0"/>
          </reference>
        </references>
      </pivotArea>
    </format>
    <format dxfId="88">
      <pivotArea collapsedLevelsAreSubtotals="1" fieldPosition="0">
        <references count="1">
          <reference field="1" count="5">
            <x v="174"/>
            <x v="234"/>
            <x v="235"/>
            <x v="292"/>
            <x v="296"/>
          </reference>
        </references>
      </pivotArea>
    </format>
    <format dxfId="87">
      <pivotArea dataOnly="0" labelOnly="1" fieldPosition="0">
        <references count="1">
          <reference field="1" count="5">
            <x v="174"/>
            <x v="234"/>
            <x v="235"/>
            <x v="292"/>
            <x v="296"/>
          </reference>
        </references>
      </pivotArea>
    </format>
    <format dxfId="86">
      <pivotArea collapsedLevelsAreSubtotals="1" fieldPosition="0">
        <references count="2">
          <reference field="4294967294" count="1" selected="0">
            <x v="0"/>
          </reference>
          <reference field="1" count="5">
            <x v="174"/>
            <x v="234"/>
            <x v="235"/>
            <x v="292"/>
            <x v="296"/>
          </reference>
        </references>
      </pivotArea>
    </format>
    <format dxfId="85">
      <pivotArea collapsedLevelsAreSubtotals="1" fieldPosition="0">
        <references count="2">
          <reference field="4294967294" count="1" selected="0">
            <x v="3"/>
          </reference>
          <reference field="1" count="5">
            <x v="174"/>
            <x v="234"/>
            <x v="235"/>
            <x v="292"/>
            <x v="296"/>
          </reference>
        </references>
      </pivotArea>
    </format>
    <format dxfId="84">
      <pivotArea collapsedLevelsAreSubtotals="1" fieldPosition="0">
        <references count="2">
          <reference field="4294967294" count="1" selected="0">
            <x v="5"/>
          </reference>
          <reference field="1" count="5">
            <x v="174"/>
            <x v="234"/>
            <x v="235"/>
            <x v="292"/>
            <x v="296"/>
          </reference>
        </references>
      </pivotArea>
    </format>
    <format dxfId="83">
      <pivotArea collapsedLevelsAreSubtotals="1" fieldPosition="0">
        <references count="2">
          <reference field="4294967294" count="2" selected="0">
            <x v="1"/>
            <x v="2"/>
          </reference>
          <reference field="1" count="5">
            <x v="174"/>
            <x v="234"/>
            <x v="235"/>
            <x v="292"/>
            <x v="296"/>
          </reference>
        </references>
      </pivotArea>
    </format>
    <format dxfId="82">
      <pivotArea collapsedLevelsAreSubtotals="1" fieldPosition="0">
        <references count="2">
          <reference field="4294967294" count="1" selected="0">
            <x v="4"/>
          </reference>
          <reference field="1" count="5">
            <x v="174"/>
            <x v="234"/>
            <x v="235"/>
            <x v="292"/>
            <x v="296"/>
          </reference>
        </references>
      </pivotArea>
    </format>
    <format dxfId="81">
      <pivotArea dataOnly="0" outline="0" fieldPosition="0">
        <references count="1">
          <reference field="4294967294" count="1">
            <x v="5"/>
          </reference>
        </references>
      </pivotArea>
    </format>
    <format dxfId="80">
      <pivotArea field="1" type="button" dataOnly="0" labelOnly="1" outline="0" axis="axisRow" fieldPosition="0"/>
    </format>
    <format dxfId="79">
      <pivotArea dataOnly="0" labelOnly="1" fieldPosition="0">
        <references count="1">
          <reference field="1" count="5">
            <x v="174"/>
            <x v="234"/>
            <x v="235"/>
            <x v="292"/>
            <x v="296"/>
          </reference>
        </references>
      </pivotArea>
    </format>
    <format dxfId="78">
      <pivotArea dataOnly="0" labelOnly="1" grandRow="1" outline="0" fieldPosition="0"/>
    </format>
  </formats>
  <pivotTableStyleInfo name="PivotStyleLight16" showRowHeaders="1" showColHeaders="1" showRowStripes="0" showColStripes="0" showLastColumn="1"/>
  <filters count="1">
    <filter fld="1" type="count" evalOrder="-1" id="4"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8AD652-4F8E-4EBC-8AF6-E6C7C7CE88D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3" firstHeaderRow="0" firstDataRow="1" firstDataCol="1"/>
  <pivotFields count="36">
    <pivotField showAll="0"/>
    <pivotField multipleItemSelectionAllowed="1" showAll="0"/>
    <pivotField showAll="0"/>
    <pivotField showAll="0"/>
    <pivotField axis="axisRow" showAll="0" sortType="descending">
      <items count="4">
        <item x="1"/>
        <item x="0"/>
        <item h="1" x="2"/>
        <item t="default"/>
      </items>
      <autoSortScope>
        <pivotArea dataOnly="0" outline="0" fieldPosition="0">
          <references count="1">
            <reference field="4294967294" count="1" selected="0">
              <x v="0"/>
            </reference>
          </references>
        </pivotArea>
      </autoSortScope>
    </pivotField>
    <pivotField axis="axisRow" showAll="0">
      <items count="5">
        <item x="0"/>
        <item x="3"/>
        <item x="2"/>
        <item x="1"/>
        <item t="default"/>
      </items>
    </pivotField>
    <pivotField showAll="0"/>
    <pivotField showAll="0"/>
    <pivotField showAll="0"/>
    <pivotField showAll="0"/>
    <pivotField showAll="0"/>
    <pivotField showAll="0"/>
    <pivotField showAll="0"/>
    <pivotField showAll="0"/>
    <pivotField dataField="1" multipleItemSelectionAllowe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4"/>
    <field x="5"/>
  </rowFields>
  <rowItems count="9">
    <i>
      <x v="1"/>
    </i>
    <i r="1">
      <x/>
    </i>
    <i r="1">
      <x v="1"/>
    </i>
    <i r="1">
      <x v="2"/>
    </i>
    <i r="1">
      <x v="3"/>
    </i>
    <i>
      <x/>
    </i>
    <i r="1">
      <x/>
    </i>
    <i r="1">
      <x v="1"/>
    </i>
    <i t="grand">
      <x/>
    </i>
  </rowItems>
  <colFields count="1">
    <field x="-2"/>
  </colFields>
  <colItems count="4">
    <i>
      <x/>
    </i>
    <i i="1">
      <x v="1"/>
    </i>
    <i i="2">
      <x v="2"/>
    </i>
    <i i="3">
      <x v="3"/>
    </i>
  </colItems>
  <dataFields count="4">
    <dataField name=" CTR" fld="14" subtotal="average" baseField="4" baseItem="1" numFmtId="10"/>
    <dataField name=" ACOS" fld="20" subtotal="average" baseField="4" baseItem="1" numFmtId="10"/>
    <dataField name=" ROAS" fld="21" subtotal="average" baseField="4" baseItem="1" numFmtId="2"/>
    <dataField name=" Conversion Rate" fld="35" subtotal="average" baseField="4" baseItem="1" numFmtId="10"/>
  </dataFields>
  <formats count="34">
    <format dxfId="59">
      <pivotArea collapsedLevelsAreSubtotals="1" fieldPosition="0">
        <references count="3">
          <reference field="4294967294" count="1" selected="0">
            <x v="2"/>
          </reference>
          <reference field="4" count="1" selected="0">
            <x v="1"/>
          </reference>
          <reference field="5" count="1">
            <x v="0"/>
          </reference>
        </references>
      </pivotArea>
    </format>
    <format dxfId="58">
      <pivotArea dataOnly="0" outline="0" fieldPosition="0">
        <references count="1">
          <reference field="4294967294" count="1">
            <x v="2"/>
          </reference>
        </references>
      </pivotArea>
    </format>
    <format dxfId="57">
      <pivotArea outline="0" collapsedLevelsAreSubtotals="1" fieldPosition="0">
        <references count="1">
          <reference field="4294967294" count="1" selected="0">
            <x v="0"/>
          </reference>
        </references>
      </pivotArea>
    </format>
    <format dxfId="56">
      <pivotArea outline="0" collapsedLevelsAreSubtotals="1" fieldPosition="0">
        <references count="1">
          <reference field="4294967294" count="1" selected="0">
            <x v="1"/>
          </reference>
        </references>
      </pivotArea>
    </format>
    <format dxfId="55">
      <pivotArea dataOnly="0" labelOnly="1" outline="0" fieldPosition="0">
        <references count="1">
          <reference field="4294967294" count="1">
            <x v="1"/>
          </reference>
        </references>
      </pivotArea>
    </format>
    <format dxfId="54">
      <pivotArea outline="0" fieldPosition="0">
        <references count="1">
          <reference field="4294967294" count="1">
            <x v="2"/>
          </reference>
        </references>
      </pivotArea>
    </format>
    <format dxfId="53">
      <pivotArea outline="0" collapsedLevelsAreSubtotals="1" fieldPosition="0">
        <references count="1">
          <reference field="4294967294" count="1" selected="0">
            <x v="2"/>
          </reference>
        </references>
      </pivotArea>
    </format>
    <format dxfId="52">
      <pivotArea field="4" type="button" dataOnly="0" labelOnly="1" outline="0" axis="axisRow" fieldPosition="0"/>
    </format>
    <format dxfId="51">
      <pivotArea dataOnly="0" labelOnly="1" outline="0" fieldPosition="0">
        <references count="1">
          <reference field="4294967294" count="4">
            <x v="0"/>
            <x v="1"/>
            <x v="2"/>
            <x v="3"/>
          </reference>
        </references>
      </pivotArea>
    </format>
    <format dxfId="50">
      <pivotArea outline="0" fieldPosition="0">
        <references count="1">
          <reference field="4294967294" count="1">
            <x v="0"/>
          </reference>
        </references>
      </pivotArea>
    </format>
    <format dxfId="49">
      <pivotArea type="all" dataOnly="0" outline="0" fieldPosition="0"/>
    </format>
    <format dxfId="48">
      <pivotArea outline="0" collapsedLevelsAreSubtotals="1" fieldPosition="0"/>
    </format>
    <format dxfId="47">
      <pivotArea field="4" type="button" dataOnly="0" labelOnly="1" outline="0" axis="axisRow" fieldPosition="0"/>
    </format>
    <format dxfId="46">
      <pivotArea dataOnly="0" labelOnly="1" fieldPosition="0">
        <references count="1">
          <reference field="4" count="0"/>
        </references>
      </pivotArea>
    </format>
    <format dxfId="45">
      <pivotArea dataOnly="0" labelOnly="1" grandRow="1" outline="0" fieldPosition="0"/>
    </format>
    <format dxfId="44">
      <pivotArea dataOnly="0" labelOnly="1" fieldPosition="0">
        <references count="2">
          <reference field="4" count="1" selected="0">
            <x v="1"/>
          </reference>
          <reference field="5" count="0"/>
        </references>
      </pivotArea>
    </format>
    <format dxfId="43">
      <pivotArea dataOnly="0" labelOnly="1" fieldPosition="0">
        <references count="2">
          <reference field="4" count="1" selected="0">
            <x v="0"/>
          </reference>
          <reference field="5" count="2">
            <x v="0"/>
            <x v="1"/>
          </reference>
        </references>
      </pivotArea>
    </format>
    <format dxfId="42">
      <pivotArea dataOnly="0" labelOnly="1" outline="0" fieldPosition="0">
        <references count="1">
          <reference field="4294967294" count="4">
            <x v="0"/>
            <x v="1"/>
            <x v="2"/>
            <x v="3"/>
          </reference>
        </references>
      </pivotArea>
    </format>
    <format dxfId="41">
      <pivotArea type="all" dataOnly="0" outline="0" fieldPosition="0"/>
    </format>
    <format dxfId="40">
      <pivotArea outline="0" collapsedLevelsAreSubtotals="1" fieldPosition="0"/>
    </format>
    <format dxfId="39">
      <pivotArea field="4" type="button" dataOnly="0" labelOnly="1" outline="0" axis="axisRow" fieldPosition="0"/>
    </format>
    <format dxfId="38">
      <pivotArea dataOnly="0" labelOnly="1" fieldPosition="0">
        <references count="1">
          <reference field="4" count="0"/>
        </references>
      </pivotArea>
    </format>
    <format dxfId="37">
      <pivotArea dataOnly="0" labelOnly="1" grandRow="1" outline="0" fieldPosition="0"/>
    </format>
    <format dxfId="36">
      <pivotArea dataOnly="0" labelOnly="1" fieldPosition="0">
        <references count="2">
          <reference field="4" count="1" selected="0">
            <x v="1"/>
          </reference>
          <reference field="5" count="0"/>
        </references>
      </pivotArea>
    </format>
    <format dxfId="35">
      <pivotArea dataOnly="0" labelOnly="1" fieldPosition="0">
        <references count="2">
          <reference field="4" count="1" selected="0">
            <x v="0"/>
          </reference>
          <reference field="5" count="2">
            <x v="0"/>
            <x v="1"/>
          </reference>
        </references>
      </pivotArea>
    </format>
    <format dxfId="34">
      <pivotArea dataOnly="0" labelOnly="1" outline="0" fieldPosition="0">
        <references count="1">
          <reference field="4294967294" count="4">
            <x v="0"/>
            <x v="1"/>
            <x v="2"/>
            <x v="3"/>
          </reference>
        </references>
      </pivotArea>
    </format>
    <format dxfId="33">
      <pivotArea type="all" dataOnly="0" outline="0" fieldPosition="0"/>
    </format>
    <format dxfId="32">
      <pivotArea outline="0" collapsedLevelsAreSubtotals="1" fieldPosition="0"/>
    </format>
    <format dxfId="31">
      <pivotArea field="4" type="button" dataOnly="0" labelOnly="1" outline="0" axis="axisRow" fieldPosition="0"/>
    </format>
    <format dxfId="30">
      <pivotArea dataOnly="0" labelOnly="1" fieldPosition="0">
        <references count="1">
          <reference field="4" count="0"/>
        </references>
      </pivotArea>
    </format>
    <format dxfId="29">
      <pivotArea dataOnly="0" labelOnly="1" grandRow="1" outline="0" fieldPosition="0"/>
    </format>
    <format dxfId="28">
      <pivotArea dataOnly="0" labelOnly="1" fieldPosition="0">
        <references count="2">
          <reference field="4" count="1" selected="0">
            <x v="1"/>
          </reference>
          <reference field="5" count="0"/>
        </references>
      </pivotArea>
    </format>
    <format dxfId="27">
      <pivotArea dataOnly="0" labelOnly="1" fieldPosition="0">
        <references count="2">
          <reference field="4" count="1" selected="0">
            <x v="0"/>
          </reference>
          <reference field="5" count="2">
            <x v="0"/>
            <x v="1"/>
          </reference>
        </references>
      </pivotArea>
    </format>
    <format dxfId="26">
      <pivotArea dataOnly="0" labelOnly="1" outline="0" fieldPosition="0">
        <references count="1">
          <reference field="4294967294" count="4">
            <x v="0"/>
            <x v="1"/>
            <x v="2"/>
            <x v="3"/>
          </reference>
        </references>
      </pivotArea>
    </format>
  </formats>
  <chartFormats count="4">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4A4D55A-ACE6-41A6-B3A7-B4707C770900}"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E22" firstHeaderRow="0" firstDataRow="1" firstDataCol="1"/>
  <pivotFields count="36">
    <pivotField showAll="0"/>
    <pivotField axis="axisRow" multipleItemSelectionAllowed="1" showAll="0" sortType="descending">
      <items count="332">
        <item x="84"/>
        <item x="79"/>
        <item x="99"/>
        <item x="62"/>
        <item x="98"/>
        <item x="132"/>
        <item x="87"/>
        <item x="83"/>
        <item x="100"/>
        <item x="102"/>
        <item x="103"/>
        <item x="101"/>
        <item x="107"/>
        <item x="86"/>
        <item x="85"/>
        <item x="82"/>
        <item x="8"/>
        <item x="13"/>
        <item x="248"/>
        <item x="320"/>
        <item x="309"/>
        <item x="317"/>
        <item x="308"/>
        <item x="324"/>
        <item x="323"/>
        <item x="310"/>
        <item x="311"/>
        <item x="314"/>
        <item x="10"/>
        <item x="16"/>
        <item x="5"/>
        <item x="328"/>
        <item x="319"/>
        <item x="304"/>
        <item x="307"/>
        <item x="306"/>
        <item x="305"/>
        <item x="318"/>
        <item x="316"/>
        <item x="315"/>
        <item x="312"/>
        <item x="313"/>
        <item x="325"/>
        <item x="326"/>
        <item x="327"/>
        <item x="329"/>
        <item x="68"/>
        <item x="288"/>
        <item x="255"/>
        <item x="260"/>
        <item x="262"/>
        <item x="253"/>
        <item x="265"/>
        <item x="252"/>
        <item x="250"/>
        <item x="257"/>
        <item x="251"/>
        <item x="254"/>
        <item x="261"/>
        <item x="267"/>
        <item x="272"/>
        <item x="268"/>
        <item x="258"/>
        <item x="264"/>
        <item x="263"/>
        <item x="1"/>
        <item x="271"/>
        <item x="276"/>
        <item x="287"/>
        <item x="285"/>
        <item x="283"/>
        <item x="278"/>
        <item x="277"/>
        <item x="280"/>
        <item x="279"/>
        <item x="322"/>
        <item x="43"/>
        <item x="25"/>
        <item x="286"/>
        <item x="284"/>
        <item x="51"/>
        <item x="270"/>
        <item x="269"/>
        <item x="282"/>
        <item x="74"/>
        <item x="281"/>
        <item x="71"/>
        <item x="259"/>
        <item x="58"/>
        <item x="20"/>
        <item x="274"/>
        <item x="297"/>
        <item x="292"/>
        <item x="294"/>
        <item x="296"/>
        <item x="290"/>
        <item x="289"/>
        <item x="291"/>
        <item x="303"/>
        <item x="302"/>
        <item x="256"/>
        <item x="65"/>
        <item x="273"/>
        <item x="275"/>
        <item x="298"/>
        <item x="300"/>
        <item x="293"/>
        <item x="299"/>
        <item x="295"/>
        <item x="301"/>
        <item x="77"/>
        <item x="249"/>
        <item x="246"/>
        <item x="247"/>
        <item x="81"/>
        <item x="80"/>
        <item x="78"/>
        <item x="122"/>
        <item x="88"/>
        <item x="129"/>
        <item x="91"/>
        <item x="96"/>
        <item x="90"/>
        <item x="130"/>
        <item x="93"/>
        <item x="89"/>
        <item x="104"/>
        <item x="106"/>
        <item x="92"/>
        <item x="94"/>
        <item x="95"/>
        <item x="131"/>
        <item x="105"/>
        <item x="97"/>
        <item x="133"/>
        <item x="118"/>
        <item x="139"/>
        <item x="182"/>
        <item x="167"/>
        <item x="173"/>
        <item x="162"/>
        <item x="170"/>
        <item x="23"/>
        <item x="180"/>
        <item x="188"/>
        <item x="171"/>
        <item x="179"/>
        <item x="34"/>
        <item x="151"/>
        <item x="54"/>
        <item x="164"/>
        <item x="165"/>
        <item x="172"/>
        <item x="183"/>
        <item x="161"/>
        <item x="169"/>
        <item x="153"/>
        <item x="168"/>
        <item x="178"/>
        <item x="174"/>
        <item x="207"/>
        <item x="4"/>
        <item x="138"/>
        <item x="38"/>
        <item x="140"/>
        <item x="163"/>
        <item x="218"/>
        <item x="17"/>
        <item x="197"/>
        <item x="15"/>
        <item x="199"/>
        <item x="67"/>
        <item x="152"/>
        <item x="52"/>
        <item x="47"/>
        <item x="35"/>
        <item x="190"/>
        <item x="189"/>
        <item x="227"/>
        <item x="242"/>
        <item x="243"/>
        <item x="237"/>
        <item x="238"/>
        <item x="232"/>
        <item x="127"/>
        <item x="12"/>
        <item x="111"/>
        <item x="135"/>
        <item x="119"/>
        <item x="150"/>
        <item x="141"/>
        <item x="212"/>
        <item x="196"/>
        <item x="191"/>
        <item x="49"/>
        <item x="126"/>
        <item x="57"/>
        <item x="60"/>
        <item x="30"/>
        <item x="22"/>
        <item x="208"/>
        <item x="209"/>
        <item x="46"/>
        <item x="193"/>
        <item x="198"/>
        <item x="202"/>
        <item x="73"/>
        <item x="181"/>
        <item x="37"/>
        <item x="39"/>
        <item x="206"/>
        <item x="125"/>
        <item x="175"/>
        <item x="177"/>
        <item x="48"/>
        <item x="192"/>
        <item x="203"/>
        <item x="225"/>
        <item x="36"/>
        <item x="72"/>
        <item x="184"/>
        <item x="148"/>
        <item x="186"/>
        <item x="159"/>
        <item x="217"/>
        <item x="56"/>
        <item x="26"/>
        <item x="59"/>
        <item x="44"/>
        <item x="121"/>
        <item x="123"/>
        <item x="3"/>
        <item x="21"/>
        <item x="11"/>
        <item x="50"/>
        <item x="69"/>
        <item x="40"/>
        <item x="2"/>
        <item x="128"/>
        <item x="185"/>
        <item x="149"/>
        <item x="154"/>
        <item x="143"/>
        <item x="144"/>
        <item x="137"/>
        <item x="176"/>
        <item x="145"/>
        <item x="146"/>
        <item x="31"/>
        <item x="155"/>
        <item x="27"/>
        <item x="29"/>
        <item x="160"/>
        <item x="6"/>
        <item x="53"/>
        <item x="156"/>
        <item x="157"/>
        <item x="158"/>
        <item x="187"/>
        <item x="136"/>
        <item x="18"/>
        <item x="109"/>
        <item x="205"/>
        <item x="195"/>
        <item x="45"/>
        <item x="116"/>
        <item x="19"/>
        <item x="0"/>
        <item x="211"/>
        <item x="210"/>
        <item x="213"/>
        <item x="216"/>
        <item x="220"/>
        <item x="147"/>
        <item x="194"/>
        <item x="24"/>
        <item x="117"/>
        <item x="214"/>
        <item x="201"/>
        <item x="215"/>
        <item x="70"/>
        <item x="200"/>
        <item x="64"/>
        <item x="76"/>
        <item x="61"/>
        <item x="219"/>
        <item x="42"/>
        <item x="32"/>
        <item x="204"/>
        <item x="115"/>
        <item x="33"/>
        <item x="233"/>
        <item x="66"/>
        <item x="55"/>
        <item x="222"/>
        <item x="63"/>
        <item x="75"/>
        <item x="226"/>
        <item x="224"/>
        <item x="230"/>
        <item x="236"/>
        <item x="120"/>
        <item x="114"/>
        <item x="110"/>
        <item x="7"/>
        <item x="14"/>
        <item x="28"/>
        <item x="113"/>
        <item x="112"/>
        <item x="108"/>
        <item x="166"/>
        <item x="124"/>
        <item x="240"/>
        <item x="239"/>
        <item x="241"/>
        <item x="244"/>
        <item x="234"/>
        <item x="235"/>
        <item x="221"/>
        <item x="41"/>
        <item x="223"/>
        <item x="9"/>
        <item x="229"/>
        <item x="231"/>
        <item x="245"/>
        <item x="228"/>
        <item x="321"/>
        <item x="142"/>
        <item x="266"/>
        <item x="134"/>
        <item x="330"/>
        <item t="default"/>
      </items>
      <autoSortScope>
        <pivotArea dataOnly="0" outline="0" fieldPosition="0">
          <references count="1">
            <reference field="4294967294" count="1" selected="0">
              <x v="2"/>
            </reference>
          </references>
        </pivotArea>
      </autoSortScope>
    </pivotField>
    <pivotField showAll="0"/>
    <pivotField showAll="0"/>
    <pivotField axis="axisRow" showAll="0" sortType="descending">
      <items count="4">
        <item sd="0" x="1"/>
        <item sd="0" x="0"/>
        <item h="1" sd="0" x="2"/>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showAll="0"/>
    <pivotField showAll="0"/>
    <pivotField showAll="0"/>
    <pivotField showAll="0"/>
    <pivotField dataField="1" multipleItemSelectionAllowed="1"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4"/>
    <field x="1"/>
  </rowFields>
  <rowItems count="3">
    <i>
      <x v="1"/>
    </i>
    <i>
      <x/>
    </i>
    <i t="grand">
      <x/>
    </i>
  </rowItems>
  <colFields count="1">
    <field x="-2"/>
  </colFields>
  <colItems count="4">
    <i>
      <x/>
    </i>
    <i i="1">
      <x v="1"/>
    </i>
    <i i="2">
      <x v="2"/>
    </i>
    <i i="3">
      <x v="3"/>
    </i>
  </colItems>
  <dataFields count="4">
    <dataField name=" CTR" fld="14" subtotal="average" baseField="4" baseItem="1" numFmtId="10"/>
    <dataField name=" ACOS" fld="20" subtotal="average" baseField="4" baseItem="1" numFmtId="10"/>
    <dataField name=" ROAS" fld="21" subtotal="average" baseField="4" baseItem="1"/>
    <dataField name=" Conversion Rate" fld="35" subtotal="average" baseField="4" baseItem="1" numFmtId="10"/>
  </dataFields>
  <formats count="18">
    <format dxfId="77">
      <pivotArea type="all" dataOnly="0" outline="0" fieldPosition="0"/>
    </format>
    <format dxfId="76">
      <pivotArea outline="0" collapsedLevelsAreSubtotals="1" fieldPosition="0"/>
    </format>
    <format dxfId="75">
      <pivotArea field="4" type="button" dataOnly="0" labelOnly="1" outline="0" axis="axisRow" fieldPosition="0"/>
    </format>
    <format dxfId="74">
      <pivotArea dataOnly="0" labelOnly="1" fieldPosition="0">
        <references count="1">
          <reference field="4" count="0"/>
        </references>
      </pivotArea>
    </format>
    <format dxfId="73">
      <pivotArea dataOnly="0" labelOnly="1" grandRow="1" outline="0" fieldPosition="0"/>
    </format>
    <format dxfId="72">
      <pivotArea dataOnly="0" labelOnly="1" outline="0" fieldPosition="0">
        <references count="1">
          <reference field="4294967294" count="4">
            <x v="0"/>
            <x v="1"/>
            <x v="2"/>
            <x v="3"/>
          </reference>
        </references>
      </pivotArea>
    </format>
    <format dxfId="71">
      <pivotArea type="all" dataOnly="0" outline="0" fieldPosition="0"/>
    </format>
    <format dxfId="70">
      <pivotArea outline="0" collapsedLevelsAreSubtotals="1" fieldPosition="0"/>
    </format>
    <format dxfId="69">
      <pivotArea field="4" type="button" dataOnly="0" labelOnly="1" outline="0" axis="axisRow" fieldPosition="0"/>
    </format>
    <format dxfId="68">
      <pivotArea dataOnly="0" labelOnly="1" fieldPosition="0">
        <references count="1">
          <reference field="4" count="0"/>
        </references>
      </pivotArea>
    </format>
    <format dxfId="67">
      <pivotArea dataOnly="0" labelOnly="1" grandRow="1" outline="0" fieldPosition="0"/>
    </format>
    <format dxfId="66">
      <pivotArea dataOnly="0" labelOnly="1" outline="0" fieldPosition="0">
        <references count="1">
          <reference field="4294967294" count="4">
            <x v="0"/>
            <x v="1"/>
            <x v="2"/>
            <x v="3"/>
          </reference>
        </references>
      </pivotArea>
    </format>
    <format dxfId="65">
      <pivotArea type="all" dataOnly="0" outline="0" fieldPosition="0"/>
    </format>
    <format dxfId="64">
      <pivotArea outline="0" collapsedLevelsAreSubtotals="1" fieldPosition="0"/>
    </format>
    <format dxfId="63">
      <pivotArea field="4" type="button" dataOnly="0" labelOnly="1" outline="0" axis="axisRow" fieldPosition="0"/>
    </format>
    <format dxfId="62">
      <pivotArea dataOnly="0" labelOnly="1" fieldPosition="0">
        <references count="1">
          <reference field="4" count="0"/>
        </references>
      </pivotArea>
    </format>
    <format dxfId="61">
      <pivotArea dataOnly="0" labelOnly="1" grandRow="1" outline="0" fieldPosition="0"/>
    </format>
    <format dxfId="60">
      <pivotArea dataOnly="0" labelOnly="1" outline="0" fieldPosition="0">
        <references count="1">
          <reference field="4294967294" count="4">
            <x v="0"/>
            <x v="1"/>
            <x v="2"/>
            <x v="3"/>
          </reference>
        </references>
      </pivotArea>
    </format>
  </formats>
  <chartFormats count="8">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2"/>
          </reference>
        </references>
      </pivotArea>
    </chartFormat>
    <chartFormat chart="0" format="4" series="1">
      <pivotArea type="data" outline="0" fieldPosition="0">
        <references count="1">
          <reference field="4294967294" count="1" selected="0">
            <x v="3"/>
          </reference>
        </references>
      </pivotArea>
    </chartFormat>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2"/>
          </reference>
        </references>
      </pivotArea>
    </chartFormat>
    <chartFormat chart="1"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2DE721E-C864-4F84-9FD8-FAD4D69EF41A}"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Targetting type">
  <location ref="A2:I11" firstHeaderRow="0" firstDataRow="1" firstDataCol="1"/>
  <pivotFields count="36">
    <pivotField showAll="0"/>
    <pivotField multipleItemSelectionAllowed="1" showAll="0"/>
    <pivotField showAll="0"/>
    <pivotField showAll="0"/>
    <pivotField axis="axisRow" showAll="0" sortType="descending">
      <items count="4">
        <item x="1"/>
        <item x="0"/>
        <item h="1" x="2"/>
        <item t="default"/>
      </items>
      <autoSortScope>
        <pivotArea dataOnly="0" outline="0" fieldPosition="0">
          <references count="1">
            <reference field="4294967294" count="1" selected="0">
              <x v="4"/>
            </reference>
          </references>
        </pivotArea>
      </autoSortScope>
    </pivotField>
    <pivotField axis="axisRow" showAll="0">
      <items count="5">
        <item x="0"/>
        <item x="3"/>
        <item x="2"/>
        <item x="1"/>
        <item t="default"/>
      </items>
    </pivotField>
    <pivotField showAll="0"/>
    <pivotField showAll="0"/>
    <pivotField showAll="0"/>
    <pivotField dataField="1" showAll="0"/>
    <pivotField showAll="0"/>
    <pivotField showAll="0"/>
    <pivotField showAll="0"/>
    <pivotField showAll="0"/>
    <pivotField dataField="1" multipleItemSelectionAllowed="1" showAll="0"/>
    <pivotField dataField="1" showAll="0"/>
    <pivotField dataField="1" showAll="0"/>
    <pivotField showAll="0"/>
    <pivotField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2">
    <field x="4"/>
    <field x="5"/>
  </rowFields>
  <rowItems count="9">
    <i>
      <x v="1"/>
    </i>
    <i r="1">
      <x/>
    </i>
    <i r="1">
      <x v="1"/>
    </i>
    <i r="1">
      <x v="2"/>
    </i>
    <i r="1">
      <x v="3"/>
    </i>
    <i>
      <x/>
    </i>
    <i r="1">
      <x/>
    </i>
    <i r="1">
      <x v="1"/>
    </i>
    <i t="grand">
      <x/>
    </i>
  </rowItems>
  <colFields count="1">
    <field x="-2"/>
  </colFields>
  <colItems count="8">
    <i>
      <x/>
    </i>
    <i i="1">
      <x v="1"/>
    </i>
    <i i="2">
      <x v="2"/>
    </i>
    <i i="3">
      <x v="3"/>
    </i>
    <i i="4">
      <x v="4"/>
    </i>
    <i i="5">
      <x v="5"/>
    </i>
    <i i="6">
      <x v="6"/>
    </i>
    <i i="7">
      <x v="7"/>
    </i>
  </colItems>
  <dataFields count="8">
    <dataField name=" Sales(INR)" fld="19" baseField="4" baseItem="1" numFmtId="164"/>
    <dataField name=" Budget(INR)" fld="9" baseField="4" baseItem="1" numFmtId="164"/>
    <dataField name=" CPC(INR)" fld="16" baseField="4" baseItem="1" numFmtId="164"/>
    <dataField name=" Spend(INR)" fld="15" baseField="4" baseItem="1" numFmtId="164"/>
    <dataField name=" CTR" fld="14" subtotal="average" baseField="4" baseItem="1" numFmtId="10"/>
    <dataField name=" ACOS" fld="20" subtotal="average" baseField="4" baseItem="1" numFmtId="10"/>
    <dataField name=" ROAS" fld="21" subtotal="average" baseField="4" baseItem="1" numFmtId="2"/>
    <dataField name=" Conversion Rate" fld="35" subtotal="average" baseField="4" baseItem="1" numFmtId="10"/>
  </dataFields>
  <formats count="26">
    <format dxfId="25">
      <pivotArea dataOnly="0" outline="0" fieldPosition="0">
        <references count="1">
          <reference field="4294967294" count="1">
            <x v="6"/>
          </reference>
        </references>
      </pivotArea>
    </format>
    <format dxfId="24">
      <pivotArea outline="0" collapsedLevelsAreSubtotals="1" fieldPosition="0">
        <references count="1">
          <reference field="4294967294" count="1" selected="0">
            <x v="4"/>
          </reference>
        </references>
      </pivotArea>
    </format>
    <format dxfId="23">
      <pivotArea outline="0" collapsedLevelsAreSubtotals="1" fieldPosition="0">
        <references count="1">
          <reference field="4294967294" count="1" selected="0">
            <x v="5"/>
          </reference>
        </references>
      </pivotArea>
    </format>
    <format dxfId="22">
      <pivotArea dataOnly="0" labelOnly="1" outline="0" fieldPosition="0">
        <references count="1">
          <reference field="4294967294" count="1">
            <x v="5"/>
          </reference>
        </references>
      </pivotArea>
    </format>
    <format dxfId="21">
      <pivotArea outline="0" fieldPosition="0">
        <references count="1">
          <reference field="4294967294" count="1">
            <x v="6"/>
          </reference>
        </references>
      </pivotArea>
    </format>
    <format dxfId="20">
      <pivotArea outline="0" collapsedLevelsAreSubtotals="1" fieldPosition="0">
        <references count="1">
          <reference field="4294967294" count="1" selected="0">
            <x v="6"/>
          </reference>
        </references>
      </pivotArea>
    </format>
    <format dxfId="19">
      <pivotArea field="4" type="button" dataOnly="0" labelOnly="1" outline="0" axis="axisRow" fieldPosition="0"/>
    </format>
    <format dxfId="18">
      <pivotArea dataOnly="0" labelOnly="1" outline="0" fieldPosition="0">
        <references count="1">
          <reference field="4294967294" count="4">
            <x v="4"/>
            <x v="5"/>
            <x v="6"/>
            <x v="7"/>
          </reference>
        </references>
      </pivotArea>
    </format>
    <format dxfId="17">
      <pivotArea outline="0" fieldPosition="0">
        <references count="1">
          <reference field="4294967294" count="1">
            <x v="4"/>
          </reference>
        </references>
      </pivotArea>
    </format>
    <format dxfId="16">
      <pivotArea collapsedLevelsAreSubtotals="1" fieldPosition="0">
        <references count="2">
          <reference field="4294967294" count="1" selected="0">
            <x v="0"/>
          </reference>
          <reference field="4" count="1">
            <x v="1"/>
          </reference>
        </references>
      </pivotArea>
    </format>
    <format dxfId="15">
      <pivotArea collapsedLevelsAreSubtotals="1" fieldPosition="0">
        <references count="3">
          <reference field="4294967294" count="1" selected="0">
            <x v="0"/>
          </reference>
          <reference field="4" count="1" selected="0">
            <x v="1"/>
          </reference>
          <reference field="5" count="0"/>
        </references>
      </pivotArea>
    </format>
    <format dxfId="14">
      <pivotArea collapsedLevelsAreSubtotals="1" fieldPosition="0">
        <references count="2">
          <reference field="4294967294" count="1" selected="0">
            <x v="0"/>
          </reference>
          <reference field="4" count="1">
            <x v="0"/>
          </reference>
        </references>
      </pivotArea>
    </format>
    <format dxfId="13">
      <pivotArea collapsedLevelsAreSubtotals="1" fieldPosition="0">
        <references count="3">
          <reference field="4294967294" count="1" selected="0">
            <x v="0"/>
          </reference>
          <reference field="4" count="1" selected="0">
            <x v="0"/>
          </reference>
          <reference field="5" count="2">
            <x v="0"/>
            <x v="1"/>
          </reference>
        </references>
      </pivotArea>
    </format>
    <format dxfId="12">
      <pivotArea outline="0" collapsedLevelsAreSubtotals="1" fieldPosition="0">
        <references count="1">
          <reference field="4294967294" count="1" selected="0">
            <x v="1"/>
          </reference>
        </references>
      </pivotArea>
    </format>
    <format dxfId="11">
      <pivotArea outline="0" collapsedLevelsAreSubtotals="1" fieldPosition="0">
        <references count="1">
          <reference field="4294967294" count="1" selected="0">
            <x v="0"/>
          </reference>
        </references>
      </pivotArea>
    </format>
    <format dxfId="10">
      <pivotArea outline="0" collapsedLevelsAreSubtotals="1" fieldPosition="0">
        <references count="1">
          <reference field="4294967294" count="1" selected="0">
            <x v="2"/>
          </reference>
        </references>
      </pivotArea>
    </format>
    <format dxfId="9">
      <pivotArea outline="0" collapsedLevelsAreSubtotals="1" fieldPosition="0">
        <references count="1">
          <reference field="4294967294" count="1" selected="0">
            <x v="3"/>
          </reference>
        </references>
      </pivotArea>
    </format>
    <format dxfId="8">
      <pivotArea collapsedLevelsAreSubtotals="1" fieldPosition="0">
        <references count="1">
          <reference field="4" count="1">
            <x v="1"/>
          </reference>
        </references>
      </pivotArea>
    </format>
    <format dxfId="7">
      <pivotArea collapsedLevelsAreSubtotals="1" fieldPosition="0">
        <references count="2">
          <reference field="4" count="1" selected="0">
            <x v="1"/>
          </reference>
          <reference field="5" count="0"/>
        </references>
      </pivotArea>
    </format>
    <format dxfId="6">
      <pivotArea collapsedLevelsAreSubtotals="1" fieldPosition="0">
        <references count="1">
          <reference field="4" count="1">
            <x v="0"/>
          </reference>
        </references>
      </pivotArea>
    </format>
    <format dxfId="5">
      <pivotArea collapsedLevelsAreSubtotals="1" fieldPosition="0">
        <references count="2">
          <reference field="4" count="1" selected="0">
            <x v="0"/>
          </reference>
          <reference field="5" count="2">
            <x v="0"/>
            <x v="1"/>
          </reference>
        </references>
      </pivotArea>
    </format>
    <format dxfId="4">
      <pivotArea field="4" type="button" dataOnly="0" labelOnly="1" outline="0" axis="axisRow" fieldPosition="0"/>
    </format>
    <format dxfId="3">
      <pivotArea dataOnly="0" labelOnly="1" fieldPosition="0">
        <references count="1">
          <reference field="4" count="0"/>
        </references>
      </pivotArea>
    </format>
    <format dxfId="2">
      <pivotArea dataOnly="0" labelOnly="1" fieldPosition="0">
        <references count="2">
          <reference field="4" count="1" selected="0">
            <x v="1"/>
          </reference>
          <reference field="5" count="0"/>
        </references>
      </pivotArea>
    </format>
    <format dxfId="1">
      <pivotArea dataOnly="0" labelOnly="1" fieldPosition="0">
        <references count="2">
          <reference field="4" count="1" selected="0">
            <x v="0"/>
          </reference>
          <reference field="5" count="2">
            <x v="0"/>
            <x v="1"/>
          </reference>
        </references>
      </pivotArea>
    </format>
    <format dxfId="0">
      <pivotArea dataOnly="0" labelOnly="1" outline="0" fieldPosition="0">
        <references count="1">
          <reference field="4294967294" count="8">
            <x v="0"/>
            <x v="1"/>
            <x v="2"/>
            <x v="3"/>
            <x v="4"/>
            <x v="5"/>
            <x v="6"/>
            <x v="7"/>
          </reference>
        </references>
      </pivotArea>
    </format>
  </formats>
  <chartFormats count="4">
    <chartFormat chart="0" format="0" series="1">
      <pivotArea type="data" outline="0" fieldPosition="0">
        <references count="1">
          <reference field="4294967294" count="1" selected="0">
            <x v="4"/>
          </reference>
        </references>
      </pivotArea>
    </chartFormat>
    <chartFormat chart="0" format="2" series="1">
      <pivotArea type="data" outline="0" fieldPosition="0">
        <references count="1">
          <reference field="4294967294" count="1" selected="0">
            <x v="5"/>
          </reference>
        </references>
      </pivotArea>
    </chartFormat>
    <chartFormat chart="0" format="3" series="1">
      <pivotArea type="data" outline="0" fieldPosition="0">
        <references count="1">
          <reference field="4294967294" count="1" selected="0">
            <x v="6"/>
          </reference>
        </references>
      </pivotArea>
    </chartFormat>
    <chartFormat chart="0" format="4"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C23B8-BF12-473A-A070-E2DB4849EE26}">
  <dimension ref="A1:AJ332"/>
  <sheetViews>
    <sheetView tabSelected="1" topLeftCell="L1" workbookViewId="0">
      <pane ySplit="1" topLeftCell="A2" activePane="bottomLeft" state="frozen"/>
      <selection pane="bottomLeft" activeCell="Y17" sqref="Y17"/>
    </sheetView>
  </sheetViews>
  <sheetFormatPr defaultColWidth="8" defaultRowHeight="14.4" x14ac:dyDescent="0.3"/>
  <cols>
    <col min="15" max="15" width="8" style="2"/>
    <col min="21" max="21" width="8" style="17"/>
  </cols>
  <sheetData>
    <row r="1" spans="1:36" s="5" customFormat="1" ht="31.8" customHeight="1" x14ac:dyDescent="0.3">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410</v>
      </c>
    </row>
    <row r="2" spans="1:36" x14ac:dyDescent="0.3">
      <c r="A2" t="s">
        <v>35</v>
      </c>
      <c r="B2" t="s">
        <v>36</v>
      </c>
      <c r="C2" t="s">
        <v>37</v>
      </c>
      <c r="D2" t="s">
        <v>38</v>
      </c>
      <c r="E2" t="s">
        <v>39</v>
      </c>
      <c r="F2" t="s">
        <v>40</v>
      </c>
      <c r="G2" s="1">
        <v>45560</v>
      </c>
      <c r="I2" t="s">
        <v>41</v>
      </c>
      <c r="J2">
        <v>800</v>
      </c>
      <c r="K2" s="2">
        <v>0.5403</v>
      </c>
      <c r="L2" t="s">
        <v>42</v>
      </c>
      <c r="M2">
        <v>348951</v>
      </c>
      <c r="N2">
        <v>3103</v>
      </c>
      <c r="O2" s="2">
        <v>8.8999999999999999E-3</v>
      </c>
      <c r="P2">
        <v>28228.31</v>
      </c>
      <c r="Q2">
        <v>9.1</v>
      </c>
      <c r="R2">
        <v>0</v>
      </c>
      <c r="S2">
        <v>554</v>
      </c>
      <c r="T2">
        <v>293412.76</v>
      </c>
      <c r="U2" s="17">
        <v>9.6199999999999994E-2</v>
      </c>
      <c r="V2">
        <v>10.394299999999999</v>
      </c>
      <c r="W2">
        <v>0</v>
      </c>
      <c r="X2">
        <v>0</v>
      </c>
      <c r="Y2">
        <v>0</v>
      </c>
      <c r="Z2">
        <v>0</v>
      </c>
      <c r="AA2">
        <v>0</v>
      </c>
      <c r="AB2">
        <v>0</v>
      </c>
      <c r="AC2">
        <v>0</v>
      </c>
      <c r="AD2">
        <v>0</v>
      </c>
      <c r="AE2">
        <v>0</v>
      </c>
      <c r="AF2">
        <v>0</v>
      </c>
      <c r="AG2">
        <v>0</v>
      </c>
      <c r="AH2">
        <v>0</v>
      </c>
      <c r="AI2">
        <v>0</v>
      </c>
      <c r="AJ2">
        <f>IFERROR(S2/N2,0)</f>
        <v>0.17853689977441187</v>
      </c>
    </row>
    <row r="3" spans="1:36" x14ac:dyDescent="0.3">
      <c r="A3" t="s">
        <v>35</v>
      </c>
      <c r="B3" t="s">
        <v>43</v>
      </c>
      <c r="C3" t="s">
        <v>37</v>
      </c>
      <c r="D3" t="s">
        <v>44</v>
      </c>
      <c r="E3" t="s">
        <v>39</v>
      </c>
      <c r="G3" s="1">
        <v>44616</v>
      </c>
      <c r="I3" t="s">
        <v>45</v>
      </c>
      <c r="J3">
        <v>100</v>
      </c>
      <c r="L3" t="s">
        <v>46</v>
      </c>
      <c r="M3">
        <v>134201</v>
      </c>
      <c r="N3">
        <v>213</v>
      </c>
      <c r="O3" s="2">
        <v>1.6000000000000001E-3</v>
      </c>
      <c r="P3">
        <v>3678.03</v>
      </c>
      <c r="Q3">
        <v>17.27</v>
      </c>
      <c r="R3">
        <v>26912</v>
      </c>
      <c r="S3">
        <v>322</v>
      </c>
      <c r="T3">
        <v>188265.03</v>
      </c>
      <c r="U3" s="17">
        <v>1.95E-2</v>
      </c>
      <c r="V3">
        <v>51.186399999999999</v>
      </c>
      <c r="W3">
        <v>265</v>
      </c>
      <c r="X3">
        <v>0.82299999999999995</v>
      </c>
      <c r="Y3">
        <v>150261.53</v>
      </c>
      <c r="Z3">
        <v>0.79810000000000003</v>
      </c>
      <c r="AA3">
        <v>56680</v>
      </c>
      <c r="AB3">
        <v>64.89</v>
      </c>
      <c r="AC3">
        <v>0</v>
      </c>
      <c r="AD3">
        <v>0</v>
      </c>
      <c r="AE3">
        <v>0</v>
      </c>
      <c r="AF3">
        <v>0</v>
      </c>
      <c r="AG3">
        <v>0</v>
      </c>
      <c r="AH3">
        <v>0.4224</v>
      </c>
      <c r="AI3">
        <v>3.8E-3</v>
      </c>
      <c r="AJ3">
        <f t="shared" ref="AJ3:AJ66" si="0">IFERROR(S3/N3,0)</f>
        <v>1.511737089201878</v>
      </c>
    </row>
    <row r="4" spans="1:36" x14ac:dyDescent="0.3">
      <c r="A4" t="s">
        <v>35</v>
      </c>
      <c r="B4" t="s">
        <v>47</v>
      </c>
      <c r="C4" t="s">
        <v>37</v>
      </c>
      <c r="D4" t="s">
        <v>38</v>
      </c>
      <c r="E4" t="s">
        <v>39</v>
      </c>
      <c r="F4" t="s">
        <v>40</v>
      </c>
      <c r="G4" s="1">
        <v>44995</v>
      </c>
      <c r="I4" t="s">
        <v>41</v>
      </c>
      <c r="J4">
        <v>800</v>
      </c>
      <c r="K4" s="2">
        <v>0.41560000000000002</v>
      </c>
      <c r="L4" t="s">
        <v>42</v>
      </c>
      <c r="M4">
        <v>81192</v>
      </c>
      <c r="N4">
        <v>807</v>
      </c>
      <c r="O4" s="2">
        <v>9.9000000000000008E-3</v>
      </c>
      <c r="P4">
        <v>7658</v>
      </c>
      <c r="Q4">
        <v>9.49</v>
      </c>
      <c r="R4">
        <v>0</v>
      </c>
      <c r="S4">
        <v>175</v>
      </c>
      <c r="T4">
        <v>83318.98</v>
      </c>
      <c r="U4" s="17">
        <v>9.1899999999999996E-2</v>
      </c>
      <c r="V4">
        <v>10.88</v>
      </c>
      <c r="W4">
        <v>0</v>
      </c>
      <c r="X4">
        <v>0</v>
      </c>
      <c r="Y4">
        <v>0</v>
      </c>
      <c r="Z4">
        <v>0</v>
      </c>
      <c r="AA4">
        <v>0</v>
      </c>
      <c r="AB4">
        <v>0</v>
      </c>
      <c r="AC4">
        <v>0</v>
      </c>
      <c r="AD4">
        <v>0</v>
      </c>
      <c r="AE4">
        <v>0</v>
      </c>
      <c r="AF4">
        <v>0</v>
      </c>
      <c r="AG4">
        <v>0</v>
      </c>
      <c r="AH4">
        <v>0</v>
      </c>
      <c r="AI4">
        <v>0</v>
      </c>
      <c r="AJ4">
        <f t="shared" si="0"/>
        <v>0.21685254027261464</v>
      </c>
    </row>
    <row r="5" spans="1:36" x14ac:dyDescent="0.3">
      <c r="A5" t="s">
        <v>35</v>
      </c>
      <c r="B5" t="s">
        <v>48</v>
      </c>
      <c r="C5" t="s">
        <v>37</v>
      </c>
      <c r="D5" t="s">
        <v>38</v>
      </c>
      <c r="E5" t="s">
        <v>39</v>
      </c>
      <c r="F5" t="s">
        <v>49</v>
      </c>
      <c r="G5" s="1">
        <v>44956</v>
      </c>
      <c r="I5" t="s">
        <v>45</v>
      </c>
      <c r="J5">
        <v>400</v>
      </c>
      <c r="K5" s="2">
        <v>0.67869999999999997</v>
      </c>
      <c r="L5" t="s">
        <v>42</v>
      </c>
      <c r="M5">
        <v>8421</v>
      </c>
      <c r="N5">
        <v>343</v>
      </c>
      <c r="O5" s="2">
        <v>4.07E-2</v>
      </c>
      <c r="P5">
        <v>1824.56</v>
      </c>
      <c r="Q5">
        <v>5.32</v>
      </c>
      <c r="R5">
        <v>0</v>
      </c>
      <c r="S5">
        <v>94</v>
      </c>
      <c r="T5">
        <v>67129.88</v>
      </c>
      <c r="U5" s="17">
        <v>2.7199999999999998E-2</v>
      </c>
      <c r="V5">
        <v>36.792400000000001</v>
      </c>
      <c r="W5">
        <v>0</v>
      </c>
      <c r="X5">
        <v>0</v>
      </c>
      <c r="Y5">
        <v>0</v>
      </c>
      <c r="Z5">
        <v>0</v>
      </c>
      <c r="AA5">
        <v>0</v>
      </c>
      <c r="AB5">
        <v>0</v>
      </c>
      <c r="AC5">
        <v>0</v>
      </c>
      <c r="AD5">
        <v>0</v>
      </c>
      <c r="AE5">
        <v>0</v>
      </c>
      <c r="AF5">
        <v>0</v>
      </c>
      <c r="AG5">
        <v>0</v>
      </c>
      <c r="AH5">
        <v>0</v>
      </c>
      <c r="AI5">
        <v>0</v>
      </c>
      <c r="AJ5">
        <f t="shared" si="0"/>
        <v>0.27405247813411077</v>
      </c>
    </row>
    <row r="6" spans="1:36" x14ac:dyDescent="0.3">
      <c r="A6" t="s">
        <v>35</v>
      </c>
      <c r="B6" t="s">
        <v>50</v>
      </c>
      <c r="C6" t="s">
        <v>37</v>
      </c>
      <c r="D6" t="s">
        <v>38</v>
      </c>
      <c r="E6" t="s">
        <v>39</v>
      </c>
      <c r="F6" t="s">
        <v>40</v>
      </c>
      <c r="G6" s="1">
        <v>45609</v>
      </c>
      <c r="I6" t="s">
        <v>45</v>
      </c>
      <c r="J6">
        <v>925</v>
      </c>
      <c r="K6" s="2">
        <v>0.42180000000000001</v>
      </c>
      <c r="L6" t="s">
        <v>42</v>
      </c>
      <c r="M6">
        <v>20798</v>
      </c>
      <c r="N6">
        <v>919</v>
      </c>
      <c r="O6" s="2">
        <v>4.4200000000000003E-2</v>
      </c>
      <c r="P6">
        <v>11979.49</v>
      </c>
      <c r="Q6">
        <v>13.04</v>
      </c>
      <c r="R6">
        <v>0</v>
      </c>
      <c r="S6">
        <v>129</v>
      </c>
      <c r="T6">
        <v>61465.36</v>
      </c>
      <c r="U6" s="17">
        <v>0.19489999999999999</v>
      </c>
      <c r="V6">
        <v>5.1308999999999996</v>
      </c>
      <c r="W6">
        <v>0</v>
      </c>
      <c r="X6">
        <v>0</v>
      </c>
      <c r="Y6">
        <v>0</v>
      </c>
      <c r="Z6">
        <v>0</v>
      </c>
      <c r="AA6">
        <v>0</v>
      </c>
      <c r="AB6">
        <v>0</v>
      </c>
      <c r="AC6">
        <v>0</v>
      </c>
      <c r="AD6">
        <v>0</v>
      </c>
      <c r="AE6">
        <v>0</v>
      </c>
      <c r="AF6">
        <v>0</v>
      </c>
      <c r="AG6">
        <v>0</v>
      </c>
      <c r="AH6">
        <v>0</v>
      </c>
      <c r="AI6">
        <v>0</v>
      </c>
      <c r="AJ6">
        <f t="shared" si="0"/>
        <v>0.14036996735582155</v>
      </c>
    </row>
    <row r="7" spans="1:36" x14ac:dyDescent="0.3">
      <c r="A7" t="s">
        <v>35</v>
      </c>
      <c r="B7" t="s">
        <v>51</v>
      </c>
      <c r="C7" t="s">
        <v>37</v>
      </c>
      <c r="D7" t="s">
        <v>52</v>
      </c>
      <c r="E7" t="s">
        <v>39</v>
      </c>
      <c r="F7" t="s">
        <v>40</v>
      </c>
      <c r="G7" s="1">
        <v>44660</v>
      </c>
      <c r="I7" t="s">
        <v>45</v>
      </c>
      <c r="J7">
        <v>600</v>
      </c>
      <c r="K7" t="s">
        <v>53</v>
      </c>
      <c r="L7" t="s">
        <v>42</v>
      </c>
      <c r="M7">
        <v>457365</v>
      </c>
      <c r="N7">
        <v>3026</v>
      </c>
      <c r="O7" s="2">
        <v>6.6E-3</v>
      </c>
      <c r="P7">
        <v>23894.93</v>
      </c>
      <c r="Q7">
        <v>7.9</v>
      </c>
      <c r="R7">
        <v>4644</v>
      </c>
      <c r="S7">
        <v>71</v>
      </c>
      <c r="T7">
        <v>48822.61</v>
      </c>
      <c r="U7" s="17">
        <v>0.4894</v>
      </c>
      <c r="V7">
        <v>2.0432000000000001</v>
      </c>
      <c r="W7">
        <v>59</v>
      </c>
      <c r="X7">
        <v>0.83099999999999996</v>
      </c>
      <c r="Y7">
        <v>39584.14</v>
      </c>
      <c r="Z7">
        <v>0.81079999999999997</v>
      </c>
      <c r="AA7">
        <v>79549</v>
      </c>
      <c r="AB7">
        <v>300.38</v>
      </c>
      <c r="AC7">
        <v>0</v>
      </c>
      <c r="AD7">
        <v>0</v>
      </c>
      <c r="AE7">
        <v>0</v>
      </c>
      <c r="AF7">
        <v>0</v>
      </c>
      <c r="AG7">
        <v>0</v>
      </c>
      <c r="AH7">
        <v>0</v>
      </c>
      <c r="AI7">
        <v>0</v>
      </c>
      <c r="AJ7">
        <f t="shared" si="0"/>
        <v>2.3463317911434238E-2</v>
      </c>
    </row>
    <row r="8" spans="1:36" x14ac:dyDescent="0.3">
      <c r="A8" t="s">
        <v>35</v>
      </c>
      <c r="B8" t="s">
        <v>54</v>
      </c>
      <c r="C8" t="s">
        <v>37</v>
      </c>
      <c r="D8" t="s">
        <v>38</v>
      </c>
      <c r="E8" t="s">
        <v>39</v>
      </c>
      <c r="F8" t="s">
        <v>40</v>
      </c>
      <c r="G8" s="1">
        <v>45301</v>
      </c>
      <c r="I8" t="s">
        <v>45</v>
      </c>
      <c r="J8">
        <v>1000</v>
      </c>
      <c r="K8" s="2">
        <v>0.58450000000000002</v>
      </c>
      <c r="L8" t="s">
        <v>42</v>
      </c>
      <c r="M8">
        <v>69525</v>
      </c>
      <c r="N8">
        <v>571</v>
      </c>
      <c r="O8" s="2">
        <v>8.2000000000000007E-3</v>
      </c>
      <c r="P8">
        <v>6337.1</v>
      </c>
      <c r="Q8">
        <v>11.1</v>
      </c>
      <c r="R8">
        <v>0</v>
      </c>
      <c r="S8">
        <v>72</v>
      </c>
      <c r="T8">
        <v>42520.97</v>
      </c>
      <c r="U8" s="17">
        <v>0.14899999999999999</v>
      </c>
      <c r="V8">
        <v>6.7098000000000004</v>
      </c>
      <c r="W8">
        <v>0</v>
      </c>
      <c r="X8">
        <v>0</v>
      </c>
      <c r="Y8">
        <v>0</v>
      </c>
      <c r="Z8">
        <v>0</v>
      </c>
      <c r="AA8">
        <v>0</v>
      </c>
      <c r="AB8">
        <v>0</v>
      </c>
      <c r="AC8">
        <v>0</v>
      </c>
      <c r="AD8">
        <v>0</v>
      </c>
      <c r="AE8">
        <v>0</v>
      </c>
      <c r="AF8">
        <v>0</v>
      </c>
      <c r="AG8">
        <v>0</v>
      </c>
      <c r="AH8">
        <v>0</v>
      </c>
      <c r="AI8">
        <v>0</v>
      </c>
      <c r="AJ8">
        <f t="shared" si="0"/>
        <v>0.12609457092819615</v>
      </c>
    </row>
    <row r="9" spans="1:36" x14ac:dyDescent="0.3">
      <c r="A9" t="s">
        <v>35</v>
      </c>
      <c r="B9" t="s">
        <v>55</v>
      </c>
      <c r="C9" t="s">
        <v>37</v>
      </c>
      <c r="D9" t="s">
        <v>38</v>
      </c>
      <c r="E9" t="s">
        <v>39</v>
      </c>
      <c r="F9" t="s">
        <v>40</v>
      </c>
      <c r="G9" s="1">
        <v>44895</v>
      </c>
      <c r="I9" t="s">
        <v>45</v>
      </c>
      <c r="J9">
        <v>900</v>
      </c>
      <c r="K9" s="2">
        <v>0.32569999999999999</v>
      </c>
      <c r="L9" t="s">
        <v>42</v>
      </c>
      <c r="M9">
        <v>36824</v>
      </c>
      <c r="N9">
        <v>810</v>
      </c>
      <c r="O9" s="2">
        <v>2.1999999999999999E-2</v>
      </c>
      <c r="P9">
        <v>10492.71</v>
      </c>
      <c r="Q9">
        <v>12.95</v>
      </c>
      <c r="R9">
        <v>0</v>
      </c>
      <c r="S9">
        <v>82</v>
      </c>
      <c r="T9">
        <v>41695.5</v>
      </c>
      <c r="U9" s="17">
        <v>0.25169999999999998</v>
      </c>
      <c r="V9">
        <v>3.9738000000000002</v>
      </c>
      <c r="W9">
        <v>0</v>
      </c>
      <c r="X9">
        <v>0</v>
      </c>
      <c r="Y9">
        <v>0</v>
      </c>
      <c r="Z9">
        <v>0</v>
      </c>
      <c r="AA9">
        <v>0</v>
      </c>
      <c r="AB9">
        <v>0</v>
      </c>
      <c r="AC9">
        <v>0</v>
      </c>
      <c r="AD9">
        <v>0</v>
      </c>
      <c r="AE9">
        <v>0</v>
      </c>
      <c r="AF9">
        <v>0</v>
      </c>
      <c r="AG9">
        <v>0</v>
      </c>
      <c r="AH9">
        <v>0</v>
      </c>
      <c r="AI9">
        <v>0</v>
      </c>
      <c r="AJ9">
        <f t="shared" si="0"/>
        <v>0.10123456790123457</v>
      </c>
    </row>
    <row r="10" spans="1:36" x14ac:dyDescent="0.3">
      <c r="A10" t="s">
        <v>35</v>
      </c>
      <c r="B10" t="s">
        <v>56</v>
      </c>
      <c r="C10" t="s">
        <v>37</v>
      </c>
      <c r="D10" t="s">
        <v>57</v>
      </c>
      <c r="E10" t="s">
        <v>39</v>
      </c>
      <c r="G10" s="1">
        <v>45310</v>
      </c>
      <c r="I10" t="s">
        <v>41</v>
      </c>
      <c r="J10">
        <v>300</v>
      </c>
      <c r="K10" s="2">
        <v>0.42309999999999998</v>
      </c>
      <c r="L10" t="s">
        <v>42</v>
      </c>
      <c r="M10">
        <v>204800</v>
      </c>
      <c r="N10">
        <v>708</v>
      </c>
      <c r="O10" s="2">
        <v>3.5000000000000001E-3</v>
      </c>
      <c r="P10">
        <v>4980.79</v>
      </c>
      <c r="Q10">
        <v>7.04</v>
      </c>
      <c r="R10">
        <v>1354</v>
      </c>
      <c r="S10">
        <v>75</v>
      </c>
      <c r="T10">
        <v>40784.51</v>
      </c>
      <c r="U10" s="17">
        <v>0.1221</v>
      </c>
      <c r="V10">
        <v>8.1883999999999997</v>
      </c>
      <c r="W10">
        <v>58</v>
      </c>
      <c r="X10">
        <v>0.77329999999999999</v>
      </c>
      <c r="Y10">
        <v>31177.23</v>
      </c>
      <c r="Z10">
        <v>0.76439999999999997</v>
      </c>
      <c r="AA10">
        <v>48945</v>
      </c>
      <c r="AB10">
        <v>101.76</v>
      </c>
      <c r="AC10">
        <v>0</v>
      </c>
      <c r="AD10">
        <v>0</v>
      </c>
      <c r="AE10">
        <v>0</v>
      </c>
      <c r="AF10">
        <v>0</v>
      </c>
      <c r="AG10">
        <v>0</v>
      </c>
      <c r="AH10">
        <v>0</v>
      </c>
      <c r="AI10">
        <v>0</v>
      </c>
      <c r="AJ10">
        <f t="shared" si="0"/>
        <v>0.1059322033898305</v>
      </c>
    </row>
    <row r="11" spans="1:36" x14ac:dyDescent="0.3">
      <c r="A11" t="s">
        <v>35</v>
      </c>
      <c r="B11" t="s">
        <v>58</v>
      </c>
      <c r="C11" t="s">
        <v>37</v>
      </c>
      <c r="D11" t="s">
        <v>38</v>
      </c>
      <c r="E11" t="s">
        <v>39</v>
      </c>
      <c r="F11" t="s">
        <v>40</v>
      </c>
      <c r="G11" s="1">
        <v>45670</v>
      </c>
      <c r="I11" t="s">
        <v>59</v>
      </c>
      <c r="J11">
        <v>700</v>
      </c>
      <c r="K11" t="s">
        <v>53</v>
      </c>
      <c r="L11" t="s">
        <v>42</v>
      </c>
      <c r="M11">
        <v>282409</v>
      </c>
      <c r="N11">
        <v>1188</v>
      </c>
      <c r="O11" s="2">
        <v>4.1999999999999997E-3</v>
      </c>
      <c r="P11">
        <v>10334.219999999999</v>
      </c>
      <c r="Q11">
        <v>8.6999999999999993</v>
      </c>
      <c r="R11">
        <v>0</v>
      </c>
      <c r="S11">
        <v>60</v>
      </c>
      <c r="T11">
        <v>38498.949999999997</v>
      </c>
      <c r="U11" s="17">
        <v>0.26840000000000003</v>
      </c>
      <c r="V11">
        <v>3.7254</v>
      </c>
      <c r="W11">
        <v>0</v>
      </c>
      <c r="X11">
        <v>0</v>
      </c>
      <c r="Y11">
        <v>0</v>
      </c>
      <c r="Z11">
        <v>0</v>
      </c>
      <c r="AA11">
        <v>0</v>
      </c>
      <c r="AB11">
        <v>0</v>
      </c>
      <c r="AC11">
        <v>0</v>
      </c>
      <c r="AD11">
        <v>0</v>
      </c>
      <c r="AE11">
        <v>0</v>
      </c>
      <c r="AF11">
        <v>0</v>
      </c>
      <c r="AG11">
        <v>0</v>
      </c>
      <c r="AH11">
        <v>0</v>
      </c>
      <c r="AI11">
        <v>0</v>
      </c>
      <c r="AJ11">
        <f t="shared" si="0"/>
        <v>5.0505050505050504E-2</v>
      </c>
    </row>
    <row r="12" spans="1:36" x14ac:dyDescent="0.3">
      <c r="A12" t="s">
        <v>35</v>
      </c>
      <c r="B12" t="s">
        <v>60</v>
      </c>
      <c r="C12" t="s">
        <v>37</v>
      </c>
      <c r="D12" t="s">
        <v>52</v>
      </c>
      <c r="E12" t="s">
        <v>39</v>
      </c>
      <c r="F12" t="s">
        <v>40</v>
      </c>
      <c r="G12" s="1">
        <v>44630</v>
      </c>
      <c r="I12" t="s">
        <v>45</v>
      </c>
      <c r="J12">
        <v>750</v>
      </c>
      <c r="K12" s="2">
        <v>0.13200000000000001</v>
      </c>
      <c r="L12" t="s">
        <v>42</v>
      </c>
      <c r="M12">
        <v>98994</v>
      </c>
      <c r="N12">
        <v>1252</v>
      </c>
      <c r="O12" s="2">
        <v>1.26E-2</v>
      </c>
      <c r="P12">
        <v>7317.83</v>
      </c>
      <c r="Q12">
        <v>5.84</v>
      </c>
      <c r="R12">
        <v>2441</v>
      </c>
      <c r="S12">
        <v>57</v>
      </c>
      <c r="T12">
        <v>36206.04</v>
      </c>
      <c r="U12" s="17">
        <v>0.2021</v>
      </c>
      <c r="V12">
        <v>4.9476000000000004</v>
      </c>
      <c r="W12">
        <v>47</v>
      </c>
      <c r="X12">
        <v>0.8246</v>
      </c>
      <c r="Y12">
        <v>30505.47</v>
      </c>
      <c r="Z12">
        <v>0.84260000000000002</v>
      </c>
      <c r="AA12">
        <v>22335</v>
      </c>
      <c r="AB12">
        <v>327.64</v>
      </c>
      <c r="AC12">
        <v>0</v>
      </c>
      <c r="AD12">
        <v>0</v>
      </c>
      <c r="AE12">
        <v>0</v>
      </c>
      <c r="AF12">
        <v>0</v>
      </c>
      <c r="AG12">
        <v>0</v>
      </c>
      <c r="AH12">
        <v>0</v>
      </c>
      <c r="AI12">
        <v>0</v>
      </c>
      <c r="AJ12">
        <f t="shared" si="0"/>
        <v>4.5527156549520768E-2</v>
      </c>
    </row>
    <row r="13" spans="1:36" x14ac:dyDescent="0.3">
      <c r="A13" t="s">
        <v>35</v>
      </c>
      <c r="B13" t="s">
        <v>61</v>
      </c>
      <c r="C13" t="s">
        <v>37</v>
      </c>
      <c r="D13" t="s">
        <v>38</v>
      </c>
      <c r="E13" t="s">
        <v>39</v>
      </c>
      <c r="F13" t="s">
        <v>40</v>
      </c>
      <c r="G13" s="1">
        <v>45662</v>
      </c>
      <c r="I13" t="s">
        <v>41</v>
      </c>
      <c r="J13">
        <v>650</v>
      </c>
      <c r="K13" t="s">
        <v>53</v>
      </c>
      <c r="L13" t="s">
        <v>42</v>
      </c>
      <c r="M13">
        <v>50615</v>
      </c>
      <c r="N13">
        <v>316</v>
      </c>
      <c r="O13" s="2">
        <v>6.1999999999999998E-3</v>
      </c>
      <c r="P13">
        <v>3322.85</v>
      </c>
      <c r="Q13">
        <v>10.52</v>
      </c>
      <c r="R13">
        <v>0</v>
      </c>
      <c r="S13">
        <v>42</v>
      </c>
      <c r="T13">
        <v>28520.21</v>
      </c>
      <c r="U13" s="17">
        <v>0.11650000000000001</v>
      </c>
      <c r="V13">
        <v>8.5831</v>
      </c>
      <c r="W13">
        <v>0</v>
      </c>
      <c r="X13">
        <v>0</v>
      </c>
      <c r="Y13">
        <v>0</v>
      </c>
      <c r="Z13">
        <v>0</v>
      </c>
      <c r="AA13">
        <v>0</v>
      </c>
      <c r="AB13">
        <v>0</v>
      </c>
      <c r="AC13">
        <v>0</v>
      </c>
      <c r="AD13">
        <v>0</v>
      </c>
      <c r="AE13">
        <v>0</v>
      </c>
      <c r="AF13">
        <v>0</v>
      </c>
      <c r="AG13">
        <v>0</v>
      </c>
      <c r="AH13">
        <v>0</v>
      </c>
      <c r="AI13">
        <v>0</v>
      </c>
      <c r="AJ13">
        <f t="shared" si="0"/>
        <v>0.13291139240506328</v>
      </c>
    </row>
    <row r="14" spans="1:36" x14ac:dyDescent="0.3">
      <c r="A14" t="s">
        <v>35</v>
      </c>
      <c r="B14" t="s">
        <v>62</v>
      </c>
      <c r="C14" t="s">
        <v>37</v>
      </c>
      <c r="D14" t="s">
        <v>38</v>
      </c>
      <c r="E14" t="s">
        <v>63</v>
      </c>
      <c r="F14" t="s">
        <v>40</v>
      </c>
      <c r="G14" s="1">
        <v>45162</v>
      </c>
      <c r="I14" t="s">
        <v>41</v>
      </c>
      <c r="J14">
        <v>600</v>
      </c>
      <c r="K14" t="s">
        <v>53</v>
      </c>
      <c r="L14" t="s">
        <v>42</v>
      </c>
      <c r="M14">
        <v>546307</v>
      </c>
      <c r="N14">
        <v>1300</v>
      </c>
      <c r="O14" s="2">
        <v>2.3999999999999998E-3</v>
      </c>
      <c r="P14">
        <v>7912.94</v>
      </c>
      <c r="Q14">
        <v>6.09</v>
      </c>
      <c r="R14">
        <v>0</v>
      </c>
      <c r="S14">
        <v>60</v>
      </c>
      <c r="T14">
        <v>27927.9</v>
      </c>
      <c r="U14" s="17">
        <v>0.2833</v>
      </c>
      <c r="V14">
        <v>3.5293999999999999</v>
      </c>
      <c r="W14">
        <v>0</v>
      </c>
      <c r="X14">
        <v>0</v>
      </c>
      <c r="Y14">
        <v>0</v>
      </c>
      <c r="Z14">
        <v>0</v>
      </c>
      <c r="AA14">
        <v>0</v>
      </c>
      <c r="AB14">
        <v>0</v>
      </c>
      <c r="AC14">
        <v>0</v>
      </c>
      <c r="AD14">
        <v>0</v>
      </c>
      <c r="AE14">
        <v>0</v>
      </c>
      <c r="AF14">
        <v>0</v>
      </c>
      <c r="AG14">
        <v>0</v>
      </c>
      <c r="AH14">
        <v>0</v>
      </c>
      <c r="AI14">
        <v>0</v>
      </c>
      <c r="AJ14">
        <f t="shared" si="0"/>
        <v>4.6153846153846156E-2</v>
      </c>
    </row>
    <row r="15" spans="1:36" x14ac:dyDescent="0.3">
      <c r="A15" t="s">
        <v>35</v>
      </c>
      <c r="B15" t="s">
        <v>64</v>
      </c>
      <c r="C15" t="s">
        <v>37</v>
      </c>
      <c r="D15" t="s">
        <v>57</v>
      </c>
      <c r="E15" t="s">
        <v>39</v>
      </c>
      <c r="G15" s="1">
        <v>45323</v>
      </c>
      <c r="I15" t="s">
        <v>41</v>
      </c>
      <c r="J15">
        <v>250</v>
      </c>
      <c r="K15" s="2">
        <v>0.39979999999999999</v>
      </c>
      <c r="L15" t="s">
        <v>42</v>
      </c>
      <c r="M15">
        <v>49708</v>
      </c>
      <c r="N15">
        <v>714</v>
      </c>
      <c r="O15" s="2">
        <v>1.44E-2</v>
      </c>
      <c r="P15">
        <v>3972.49</v>
      </c>
      <c r="Q15">
        <v>5.56</v>
      </c>
      <c r="R15">
        <v>1502</v>
      </c>
      <c r="S15">
        <v>48</v>
      </c>
      <c r="T15">
        <v>26258.11</v>
      </c>
      <c r="U15" s="17">
        <v>0.15129999999999999</v>
      </c>
      <c r="V15">
        <v>6.61</v>
      </c>
      <c r="W15">
        <v>39</v>
      </c>
      <c r="X15">
        <v>0.8125</v>
      </c>
      <c r="Y15">
        <v>20046.46</v>
      </c>
      <c r="Z15">
        <v>0.76339999999999997</v>
      </c>
      <c r="AA15">
        <v>9735</v>
      </c>
      <c r="AB15">
        <v>408.06</v>
      </c>
      <c r="AC15">
        <v>0</v>
      </c>
      <c r="AD15">
        <v>0</v>
      </c>
      <c r="AE15">
        <v>0</v>
      </c>
      <c r="AF15">
        <v>0</v>
      </c>
      <c r="AG15">
        <v>0</v>
      </c>
      <c r="AH15">
        <v>0</v>
      </c>
      <c r="AI15">
        <v>0</v>
      </c>
      <c r="AJ15">
        <f t="shared" si="0"/>
        <v>6.7226890756302518E-2</v>
      </c>
    </row>
    <row r="16" spans="1:36" x14ac:dyDescent="0.3">
      <c r="A16" t="s">
        <v>35</v>
      </c>
      <c r="B16" t="s">
        <v>65</v>
      </c>
      <c r="C16" t="s">
        <v>37</v>
      </c>
      <c r="D16" t="s">
        <v>38</v>
      </c>
      <c r="E16" t="s">
        <v>39</v>
      </c>
      <c r="F16" t="s">
        <v>40</v>
      </c>
      <c r="G16" s="1">
        <v>45386</v>
      </c>
      <c r="I16" t="s">
        <v>41</v>
      </c>
      <c r="J16">
        <v>750</v>
      </c>
      <c r="K16" s="2">
        <v>0.1298</v>
      </c>
      <c r="L16" t="s">
        <v>42</v>
      </c>
      <c r="M16">
        <v>102195</v>
      </c>
      <c r="N16">
        <v>615</v>
      </c>
      <c r="O16" s="2">
        <v>6.0000000000000001E-3</v>
      </c>
      <c r="P16">
        <v>5730.58</v>
      </c>
      <c r="Q16">
        <v>9.32</v>
      </c>
      <c r="R16">
        <v>0</v>
      </c>
      <c r="S16">
        <v>49</v>
      </c>
      <c r="T16">
        <v>25462.94</v>
      </c>
      <c r="U16" s="17">
        <v>0.22509999999999999</v>
      </c>
      <c r="V16">
        <v>4.4432999999999998</v>
      </c>
      <c r="W16">
        <v>0</v>
      </c>
      <c r="X16">
        <v>0</v>
      </c>
      <c r="Y16">
        <v>0</v>
      </c>
      <c r="Z16">
        <v>0</v>
      </c>
      <c r="AA16">
        <v>0</v>
      </c>
      <c r="AB16">
        <v>0</v>
      </c>
      <c r="AC16">
        <v>0</v>
      </c>
      <c r="AD16">
        <v>0</v>
      </c>
      <c r="AE16">
        <v>0</v>
      </c>
      <c r="AF16">
        <v>0</v>
      </c>
      <c r="AG16">
        <v>0</v>
      </c>
      <c r="AH16">
        <v>0</v>
      </c>
      <c r="AI16">
        <v>0</v>
      </c>
      <c r="AJ16">
        <f t="shared" si="0"/>
        <v>7.9674796747967486E-2</v>
      </c>
    </row>
    <row r="17" spans="1:36" x14ac:dyDescent="0.3">
      <c r="A17" t="s">
        <v>35</v>
      </c>
      <c r="B17" t="s">
        <v>66</v>
      </c>
      <c r="C17" t="s">
        <v>37</v>
      </c>
      <c r="D17" t="s">
        <v>38</v>
      </c>
      <c r="E17" t="s">
        <v>39</v>
      </c>
      <c r="F17" t="s">
        <v>40</v>
      </c>
      <c r="G17" s="1">
        <v>45633</v>
      </c>
      <c r="I17" t="s">
        <v>67</v>
      </c>
      <c r="J17">
        <v>300</v>
      </c>
      <c r="K17" s="2">
        <v>0.20530000000000001</v>
      </c>
      <c r="L17" t="s">
        <v>42</v>
      </c>
      <c r="M17">
        <v>66618</v>
      </c>
      <c r="N17">
        <v>568</v>
      </c>
      <c r="O17" s="2">
        <v>8.5000000000000006E-3</v>
      </c>
      <c r="P17">
        <v>5651.29</v>
      </c>
      <c r="Q17">
        <v>9.9499999999999993</v>
      </c>
      <c r="R17">
        <v>0</v>
      </c>
      <c r="S17">
        <v>46</v>
      </c>
      <c r="T17">
        <v>25415.78</v>
      </c>
      <c r="U17" s="17">
        <v>0.22239999999999999</v>
      </c>
      <c r="V17">
        <v>4.4973000000000001</v>
      </c>
      <c r="W17">
        <v>0</v>
      </c>
      <c r="X17">
        <v>0</v>
      </c>
      <c r="Y17">
        <v>0</v>
      </c>
      <c r="Z17">
        <v>0</v>
      </c>
      <c r="AA17">
        <v>0</v>
      </c>
      <c r="AB17">
        <v>0</v>
      </c>
      <c r="AC17">
        <v>0</v>
      </c>
      <c r="AD17">
        <v>0</v>
      </c>
      <c r="AE17">
        <v>0</v>
      </c>
      <c r="AF17">
        <v>0</v>
      </c>
      <c r="AG17">
        <v>0</v>
      </c>
      <c r="AH17">
        <v>0</v>
      </c>
      <c r="AI17">
        <v>0</v>
      </c>
      <c r="AJ17">
        <f t="shared" si="0"/>
        <v>8.098591549295775E-2</v>
      </c>
    </row>
    <row r="18" spans="1:36" x14ac:dyDescent="0.3">
      <c r="A18" t="s">
        <v>35</v>
      </c>
      <c r="B18" t="s">
        <v>68</v>
      </c>
      <c r="C18" t="s">
        <v>37</v>
      </c>
      <c r="D18" t="s">
        <v>57</v>
      </c>
      <c r="E18" t="s">
        <v>39</v>
      </c>
      <c r="G18" s="1">
        <v>45497</v>
      </c>
      <c r="I18" t="s">
        <v>45</v>
      </c>
      <c r="J18">
        <v>500</v>
      </c>
      <c r="K18" s="2">
        <v>0.4254</v>
      </c>
      <c r="L18" t="s">
        <v>42</v>
      </c>
      <c r="M18">
        <v>63002</v>
      </c>
      <c r="N18">
        <v>291</v>
      </c>
      <c r="O18" s="2">
        <v>4.5999999999999999E-3</v>
      </c>
      <c r="P18">
        <v>4368.0200000000004</v>
      </c>
      <c r="Q18">
        <v>15.01</v>
      </c>
      <c r="R18">
        <v>576</v>
      </c>
      <c r="S18">
        <v>32</v>
      </c>
      <c r="T18">
        <v>22941.14</v>
      </c>
      <c r="U18" s="17">
        <v>0.19040000000000001</v>
      </c>
      <c r="V18">
        <v>5.2521000000000004</v>
      </c>
      <c r="W18">
        <v>22</v>
      </c>
      <c r="X18">
        <v>0.6875</v>
      </c>
      <c r="Y18">
        <v>15517.93</v>
      </c>
      <c r="Z18">
        <v>0.6764</v>
      </c>
      <c r="AA18">
        <v>7050</v>
      </c>
      <c r="AB18">
        <v>619.58000000000004</v>
      </c>
      <c r="AC18">
        <v>0</v>
      </c>
      <c r="AD18">
        <v>0</v>
      </c>
      <c r="AE18">
        <v>0</v>
      </c>
      <c r="AF18">
        <v>0</v>
      </c>
      <c r="AG18">
        <v>0</v>
      </c>
      <c r="AH18">
        <v>0</v>
      </c>
      <c r="AI18">
        <v>0</v>
      </c>
      <c r="AJ18">
        <f t="shared" si="0"/>
        <v>0.10996563573883161</v>
      </c>
    </row>
    <row r="19" spans="1:36" x14ac:dyDescent="0.3">
      <c r="A19" t="s">
        <v>35</v>
      </c>
      <c r="B19" t="s">
        <v>69</v>
      </c>
      <c r="C19" t="s">
        <v>37</v>
      </c>
      <c r="D19" t="s">
        <v>38</v>
      </c>
      <c r="E19" t="s">
        <v>39</v>
      </c>
      <c r="F19" t="s">
        <v>40</v>
      </c>
      <c r="G19" s="1">
        <v>45633</v>
      </c>
      <c r="I19" t="s">
        <v>67</v>
      </c>
      <c r="J19">
        <v>300</v>
      </c>
      <c r="K19" s="2">
        <v>0.34549999999999997</v>
      </c>
      <c r="L19" t="s">
        <v>42</v>
      </c>
      <c r="M19">
        <v>102055</v>
      </c>
      <c r="N19">
        <v>795</v>
      </c>
      <c r="O19" s="2">
        <v>7.7999999999999996E-3</v>
      </c>
      <c r="P19">
        <v>8619.06</v>
      </c>
      <c r="Q19">
        <v>10.84</v>
      </c>
      <c r="R19">
        <v>0</v>
      </c>
      <c r="S19">
        <v>48</v>
      </c>
      <c r="T19">
        <v>20329.66</v>
      </c>
      <c r="U19" s="17">
        <v>0.42399999999999999</v>
      </c>
      <c r="V19">
        <v>2.3586999999999998</v>
      </c>
      <c r="W19">
        <v>0</v>
      </c>
      <c r="X19">
        <v>0</v>
      </c>
      <c r="Y19">
        <v>0</v>
      </c>
      <c r="Z19">
        <v>0</v>
      </c>
      <c r="AA19">
        <v>0</v>
      </c>
      <c r="AB19">
        <v>0</v>
      </c>
      <c r="AC19">
        <v>0</v>
      </c>
      <c r="AD19">
        <v>0</v>
      </c>
      <c r="AE19">
        <v>0</v>
      </c>
      <c r="AF19">
        <v>0</v>
      </c>
      <c r="AG19">
        <v>0</v>
      </c>
      <c r="AH19">
        <v>0</v>
      </c>
      <c r="AI19">
        <v>0</v>
      </c>
      <c r="AJ19">
        <f t="shared" si="0"/>
        <v>6.0377358490566038E-2</v>
      </c>
    </row>
    <row r="20" spans="1:36" x14ac:dyDescent="0.3">
      <c r="A20" t="s">
        <v>35</v>
      </c>
      <c r="B20" t="s">
        <v>70</v>
      </c>
      <c r="C20" t="s">
        <v>37</v>
      </c>
      <c r="D20" t="s">
        <v>38</v>
      </c>
      <c r="E20" t="s">
        <v>39</v>
      </c>
      <c r="F20" t="s">
        <v>40</v>
      </c>
      <c r="G20" s="1">
        <v>43871</v>
      </c>
      <c r="I20" t="s">
        <v>41</v>
      </c>
      <c r="J20">
        <v>800</v>
      </c>
      <c r="K20" s="2">
        <v>0.29370000000000002</v>
      </c>
      <c r="L20" t="s">
        <v>42</v>
      </c>
      <c r="M20">
        <v>27378</v>
      </c>
      <c r="N20">
        <v>279</v>
      </c>
      <c r="O20" s="2">
        <v>1.0200000000000001E-2</v>
      </c>
      <c r="P20">
        <v>3281.1</v>
      </c>
      <c r="Q20">
        <v>11.76</v>
      </c>
      <c r="R20">
        <v>0</v>
      </c>
      <c r="S20">
        <v>30</v>
      </c>
      <c r="T20">
        <v>16893.52</v>
      </c>
      <c r="U20" s="17">
        <v>0.19420000000000001</v>
      </c>
      <c r="V20">
        <v>5.1486999999999998</v>
      </c>
      <c r="W20">
        <v>0</v>
      </c>
      <c r="X20">
        <v>0</v>
      </c>
      <c r="Y20">
        <v>0</v>
      </c>
      <c r="Z20">
        <v>0</v>
      </c>
      <c r="AA20">
        <v>0</v>
      </c>
      <c r="AB20">
        <v>0</v>
      </c>
      <c r="AC20">
        <v>0</v>
      </c>
      <c r="AD20">
        <v>0</v>
      </c>
      <c r="AE20">
        <v>0</v>
      </c>
      <c r="AF20">
        <v>0</v>
      </c>
      <c r="AG20">
        <v>0</v>
      </c>
      <c r="AH20">
        <v>0</v>
      </c>
      <c r="AI20">
        <v>0</v>
      </c>
      <c r="AJ20">
        <f t="shared" si="0"/>
        <v>0.10752688172043011</v>
      </c>
    </row>
    <row r="21" spans="1:36" x14ac:dyDescent="0.3">
      <c r="A21" t="s">
        <v>35</v>
      </c>
      <c r="B21" t="s">
        <v>71</v>
      </c>
      <c r="C21" t="s">
        <v>37</v>
      </c>
      <c r="D21" t="s">
        <v>38</v>
      </c>
      <c r="E21" t="s">
        <v>39</v>
      </c>
      <c r="F21" t="s">
        <v>40</v>
      </c>
      <c r="G21" s="1">
        <v>45650</v>
      </c>
      <c r="I21" t="s">
        <v>41</v>
      </c>
      <c r="J21">
        <v>400</v>
      </c>
      <c r="K21" s="2">
        <v>0.21609999999999999</v>
      </c>
      <c r="L21" t="s">
        <v>42</v>
      </c>
      <c r="M21">
        <v>7738</v>
      </c>
      <c r="N21">
        <v>151</v>
      </c>
      <c r="O21" s="2">
        <v>1.95E-2</v>
      </c>
      <c r="P21">
        <v>765.18</v>
      </c>
      <c r="Q21">
        <v>5.07</v>
      </c>
      <c r="R21">
        <v>0</v>
      </c>
      <c r="S21">
        <v>30</v>
      </c>
      <c r="T21">
        <v>16095.6</v>
      </c>
      <c r="U21" s="17">
        <v>4.7500000000000001E-2</v>
      </c>
      <c r="V21">
        <v>21.0351</v>
      </c>
      <c r="W21">
        <v>0</v>
      </c>
      <c r="X21">
        <v>0</v>
      </c>
      <c r="Y21">
        <v>0</v>
      </c>
      <c r="Z21">
        <v>0</v>
      </c>
      <c r="AA21">
        <v>0</v>
      </c>
      <c r="AB21">
        <v>0</v>
      </c>
      <c r="AC21">
        <v>0</v>
      </c>
      <c r="AD21">
        <v>0</v>
      </c>
      <c r="AE21">
        <v>0</v>
      </c>
      <c r="AF21">
        <v>0</v>
      </c>
      <c r="AG21">
        <v>0</v>
      </c>
      <c r="AH21">
        <v>0</v>
      </c>
      <c r="AI21">
        <v>0</v>
      </c>
      <c r="AJ21">
        <f t="shared" si="0"/>
        <v>0.19867549668874171</v>
      </c>
    </row>
    <row r="22" spans="1:36" x14ac:dyDescent="0.3">
      <c r="A22" t="s">
        <v>35</v>
      </c>
      <c r="B22" t="s">
        <v>72</v>
      </c>
      <c r="C22" t="s">
        <v>37</v>
      </c>
      <c r="D22" t="s">
        <v>44</v>
      </c>
      <c r="E22" t="s">
        <v>39</v>
      </c>
      <c r="G22" s="1">
        <v>45554</v>
      </c>
      <c r="I22" t="s">
        <v>41</v>
      </c>
      <c r="J22">
        <v>400</v>
      </c>
      <c r="L22" t="s">
        <v>42</v>
      </c>
      <c r="M22">
        <v>456057</v>
      </c>
      <c r="N22">
        <v>1364</v>
      </c>
      <c r="O22" s="2">
        <v>3.0000000000000001E-3</v>
      </c>
      <c r="P22">
        <v>6560.14</v>
      </c>
      <c r="Q22">
        <v>4.8099999999999996</v>
      </c>
      <c r="R22">
        <v>3323</v>
      </c>
      <c r="S22">
        <v>28</v>
      </c>
      <c r="T22">
        <v>14390.69</v>
      </c>
      <c r="U22" s="17">
        <v>0.45590000000000003</v>
      </c>
      <c r="V22">
        <v>2.1937000000000002</v>
      </c>
      <c r="W22">
        <v>19</v>
      </c>
      <c r="X22">
        <v>0.67859999999999998</v>
      </c>
      <c r="Y22">
        <v>9899.39</v>
      </c>
      <c r="Z22">
        <v>0.68789999999999996</v>
      </c>
      <c r="AA22">
        <v>0</v>
      </c>
      <c r="AB22">
        <v>0</v>
      </c>
      <c r="AC22">
        <v>0</v>
      </c>
      <c r="AD22">
        <v>0</v>
      </c>
      <c r="AE22">
        <v>0</v>
      </c>
      <c r="AF22">
        <v>0</v>
      </c>
      <c r="AG22">
        <v>0</v>
      </c>
      <c r="AH22">
        <v>0</v>
      </c>
      <c r="AI22">
        <v>0</v>
      </c>
      <c r="AJ22">
        <f t="shared" si="0"/>
        <v>2.0527859237536656E-2</v>
      </c>
    </row>
    <row r="23" spans="1:36" x14ac:dyDescent="0.3">
      <c r="A23" t="s">
        <v>35</v>
      </c>
      <c r="B23" t="s">
        <v>73</v>
      </c>
      <c r="C23" t="s">
        <v>37</v>
      </c>
      <c r="D23" t="s">
        <v>38</v>
      </c>
      <c r="E23" t="s">
        <v>39</v>
      </c>
      <c r="F23" t="s">
        <v>49</v>
      </c>
      <c r="G23" s="1">
        <v>45653</v>
      </c>
      <c r="I23" t="s">
        <v>74</v>
      </c>
      <c r="J23">
        <v>650</v>
      </c>
      <c r="K23" s="2">
        <v>9.2799999999999994E-2</v>
      </c>
      <c r="L23" t="s">
        <v>42</v>
      </c>
      <c r="M23">
        <v>88582</v>
      </c>
      <c r="N23">
        <v>346</v>
      </c>
      <c r="O23" s="2">
        <v>3.8999999999999998E-3</v>
      </c>
      <c r="P23">
        <v>4532.17</v>
      </c>
      <c r="Q23">
        <v>13.1</v>
      </c>
      <c r="R23">
        <v>0</v>
      </c>
      <c r="S23">
        <v>23</v>
      </c>
      <c r="T23">
        <v>13040.59</v>
      </c>
      <c r="U23" s="17">
        <v>0.34749999999999998</v>
      </c>
      <c r="V23">
        <v>2.8773</v>
      </c>
      <c r="W23">
        <v>0</v>
      </c>
      <c r="X23">
        <v>0</v>
      </c>
      <c r="Y23">
        <v>0</v>
      </c>
      <c r="Z23">
        <v>0</v>
      </c>
      <c r="AA23">
        <v>0</v>
      </c>
      <c r="AB23">
        <v>0</v>
      </c>
      <c r="AC23">
        <v>0</v>
      </c>
      <c r="AD23">
        <v>0</v>
      </c>
      <c r="AE23">
        <v>0</v>
      </c>
      <c r="AF23">
        <v>0</v>
      </c>
      <c r="AG23">
        <v>0</v>
      </c>
      <c r="AH23">
        <v>0</v>
      </c>
      <c r="AI23">
        <v>0</v>
      </c>
      <c r="AJ23">
        <f t="shared" si="0"/>
        <v>6.6473988439306353E-2</v>
      </c>
    </row>
    <row r="24" spans="1:36" x14ac:dyDescent="0.3">
      <c r="A24" t="s">
        <v>35</v>
      </c>
      <c r="B24" t="s">
        <v>75</v>
      </c>
      <c r="C24" t="s">
        <v>37</v>
      </c>
      <c r="D24" t="s">
        <v>38</v>
      </c>
      <c r="E24" t="s">
        <v>63</v>
      </c>
      <c r="F24" t="s">
        <v>40</v>
      </c>
      <c r="G24" s="1">
        <v>45629</v>
      </c>
      <c r="I24" t="s">
        <v>76</v>
      </c>
      <c r="J24">
        <v>300</v>
      </c>
      <c r="K24" t="s">
        <v>53</v>
      </c>
      <c r="L24" t="s">
        <v>42</v>
      </c>
      <c r="M24">
        <v>359373</v>
      </c>
      <c r="N24">
        <v>753</v>
      </c>
      <c r="O24" s="2">
        <v>2.0999999999999999E-3</v>
      </c>
      <c r="P24">
        <v>5872.56</v>
      </c>
      <c r="Q24">
        <v>7.8</v>
      </c>
      <c r="R24">
        <v>0</v>
      </c>
      <c r="S24">
        <v>26</v>
      </c>
      <c r="T24">
        <v>11464.13</v>
      </c>
      <c r="U24" s="17">
        <v>0.51229999999999998</v>
      </c>
      <c r="V24">
        <v>1.9521999999999999</v>
      </c>
      <c r="W24">
        <v>0</v>
      </c>
      <c r="X24">
        <v>0</v>
      </c>
      <c r="Y24">
        <v>0</v>
      </c>
      <c r="Z24">
        <v>0</v>
      </c>
      <c r="AA24">
        <v>0</v>
      </c>
      <c r="AB24">
        <v>0</v>
      </c>
      <c r="AC24">
        <v>0</v>
      </c>
      <c r="AD24">
        <v>0</v>
      </c>
      <c r="AE24">
        <v>0</v>
      </c>
      <c r="AF24">
        <v>0</v>
      </c>
      <c r="AG24">
        <v>0</v>
      </c>
      <c r="AH24">
        <v>0</v>
      </c>
      <c r="AI24">
        <v>0</v>
      </c>
      <c r="AJ24">
        <f t="shared" si="0"/>
        <v>3.4528552456839307E-2</v>
      </c>
    </row>
    <row r="25" spans="1:36" x14ac:dyDescent="0.3">
      <c r="A25" t="s">
        <v>35</v>
      </c>
      <c r="B25" t="s">
        <v>77</v>
      </c>
      <c r="C25" t="s">
        <v>37</v>
      </c>
      <c r="D25" t="s">
        <v>38</v>
      </c>
      <c r="E25" t="s">
        <v>39</v>
      </c>
      <c r="F25" t="s">
        <v>40</v>
      </c>
      <c r="G25" s="1">
        <v>45616</v>
      </c>
      <c r="I25" t="s">
        <v>78</v>
      </c>
      <c r="J25">
        <v>200</v>
      </c>
      <c r="K25" s="2">
        <v>0.37659999999999999</v>
      </c>
      <c r="L25" t="s">
        <v>42</v>
      </c>
      <c r="M25">
        <v>24089</v>
      </c>
      <c r="N25">
        <v>147</v>
      </c>
      <c r="O25" s="2">
        <v>6.1000000000000004E-3</v>
      </c>
      <c r="P25">
        <v>1241.04</v>
      </c>
      <c r="Q25">
        <v>8.44</v>
      </c>
      <c r="R25">
        <v>0</v>
      </c>
      <c r="S25">
        <v>19</v>
      </c>
      <c r="T25">
        <v>9234.44</v>
      </c>
      <c r="U25" s="17">
        <v>0.13439999999999999</v>
      </c>
      <c r="V25">
        <v>7.4409000000000001</v>
      </c>
      <c r="W25">
        <v>0</v>
      </c>
      <c r="X25">
        <v>0</v>
      </c>
      <c r="Y25">
        <v>0</v>
      </c>
      <c r="Z25">
        <v>0</v>
      </c>
      <c r="AA25">
        <v>0</v>
      </c>
      <c r="AB25">
        <v>0</v>
      </c>
      <c r="AC25">
        <v>0</v>
      </c>
      <c r="AD25">
        <v>0</v>
      </c>
      <c r="AE25">
        <v>0</v>
      </c>
      <c r="AF25">
        <v>0</v>
      </c>
      <c r="AG25">
        <v>0</v>
      </c>
      <c r="AH25">
        <v>0</v>
      </c>
      <c r="AI25">
        <v>0</v>
      </c>
      <c r="AJ25">
        <f t="shared" si="0"/>
        <v>0.12925170068027211</v>
      </c>
    </row>
    <row r="26" spans="1:36" x14ac:dyDescent="0.3">
      <c r="A26" t="s">
        <v>35</v>
      </c>
      <c r="B26" t="s">
        <v>79</v>
      </c>
      <c r="C26" t="s">
        <v>37</v>
      </c>
      <c r="D26" t="s">
        <v>38</v>
      </c>
      <c r="E26" t="s">
        <v>39</v>
      </c>
      <c r="F26" t="s">
        <v>40</v>
      </c>
      <c r="G26" s="1">
        <v>45610</v>
      </c>
      <c r="I26" t="s">
        <v>76</v>
      </c>
      <c r="J26">
        <v>300</v>
      </c>
      <c r="K26" t="s">
        <v>53</v>
      </c>
      <c r="L26" t="s">
        <v>42</v>
      </c>
      <c r="M26">
        <v>60818</v>
      </c>
      <c r="N26">
        <v>335</v>
      </c>
      <c r="O26" s="2">
        <v>5.4999999999999997E-3</v>
      </c>
      <c r="P26">
        <v>2378.9899999999998</v>
      </c>
      <c r="Q26">
        <v>7.1</v>
      </c>
      <c r="R26">
        <v>0</v>
      </c>
      <c r="S26">
        <v>22</v>
      </c>
      <c r="T26">
        <v>8759.7000000000007</v>
      </c>
      <c r="U26" s="17">
        <v>0.27160000000000001</v>
      </c>
      <c r="V26">
        <v>3.6821000000000002</v>
      </c>
      <c r="W26">
        <v>0</v>
      </c>
      <c r="X26">
        <v>0</v>
      </c>
      <c r="Y26">
        <v>0</v>
      </c>
      <c r="Z26">
        <v>0</v>
      </c>
      <c r="AA26">
        <v>0</v>
      </c>
      <c r="AB26">
        <v>0</v>
      </c>
      <c r="AC26">
        <v>0</v>
      </c>
      <c r="AD26">
        <v>0</v>
      </c>
      <c r="AE26">
        <v>0</v>
      </c>
      <c r="AF26">
        <v>0</v>
      </c>
      <c r="AG26">
        <v>0</v>
      </c>
      <c r="AH26">
        <v>0</v>
      </c>
      <c r="AI26">
        <v>0</v>
      </c>
      <c r="AJ26">
        <f t="shared" si="0"/>
        <v>6.5671641791044774E-2</v>
      </c>
    </row>
    <row r="27" spans="1:36" x14ac:dyDescent="0.3">
      <c r="A27" t="s">
        <v>35</v>
      </c>
      <c r="B27" t="s">
        <v>80</v>
      </c>
      <c r="C27" t="s">
        <v>37</v>
      </c>
      <c r="D27" t="s">
        <v>44</v>
      </c>
      <c r="E27" t="s">
        <v>39</v>
      </c>
      <c r="G27" s="1">
        <v>45654</v>
      </c>
      <c r="I27" t="s">
        <v>59</v>
      </c>
      <c r="J27">
        <v>400</v>
      </c>
      <c r="L27" t="s">
        <v>42</v>
      </c>
      <c r="M27">
        <v>85602</v>
      </c>
      <c r="N27">
        <v>207</v>
      </c>
      <c r="O27" s="2">
        <v>2.3999999999999998E-3</v>
      </c>
      <c r="P27">
        <v>2251.29</v>
      </c>
      <c r="Q27">
        <v>10.88</v>
      </c>
      <c r="R27">
        <v>641</v>
      </c>
      <c r="S27">
        <v>18</v>
      </c>
      <c r="T27">
        <v>8441.92</v>
      </c>
      <c r="U27" s="17">
        <v>0.26669999999999999</v>
      </c>
      <c r="V27">
        <v>3.7498</v>
      </c>
      <c r="W27">
        <v>15</v>
      </c>
      <c r="X27">
        <v>0.83330000000000004</v>
      </c>
      <c r="Y27">
        <v>6701.85</v>
      </c>
      <c r="Z27">
        <v>0.79390000000000005</v>
      </c>
      <c r="AA27">
        <v>0</v>
      </c>
      <c r="AB27">
        <v>0</v>
      </c>
      <c r="AC27">
        <v>0</v>
      </c>
      <c r="AD27">
        <v>0</v>
      </c>
      <c r="AE27">
        <v>0</v>
      </c>
      <c r="AF27">
        <v>0</v>
      </c>
      <c r="AG27">
        <v>0</v>
      </c>
      <c r="AH27">
        <v>0</v>
      </c>
      <c r="AI27">
        <v>0</v>
      </c>
      <c r="AJ27">
        <f t="shared" si="0"/>
        <v>8.6956521739130432E-2</v>
      </c>
    </row>
    <row r="28" spans="1:36" x14ac:dyDescent="0.3">
      <c r="A28" t="s">
        <v>35</v>
      </c>
      <c r="B28" t="s">
        <v>81</v>
      </c>
      <c r="C28" t="s">
        <v>37</v>
      </c>
      <c r="D28" t="s">
        <v>38</v>
      </c>
      <c r="E28" t="s">
        <v>39</v>
      </c>
      <c r="F28" t="s">
        <v>40</v>
      </c>
      <c r="G28" s="1">
        <v>45631</v>
      </c>
      <c r="I28" t="s">
        <v>76</v>
      </c>
      <c r="J28">
        <v>625</v>
      </c>
      <c r="K28" t="s">
        <v>53</v>
      </c>
      <c r="L28" t="s">
        <v>42</v>
      </c>
      <c r="M28">
        <v>63529</v>
      </c>
      <c r="N28">
        <v>323</v>
      </c>
      <c r="O28" s="2">
        <v>5.1000000000000004E-3</v>
      </c>
      <c r="P28">
        <v>3311.86</v>
      </c>
      <c r="Q28">
        <v>10.25</v>
      </c>
      <c r="R28">
        <v>0</v>
      </c>
      <c r="S28">
        <v>18</v>
      </c>
      <c r="T28">
        <v>7394.94</v>
      </c>
      <c r="U28" s="17">
        <v>0.44790000000000002</v>
      </c>
      <c r="V28">
        <v>2.2328999999999999</v>
      </c>
      <c r="W28">
        <v>0</v>
      </c>
      <c r="X28">
        <v>0</v>
      </c>
      <c r="Y28">
        <v>0</v>
      </c>
      <c r="Z28">
        <v>0</v>
      </c>
      <c r="AA28">
        <v>0</v>
      </c>
      <c r="AB28">
        <v>0</v>
      </c>
      <c r="AC28">
        <v>0</v>
      </c>
      <c r="AD28">
        <v>0</v>
      </c>
      <c r="AE28">
        <v>0</v>
      </c>
      <c r="AF28">
        <v>0</v>
      </c>
      <c r="AG28">
        <v>0</v>
      </c>
      <c r="AH28">
        <v>0</v>
      </c>
      <c r="AI28">
        <v>0</v>
      </c>
      <c r="AJ28">
        <f t="shared" si="0"/>
        <v>5.5727554179566562E-2</v>
      </c>
    </row>
    <row r="29" spans="1:36" x14ac:dyDescent="0.3">
      <c r="A29" t="s">
        <v>35</v>
      </c>
      <c r="B29" t="s">
        <v>82</v>
      </c>
      <c r="C29" t="s">
        <v>37</v>
      </c>
      <c r="D29" t="s">
        <v>38</v>
      </c>
      <c r="E29" t="s">
        <v>39</v>
      </c>
      <c r="F29" t="s">
        <v>40</v>
      </c>
      <c r="G29" s="1">
        <v>45402</v>
      </c>
      <c r="I29" t="s">
        <v>45</v>
      </c>
      <c r="J29">
        <v>400</v>
      </c>
      <c r="K29" s="2">
        <v>0.2233</v>
      </c>
      <c r="L29" t="s">
        <v>42</v>
      </c>
      <c r="M29">
        <v>7536</v>
      </c>
      <c r="N29">
        <v>81</v>
      </c>
      <c r="O29" s="2">
        <v>1.0699999999999999E-2</v>
      </c>
      <c r="P29">
        <v>709.29</v>
      </c>
      <c r="Q29">
        <v>8.76</v>
      </c>
      <c r="R29">
        <v>0</v>
      </c>
      <c r="S29">
        <v>13</v>
      </c>
      <c r="T29">
        <v>6831.31</v>
      </c>
      <c r="U29" s="17">
        <v>0.1038</v>
      </c>
      <c r="V29">
        <v>9.6311999999999998</v>
      </c>
      <c r="W29">
        <v>0</v>
      </c>
      <c r="X29">
        <v>0</v>
      </c>
      <c r="Y29">
        <v>0</v>
      </c>
      <c r="Z29">
        <v>0</v>
      </c>
      <c r="AA29">
        <v>0</v>
      </c>
      <c r="AB29">
        <v>0</v>
      </c>
      <c r="AC29">
        <v>0</v>
      </c>
      <c r="AD29">
        <v>0</v>
      </c>
      <c r="AE29">
        <v>0</v>
      </c>
      <c r="AF29">
        <v>0</v>
      </c>
      <c r="AG29">
        <v>0</v>
      </c>
      <c r="AH29">
        <v>0</v>
      </c>
      <c r="AI29">
        <v>0</v>
      </c>
      <c r="AJ29">
        <f t="shared" si="0"/>
        <v>0.16049382716049382</v>
      </c>
    </row>
    <row r="30" spans="1:36" x14ac:dyDescent="0.3">
      <c r="A30" t="s">
        <v>35</v>
      </c>
      <c r="B30" t="s">
        <v>83</v>
      </c>
      <c r="C30" t="s">
        <v>37</v>
      </c>
      <c r="D30" t="s">
        <v>38</v>
      </c>
      <c r="E30" t="s">
        <v>39</v>
      </c>
      <c r="F30" t="s">
        <v>40</v>
      </c>
      <c r="G30" s="1">
        <v>45461</v>
      </c>
      <c r="I30" t="s">
        <v>45</v>
      </c>
      <c r="J30">
        <v>837.5</v>
      </c>
      <c r="K30" t="s">
        <v>53</v>
      </c>
      <c r="L30" t="s">
        <v>42</v>
      </c>
      <c r="M30">
        <v>20173</v>
      </c>
      <c r="N30">
        <v>137</v>
      </c>
      <c r="O30" s="2">
        <v>6.7999999999999996E-3</v>
      </c>
      <c r="P30">
        <v>1583.96</v>
      </c>
      <c r="Q30">
        <v>11.56</v>
      </c>
      <c r="R30">
        <v>0</v>
      </c>
      <c r="S30">
        <v>13</v>
      </c>
      <c r="T30">
        <v>6455.93</v>
      </c>
      <c r="U30" s="17">
        <v>0.24529999999999999</v>
      </c>
      <c r="V30">
        <v>4.0758000000000001</v>
      </c>
      <c r="W30">
        <v>0</v>
      </c>
      <c r="X30">
        <v>0</v>
      </c>
      <c r="Y30">
        <v>0</v>
      </c>
      <c r="Z30">
        <v>0</v>
      </c>
      <c r="AA30">
        <v>0</v>
      </c>
      <c r="AB30">
        <v>0</v>
      </c>
      <c r="AC30">
        <v>0</v>
      </c>
      <c r="AD30">
        <v>0</v>
      </c>
      <c r="AE30">
        <v>0</v>
      </c>
      <c r="AF30">
        <v>0</v>
      </c>
      <c r="AG30">
        <v>0</v>
      </c>
      <c r="AH30">
        <v>0</v>
      </c>
      <c r="AI30">
        <v>0</v>
      </c>
      <c r="AJ30">
        <f t="shared" si="0"/>
        <v>9.4890510948905105E-2</v>
      </c>
    </row>
    <row r="31" spans="1:36" x14ac:dyDescent="0.3">
      <c r="A31" t="s">
        <v>35</v>
      </c>
      <c r="B31" t="s">
        <v>84</v>
      </c>
      <c r="C31" t="s">
        <v>37</v>
      </c>
      <c r="D31" t="s">
        <v>38</v>
      </c>
      <c r="E31" t="s">
        <v>39</v>
      </c>
      <c r="F31" t="s">
        <v>40</v>
      </c>
      <c r="G31" s="1">
        <v>45288</v>
      </c>
      <c r="I31" t="s">
        <v>45</v>
      </c>
      <c r="J31">
        <v>650</v>
      </c>
      <c r="K31" s="2">
        <v>6.2E-2</v>
      </c>
      <c r="L31" t="s">
        <v>42</v>
      </c>
      <c r="M31">
        <v>16125</v>
      </c>
      <c r="N31">
        <v>67</v>
      </c>
      <c r="O31" s="2">
        <v>4.1999999999999997E-3</v>
      </c>
      <c r="P31">
        <v>866.5</v>
      </c>
      <c r="Q31">
        <v>12.93</v>
      </c>
      <c r="R31">
        <v>0</v>
      </c>
      <c r="S31">
        <v>11</v>
      </c>
      <c r="T31">
        <v>6409.67</v>
      </c>
      <c r="U31" s="17">
        <v>0.13519999999999999</v>
      </c>
      <c r="V31">
        <v>7.3971999999999998</v>
      </c>
      <c r="W31">
        <v>0</v>
      </c>
      <c r="X31">
        <v>0</v>
      </c>
      <c r="Y31">
        <v>0</v>
      </c>
      <c r="Z31">
        <v>0</v>
      </c>
      <c r="AA31">
        <v>0</v>
      </c>
      <c r="AB31">
        <v>0</v>
      </c>
      <c r="AC31">
        <v>0</v>
      </c>
      <c r="AD31">
        <v>0</v>
      </c>
      <c r="AE31">
        <v>0</v>
      </c>
      <c r="AF31">
        <v>0</v>
      </c>
      <c r="AG31">
        <v>0</v>
      </c>
      <c r="AH31">
        <v>0</v>
      </c>
      <c r="AI31">
        <v>0</v>
      </c>
      <c r="AJ31">
        <f t="shared" si="0"/>
        <v>0.16417910447761194</v>
      </c>
    </row>
    <row r="32" spans="1:36" x14ac:dyDescent="0.3">
      <c r="A32" t="s">
        <v>35</v>
      </c>
      <c r="B32" t="s">
        <v>85</v>
      </c>
      <c r="C32" t="s">
        <v>37</v>
      </c>
      <c r="D32" t="s">
        <v>38</v>
      </c>
      <c r="E32" t="s">
        <v>63</v>
      </c>
      <c r="F32" t="s">
        <v>40</v>
      </c>
      <c r="G32" s="1">
        <v>45313</v>
      </c>
      <c r="I32" t="s">
        <v>78</v>
      </c>
      <c r="J32">
        <v>800</v>
      </c>
      <c r="K32" t="s">
        <v>53</v>
      </c>
      <c r="L32" t="s">
        <v>42</v>
      </c>
      <c r="M32">
        <v>96628</v>
      </c>
      <c r="N32">
        <v>331</v>
      </c>
      <c r="O32" s="2">
        <v>3.3999999999999998E-3</v>
      </c>
      <c r="P32">
        <v>1193.71</v>
      </c>
      <c r="Q32">
        <v>3.61</v>
      </c>
      <c r="R32">
        <v>0</v>
      </c>
      <c r="S32">
        <v>10</v>
      </c>
      <c r="T32">
        <v>6162.09</v>
      </c>
      <c r="U32" s="17">
        <v>0.19370000000000001</v>
      </c>
      <c r="V32">
        <v>5.1620999999999997</v>
      </c>
      <c r="W32">
        <v>0</v>
      </c>
      <c r="X32">
        <v>0</v>
      </c>
      <c r="Y32">
        <v>0</v>
      </c>
      <c r="Z32">
        <v>0</v>
      </c>
      <c r="AA32">
        <v>0</v>
      </c>
      <c r="AB32">
        <v>0</v>
      </c>
      <c r="AC32">
        <v>0</v>
      </c>
      <c r="AD32">
        <v>0</v>
      </c>
      <c r="AE32">
        <v>0</v>
      </c>
      <c r="AF32">
        <v>0</v>
      </c>
      <c r="AG32">
        <v>0</v>
      </c>
      <c r="AH32">
        <v>0</v>
      </c>
      <c r="AI32">
        <v>0</v>
      </c>
      <c r="AJ32">
        <f t="shared" si="0"/>
        <v>3.0211480362537766E-2</v>
      </c>
    </row>
    <row r="33" spans="1:36" x14ac:dyDescent="0.3">
      <c r="A33" t="s">
        <v>35</v>
      </c>
      <c r="B33" t="s">
        <v>86</v>
      </c>
      <c r="C33" t="s">
        <v>37</v>
      </c>
      <c r="D33" t="s">
        <v>38</v>
      </c>
      <c r="E33" t="s">
        <v>39</v>
      </c>
      <c r="F33" t="s">
        <v>40</v>
      </c>
      <c r="G33" s="1">
        <v>45302</v>
      </c>
      <c r="I33" t="s">
        <v>76</v>
      </c>
      <c r="J33">
        <v>862.5</v>
      </c>
      <c r="K33" s="2">
        <v>0.18240000000000001</v>
      </c>
      <c r="L33" t="s">
        <v>42</v>
      </c>
      <c r="M33">
        <v>22991</v>
      </c>
      <c r="N33">
        <v>161</v>
      </c>
      <c r="O33" s="2">
        <v>7.0000000000000001E-3</v>
      </c>
      <c r="P33">
        <v>1478.93</v>
      </c>
      <c r="Q33">
        <v>9.19</v>
      </c>
      <c r="R33">
        <v>0</v>
      </c>
      <c r="S33">
        <v>13</v>
      </c>
      <c r="T33">
        <v>5971.14</v>
      </c>
      <c r="U33" s="17">
        <v>0.2477</v>
      </c>
      <c r="V33">
        <v>4.0374999999999996</v>
      </c>
      <c r="W33">
        <v>0</v>
      </c>
      <c r="X33">
        <v>0</v>
      </c>
      <c r="Y33">
        <v>0</v>
      </c>
      <c r="Z33">
        <v>0</v>
      </c>
      <c r="AA33">
        <v>0</v>
      </c>
      <c r="AB33">
        <v>0</v>
      </c>
      <c r="AC33">
        <v>0</v>
      </c>
      <c r="AD33">
        <v>0</v>
      </c>
      <c r="AE33">
        <v>0</v>
      </c>
      <c r="AF33">
        <v>0</v>
      </c>
      <c r="AG33">
        <v>0</v>
      </c>
      <c r="AH33">
        <v>0</v>
      </c>
      <c r="AI33">
        <v>0</v>
      </c>
      <c r="AJ33">
        <f t="shared" si="0"/>
        <v>8.0745341614906832E-2</v>
      </c>
    </row>
    <row r="34" spans="1:36" x14ac:dyDescent="0.3">
      <c r="A34" t="s">
        <v>87</v>
      </c>
      <c r="B34" t="s">
        <v>88</v>
      </c>
      <c r="C34" t="s">
        <v>89</v>
      </c>
      <c r="D34" t="s">
        <v>38</v>
      </c>
      <c r="E34" t="s">
        <v>39</v>
      </c>
      <c r="F34" t="s">
        <v>40</v>
      </c>
      <c r="G34" s="1">
        <v>45609</v>
      </c>
      <c r="I34" t="s">
        <v>45</v>
      </c>
      <c r="J34">
        <v>500</v>
      </c>
      <c r="K34" s="2">
        <v>8.6999999999999994E-2</v>
      </c>
      <c r="L34" t="s">
        <v>42</v>
      </c>
      <c r="M34">
        <v>12320</v>
      </c>
      <c r="N34">
        <v>109</v>
      </c>
      <c r="O34" s="2">
        <v>8.8000000000000005E-3</v>
      </c>
      <c r="P34">
        <v>889.25</v>
      </c>
      <c r="Q34">
        <v>8.16</v>
      </c>
      <c r="R34">
        <v>0</v>
      </c>
      <c r="S34">
        <v>11</v>
      </c>
      <c r="T34">
        <v>5948.71</v>
      </c>
      <c r="U34" s="17">
        <v>0.14949999999999999</v>
      </c>
      <c r="V34">
        <v>6.6896000000000004</v>
      </c>
      <c r="W34">
        <v>0</v>
      </c>
      <c r="X34">
        <v>0</v>
      </c>
      <c r="Y34">
        <v>0</v>
      </c>
      <c r="Z34">
        <v>0</v>
      </c>
      <c r="AA34">
        <v>0</v>
      </c>
      <c r="AB34">
        <v>0</v>
      </c>
      <c r="AC34">
        <v>0</v>
      </c>
      <c r="AD34">
        <v>0</v>
      </c>
      <c r="AE34">
        <v>0</v>
      </c>
      <c r="AF34">
        <v>0</v>
      </c>
      <c r="AG34">
        <v>0</v>
      </c>
      <c r="AH34">
        <v>0</v>
      </c>
      <c r="AI34">
        <v>0</v>
      </c>
      <c r="AJ34">
        <f t="shared" si="0"/>
        <v>0.10091743119266056</v>
      </c>
    </row>
    <row r="35" spans="1:36" x14ac:dyDescent="0.3">
      <c r="A35" t="s">
        <v>35</v>
      </c>
      <c r="B35" t="s">
        <v>90</v>
      </c>
      <c r="C35" t="s">
        <v>37</v>
      </c>
      <c r="D35" t="s">
        <v>38</v>
      </c>
      <c r="E35" t="s">
        <v>39</v>
      </c>
      <c r="F35" t="s">
        <v>40</v>
      </c>
      <c r="G35" s="1">
        <v>45510</v>
      </c>
      <c r="I35" t="s">
        <v>91</v>
      </c>
      <c r="J35">
        <v>200</v>
      </c>
      <c r="K35" t="s">
        <v>53</v>
      </c>
      <c r="L35" t="s">
        <v>42</v>
      </c>
      <c r="M35">
        <v>48425</v>
      </c>
      <c r="N35">
        <v>357</v>
      </c>
      <c r="O35" s="2">
        <v>7.4000000000000003E-3</v>
      </c>
      <c r="P35">
        <v>2462.88</v>
      </c>
      <c r="Q35">
        <v>6.9</v>
      </c>
      <c r="R35">
        <v>0</v>
      </c>
      <c r="S35">
        <v>11</v>
      </c>
      <c r="T35">
        <v>5687.28</v>
      </c>
      <c r="U35" s="17">
        <v>0.43309999999999998</v>
      </c>
      <c r="V35">
        <v>2.3092000000000001</v>
      </c>
      <c r="W35">
        <v>0</v>
      </c>
      <c r="X35">
        <v>0</v>
      </c>
      <c r="Y35">
        <v>0</v>
      </c>
      <c r="Z35">
        <v>0</v>
      </c>
      <c r="AA35">
        <v>0</v>
      </c>
      <c r="AB35">
        <v>0</v>
      </c>
      <c r="AC35">
        <v>0</v>
      </c>
      <c r="AD35">
        <v>0</v>
      </c>
      <c r="AE35">
        <v>0</v>
      </c>
      <c r="AF35">
        <v>0</v>
      </c>
      <c r="AG35">
        <v>0</v>
      </c>
      <c r="AH35">
        <v>0</v>
      </c>
      <c r="AI35">
        <v>0</v>
      </c>
      <c r="AJ35">
        <f t="shared" si="0"/>
        <v>3.081232492997199E-2</v>
      </c>
    </row>
    <row r="36" spans="1:36" x14ac:dyDescent="0.3">
      <c r="A36" t="s">
        <v>35</v>
      </c>
      <c r="B36" t="s">
        <v>92</v>
      </c>
      <c r="C36" t="s">
        <v>37</v>
      </c>
      <c r="D36" t="s">
        <v>38</v>
      </c>
      <c r="E36" t="s">
        <v>39</v>
      </c>
      <c r="F36" t="s">
        <v>40</v>
      </c>
      <c r="G36" s="1">
        <v>45527</v>
      </c>
      <c r="I36" t="s">
        <v>45</v>
      </c>
      <c r="J36">
        <v>350</v>
      </c>
      <c r="K36" t="s">
        <v>53</v>
      </c>
      <c r="L36" t="s">
        <v>42</v>
      </c>
      <c r="M36">
        <v>24235</v>
      </c>
      <c r="N36">
        <v>181</v>
      </c>
      <c r="O36" s="2">
        <v>7.4999999999999997E-3</v>
      </c>
      <c r="P36">
        <v>1482.74</v>
      </c>
      <c r="Q36">
        <v>8.19</v>
      </c>
      <c r="R36">
        <v>0</v>
      </c>
      <c r="S36">
        <v>13</v>
      </c>
      <c r="T36">
        <v>5605.07</v>
      </c>
      <c r="U36" s="17">
        <v>0.26450000000000001</v>
      </c>
      <c r="V36">
        <v>3.7801999999999998</v>
      </c>
      <c r="W36">
        <v>0</v>
      </c>
      <c r="X36">
        <v>0</v>
      </c>
      <c r="Y36">
        <v>0</v>
      </c>
      <c r="Z36">
        <v>0</v>
      </c>
      <c r="AA36">
        <v>0</v>
      </c>
      <c r="AB36">
        <v>0</v>
      </c>
      <c r="AC36">
        <v>0</v>
      </c>
      <c r="AD36">
        <v>0</v>
      </c>
      <c r="AE36">
        <v>0</v>
      </c>
      <c r="AF36">
        <v>0</v>
      </c>
      <c r="AG36">
        <v>0</v>
      </c>
      <c r="AH36">
        <v>0</v>
      </c>
      <c r="AI36">
        <v>0</v>
      </c>
      <c r="AJ36">
        <f t="shared" si="0"/>
        <v>7.18232044198895E-2</v>
      </c>
    </row>
    <row r="37" spans="1:36" x14ac:dyDescent="0.3">
      <c r="A37" t="s">
        <v>87</v>
      </c>
      <c r="B37" t="s">
        <v>93</v>
      </c>
      <c r="C37" t="s">
        <v>89</v>
      </c>
      <c r="D37" t="s">
        <v>38</v>
      </c>
      <c r="E37" t="s">
        <v>39</v>
      </c>
      <c r="F37" t="s">
        <v>40</v>
      </c>
      <c r="G37" s="1">
        <v>45633</v>
      </c>
      <c r="I37" t="s">
        <v>67</v>
      </c>
      <c r="J37">
        <v>300</v>
      </c>
      <c r="K37" s="2">
        <v>8.09E-2</v>
      </c>
      <c r="L37" t="s">
        <v>42</v>
      </c>
      <c r="M37">
        <v>29727</v>
      </c>
      <c r="N37">
        <v>191</v>
      </c>
      <c r="O37" s="2">
        <v>6.4000000000000003E-3</v>
      </c>
      <c r="P37">
        <v>1842.04</v>
      </c>
      <c r="Q37">
        <v>9.64</v>
      </c>
      <c r="R37">
        <v>0</v>
      </c>
      <c r="S37">
        <v>9</v>
      </c>
      <c r="T37">
        <v>5428.87</v>
      </c>
      <c r="U37" s="17">
        <v>0.33929999999999999</v>
      </c>
      <c r="V37">
        <v>2.9472</v>
      </c>
      <c r="W37">
        <v>0</v>
      </c>
      <c r="X37">
        <v>0</v>
      </c>
      <c r="Y37">
        <v>0</v>
      </c>
      <c r="Z37">
        <v>0</v>
      </c>
      <c r="AA37">
        <v>0</v>
      </c>
      <c r="AB37">
        <v>0</v>
      </c>
      <c r="AC37">
        <v>0</v>
      </c>
      <c r="AD37">
        <v>0</v>
      </c>
      <c r="AE37">
        <v>0</v>
      </c>
      <c r="AF37">
        <v>0</v>
      </c>
      <c r="AG37">
        <v>0</v>
      </c>
      <c r="AH37">
        <v>0</v>
      </c>
      <c r="AI37">
        <v>0</v>
      </c>
      <c r="AJ37">
        <f t="shared" si="0"/>
        <v>4.712041884816754E-2</v>
      </c>
    </row>
    <row r="38" spans="1:36" x14ac:dyDescent="0.3">
      <c r="A38" t="s">
        <v>35</v>
      </c>
      <c r="B38" t="s">
        <v>94</v>
      </c>
      <c r="C38" t="s">
        <v>37</v>
      </c>
      <c r="D38" t="s">
        <v>38</v>
      </c>
      <c r="E38" t="s">
        <v>63</v>
      </c>
      <c r="F38" t="s">
        <v>40</v>
      </c>
      <c r="G38" s="1">
        <v>45685</v>
      </c>
      <c r="I38" t="s">
        <v>45</v>
      </c>
      <c r="J38">
        <v>700</v>
      </c>
      <c r="K38" t="s">
        <v>53</v>
      </c>
      <c r="L38" t="s">
        <v>42</v>
      </c>
      <c r="M38">
        <v>150654</v>
      </c>
      <c r="N38">
        <v>241</v>
      </c>
      <c r="O38" s="2">
        <v>1.6000000000000001E-3</v>
      </c>
      <c r="P38">
        <v>1771.3</v>
      </c>
      <c r="Q38">
        <v>7.35</v>
      </c>
      <c r="R38">
        <v>0</v>
      </c>
      <c r="S38">
        <v>11</v>
      </c>
      <c r="T38">
        <v>5230.53</v>
      </c>
      <c r="U38" s="17">
        <v>0.33860000000000001</v>
      </c>
      <c r="V38">
        <v>2.9529000000000001</v>
      </c>
      <c r="W38">
        <v>0</v>
      </c>
      <c r="X38">
        <v>0</v>
      </c>
      <c r="Y38">
        <v>0</v>
      </c>
      <c r="Z38">
        <v>0</v>
      </c>
      <c r="AA38">
        <v>0</v>
      </c>
      <c r="AB38">
        <v>0</v>
      </c>
      <c r="AC38">
        <v>0</v>
      </c>
      <c r="AD38">
        <v>0</v>
      </c>
      <c r="AE38">
        <v>0</v>
      </c>
      <c r="AF38">
        <v>0</v>
      </c>
      <c r="AG38">
        <v>0</v>
      </c>
      <c r="AH38">
        <v>0</v>
      </c>
      <c r="AI38">
        <v>0</v>
      </c>
      <c r="AJ38">
        <f t="shared" si="0"/>
        <v>4.5643153526970952E-2</v>
      </c>
    </row>
    <row r="39" spans="1:36" x14ac:dyDescent="0.3">
      <c r="A39" t="s">
        <v>35</v>
      </c>
      <c r="B39" t="s">
        <v>95</v>
      </c>
      <c r="C39" t="s">
        <v>37</v>
      </c>
      <c r="D39" t="s">
        <v>38</v>
      </c>
      <c r="E39" t="s">
        <v>63</v>
      </c>
      <c r="F39" t="s">
        <v>40</v>
      </c>
      <c r="G39" s="1">
        <v>45616</v>
      </c>
      <c r="I39" t="s">
        <v>96</v>
      </c>
      <c r="J39">
        <v>200</v>
      </c>
      <c r="K39" t="s">
        <v>53</v>
      </c>
      <c r="L39" t="s">
        <v>42</v>
      </c>
      <c r="M39">
        <v>61861</v>
      </c>
      <c r="N39">
        <v>196</v>
      </c>
      <c r="O39" s="2">
        <v>3.2000000000000002E-3</v>
      </c>
      <c r="P39">
        <v>1244.0999999999999</v>
      </c>
      <c r="Q39">
        <v>6.35</v>
      </c>
      <c r="R39">
        <v>0</v>
      </c>
      <c r="S39">
        <v>14</v>
      </c>
      <c r="T39">
        <v>5008.26</v>
      </c>
      <c r="U39" s="17">
        <v>0.24840000000000001</v>
      </c>
      <c r="V39">
        <v>4.0255999999999998</v>
      </c>
      <c r="W39">
        <v>0</v>
      </c>
      <c r="X39">
        <v>0</v>
      </c>
      <c r="Y39">
        <v>0</v>
      </c>
      <c r="Z39">
        <v>0</v>
      </c>
      <c r="AA39">
        <v>0</v>
      </c>
      <c r="AB39">
        <v>0</v>
      </c>
      <c r="AC39">
        <v>0</v>
      </c>
      <c r="AD39">
        <v>0</v>
      </c>
      <c r="AE39">
        <v>0</v>
      </c>
      <c r="AF39">
        <v>0</v>
      </c>
      <c r="AG39">
        <v>0</v>
      </c>
      <c r="AH39">
        <v>0</v>
      </c>
      <c r="AI39">
        <v>0</v>
      </c>
      <c r="AJ39">
        <f t="shared" si="0"/>
        <v>7.1428571428571425E-2</v>
      </c>
    </row>
    <row r="40" spans="1:36" x14ac:dyDescent="0.3">
      <c r="A40" t="s">
        <v>35</v>
      </c>
      <c r="B40" t="s">
        <v>97</v>
      </c>
      <c r="C40" t="s">
        <v>37</v>
      </c>
      <c r="D40" t="s">
        <v>38</v>
      </c>
      <c r="E40" t="s">
        <v>39</v>
      </c>
      <c r="F40" t="s">
        <v>40</v>
      </c>
      <c r="G40" s="1">
        <v>45633</v>
      </c>
      <c r="I40" t="s">
        <v>67</v>
      </c>
      <c r="J40">
        <v>500</v>
      </c>
      <c r="K40" t="s">
        <v>53</v>
      </c>
      <c r="L40" t="s">
        <v>42</v>
      </c>
      <c r="M40">
        <v>56590</v>
      </c>
      <c r="N40">
        <v>310</v>
      </c>
      <c r="O40" s="2">
        <v>5.4999999999999997E-3</v>
      </c>
      <c r="P40">
        <v>3128.46</v>
      </c>
      <c r="Q40">
        <v>10.09</v>
      </c>
      <c r="R40">
        <v>0</v>
      </c>
      <c r="S40">
        <v>11</v>
      </c>
      <c r="T40">
        <v>4744.72</v>
      </c>
      <c r="U40" s="17">
        <v>0.65939999999999999</v>
      </c>
      <c r="V40">
        <v>1.5165999999999999</v>
      </c>
      <c r="W40">
        <v>0</v>
      </c>
      <c r="X40">
        <v>0</v>
      </c>
      <c r="Y40">
        <v>0</v>
      </c>
      <c r="Z40">
        <v>0</v>
      </c>
      <c r="AA40">
        <v>0</v>
      </c>
      <c r="AB40">
        <v>0</v>
      </c>
      <c r="AC40">
        <v>0</v>
      </c>
      <c r="AD40">
        <v>0</v>
      </c>
      <c r="AE40">
        <v>0</v>
      </c>
      <c r="AF40">
        <v>0</v>
      </c>
      <c r="AG40">
        <v>0</v>
      </c>
      <c r="AH40">
        <v>0</v>
      </c>
      <c r="AI40">
        <v>0</v>
      </c>
      <c r="AJ40">
        <f t="shared" si="0"/>
        <v>3.5483870967741936E-2</v>
      </c>
    </row>
    <row r="41" spans="1:36" x14ac:dyDescent="0.3">
      <c r="A41" t="s">
        <v>35</v>
      </c>
      <c r="B41" t="s">
        <v>98</v>
      </c>
      <c r="C41" t="s">
        <v>37</v>
      </c>
      <c r="D41" t="s">
        <v>38</v>
      </c>
      <c r="E41" t="s">
        <v>63</v>
      </c>
      <c r="F41" t="s">
        <v>40</v>
      </c>
      <c r="G41" s="1">
        <v>45629</v>
      </c>
      <c r="I41" t="s">
        <v>45</v>
      </c>
      <c r="J41">
        <v>200</v>
      </c>
      <c r="K41" t="s">
        <v>53</v>
      </c>
      <c r="L41" t="s">
        <v>42</v>
      </c>
      <c r="M41">
        <v>151944</v>
      </c>
      <c r="N41">
        <v>267</v>
      </c>
      <c r="O41" s="2">
        <v>1.8E-3</v>
      </c>
      <c r="P41">
        <v>1142.9100000000001</v>
      </c>
      <c r="Q41">
        <v>4.28</v>
      </c>
      <c r="R41">
        <v>0</v>
      </c>
      <c r="S41">
        <v>6</v>
      </c>
      <c r="T41">
        <v>3879.28</v>
      </c>
      <c r="U41" s="17">
        <v>0.29459999999999997</v>
      </c>
      <c r="V41">
        <v>3.3942000000000001</v>
      </c>
      <c r="W41">
        <v>0</v>
      </c>
      <c r="X41">
        <v>0</v>
      </c>
      <c r="Y41">
        <v>0</v>
      </c>
      <c r="Z41">
        <v>0</v>
      </c>
      <c r="AA41">
        <v>0</v>
      </c>
      <c r="AB41">
        <v>0</v>
      </c>
      <c r="AC41">
        <v>0</v>
      </c>
      <c r="AD41">
        <v>0</v>
      </c>
      <c r="AE41">
        <v>0</v>
      </c>
      <c r="AF41">
        <v>0</v>
      </c>
      <c r="AG41">
        <v>0</v>
      </c>
      <c r="AH41">
        <v>0</v>
      </c>
      <c r="AI41">
        <v>0</v>
      </c>
      <c r="AJ41">
        <f t="shared" si="0"/>
        <v>2.247191011235955E-2</v>
      </c>
    </row>
    <row r="42" spans="1:36" x14ac:dyDescent="0.3">
      <c r="A42" t="s">
        <v>35</v>
      </c>
      <c r="B42" t="s">
        <v>99</v>
      </c>
      <c r="C42" t="s">
        <v>37</v>
      </c>
      <c r="D42" t="s">
        <v>38</v>
      </c>
      <c r="E42" t="s">
        <v>39</v>
      </c>
      <c r="F42" t="s">
        <v>40</v>
      </c>
      <c r="G42" s="1">
        <v>44956</v>
      </c>
      <c r="I42" t="s">
        <v>78</v>
      </c>
      <c r="J42">
        <v>1000</v>
      </c>
      <c r="K42" t="s">
        <v>53</v>
      </c>
      <c r="L42" t="s">
        <v>42</v>
      </c>
      <c r="M42">
        <v>26319</v>
      </c>
      <c r="N42">
        <v>169</v>
      </c>
      <c r="O42" s="2">
        <v>6.4000000000000003E-3</v>
      </c>
      <c r="P42">
        <v>1340.39</v>
      </c>
      <c r="Q42">
        <v>7.93</v>
      </c>
      <c r="R42">
        <v>0</v>
      </c>
      <c r="S42">
        <v>7</v>
      </c>
      <c r="T42">
        <v>3063.25</v>
      </c>
      <c r="U42" s="17">
        <v>0.43759999999999999</v>
      </c>
      <c r="V42">
        <v>2.2852999999999999</v>
      </c>
      <c r="W42">
        <v>0</v>
      </c>
      <c r="X42">
        <v>0</v>
      </c>
      <c r="Y42">
        <v>0</v>
      </c>
      <c r="Z42">
        <v>0</v>
      </c>
      <c r="AA42">
        <v>0</v>
      </c>
      <c r="AB42">
        <v>0</v>
      </c>
      <c r="AC42">
        <v>0</v>
      </c>
      <c r="AD42">
        <v>0</v>
      </c>
      <c r="AE42">
        <v>0</v>
      </c>
      <c r="AF42">
        <v>0</v>
      </c>
      <c r="AG42">
        <v>0</v>
      </c>
      <c r="AH42">
        <v>0</v>
      </c>
      <c r="AI42">
        <v>0</v>
      </c>
      <c r="AJ42">
        <f t="shared" si="0"/>
        <v>4.142011834319527E-2</v>
      </c>
    </row>
    <row r="43" spans="1:36" x14ac:dyDescent="0.3">
      <c r="A43" t="s">
        <v>35</v>
      </c>
      <c r="B43" t="s">
        <v>100</v>
      </c>
      <c r="C43" t="s">
        <v>37</v>
      </c>
      <c r="D43" t="s">
        <v>38</v>
      </c>
      <c r="E43" t="s">
        <v>39</v>
      </c>
      <c r="F43" t="s">
        <v>40</v>
      </c>
      <c r="G43" s="1">
        <v>45685</v>
      </c>
      <c r="I43" t="s">
        <v>41</v>
      </c>
      <c r="J43">
        <v>500</v>
      </c>
      <c r="K43" s="2">
        <v>7.3899999999999993E-2</v>
      </c>
      <c r="L43" t="s">
        <v>42</v>
      </c>
      <c r="M43">
        <v>3415</v>
      </c>
      <c r="N43">
        <v>58</v>
      </c>
      <c r="O43" s="2">
        <v>1.7000000000000001E-2</v>
      </c>
      <c r="P43">
        <v>626.95000000000005</v>
      </c>
      <c r="Q43">
        <v>10.81</v>
      </c>
      <c r="R43">
        <v>0</v>
      </c>
      <c r="S43">
        <v>5</v>
      </c>
      <c r="T43">
        <v>2609.7399999999998</v>
      </c>
      <c r="U43" s="17">
        <v>0.2402</v>
      </c>
      <c r="V43">
        <v>4.1626000000000003</v>
      </c>
      <c r="W43">
        <v>0</v>
      </c>
      <c r="X43">
        <v>0</v>
      </c>
      <c r="Y43">
        <v>0</v>
      </c>
      <c r="Z43">
        <v>0</v>
      </c>
      <c r="AA43">
        <v>0</v>
      </c>
      <c r="AB43">
        <v>0</v>
      </c>
      <c r="AC43">
        <v>0</v>
      </c>
      <c r="AD43">
        <v>0</v>
      </c>
      <c r="AE43">
        <v>0</v>
      </c>
      <c r="AF43">
        <v>0</v>
      </c>
      <c r="AG43">
        <v>0</v>
      </c>
      <c r="AH43">
        <v>0</v>
      </c>
      <c r="AI43">
        <v>0</v>
      </c>
      <c r="AJ43">
        <f t="shared" si="0"/>
        <v>8.6206896551724144E-2</v>
      </c>
    </row>
    <row r="44" spans="1:36" x14ac:dyDescent="0.3">
      <c r="A44" t="s">
        <v>87</v>
      </c>
      <c r="B44" t="s">
        <v>101</v>
      </c>
      <c r="C44" t="s">
        <v>89</v>
      </c>
      <c r="D44" t="s">
        <v>38</v>
      </c>
      <c r="E44" t="s">
        <v>39</v>
      </c>
      <c r="F44" t="s">
        <v>102</v>
      </c>
      <c r="G44" s="1">
        <v>45670</v>
      </c>
      <c r="J44">
        <v>600</v>
      </c>
      <c r="K44" t="s">
        <v>53</v>
      </c>
      <c r="L44" t="s">
        <v>42</v>
      </c>
      <c r="M44">
        <v>17517</v>
      </c>
      <c r="N44">
        <v>95</v>
      </c>
      <c r="O44" s="2">
        <v>5.4000000000000003E-3</v>
      </c>
      <c r="P44">
        <v>1037.47</v>
      </c>
      <c r="Q44">
        <v>10.92</v>
      </c>
      <c r="R44">
        <v>0</v>
      </c>
      <c r="S44">
        <v>6</v>
      </c>
      <c r="T44">
        <v>2454.1</v>
      </c>
      <c r="U44" s="17">
        <v>0.42270000000000002</v>
      </c>
      <c r="V44">
        <v>2.3654999999999999</v>
      </c>
      <c r="W44">
        <v>0</v>
      </c>
      <c r="X44">
        <v>0</v>
      </c>
      <c r="Y44">
        <v>0</v>
      </c>
      <c r="Z44">
        <v>0</v>
      </c>
      <c r="AA44">
        <v>0</v>
      </c>
      <c r="AB44">
        <v>0</v>
      </c>
      <c r="AC44">
        <v>0</v>
      </c>
      <c r="AD44">
        <v>0</v>
      </c>
      <c r="AE44">
        <v>0</v>
      </c>
      <c r="AF44">
        <v>0</v>
      </c>
      <c r="AG44">
        <v>0</v>
      </c>
      <c r="AH44">
        <v>0</v>
      </c>
      <c r="AI44">
        <v>0</v>
      </c>
      <c r="AJ44">
        <f t="shared" si="0"/>
        <v>6.3157894736842107E-2</v>
      </c>
    </row>
    <row r="45" spans="1:36" x14ac:dyDescent="0.3">
      <c r="A45" t="s">
        <v>87</v>
      </c>
      <c r="B45" t="s">
        <v>103</v>
      </c>
      <c r="C45" t="s">
        <v>89</v>
      </c>
      <c r="D45" t="s">
        <v>44</v>
      </c>
      <c r="E45" t="s">
        <v>39</v>
      </c>
      <c r="G45" s="1">
        <v>45631</v>
      </c>
      <c r="I45" t="s">
        <v>45</v>
      </c>
      <c r="J45">
        <v>325</v>
      </c>
      <c r="L45" t="s">
        <v>42</v>
      </c>
      <c r="M45">
        <v>135823</v>
      </c>
      <c r="N45">
        <v>421</v>
      </c>
      <c r="O45" s="2">
        <v>3.0999999999999999E-3</v>
      </c>
      <c r="P45">
        <v>1800.55</v>
      </c>
      <c r="Q45">
        <v>4.28</v>
      </c>
      <c r="R45">
        <v>761</v>
      </c>
      <c r="S45">
        <v>5</v>
      </c>
      <c r="T45">
        <v>2403.92</v>
      </c>
      <c r="U45" s="17">
        <v>0.749</v>
      </c>
      <c r="V45">
        <v>1.3351</v>
      </c>
      <c r="W45">
        <v>5</v>
      </c>
      <c r="X45">
        <v>1</v>
      </c>
      <c r="Y45">
        <v>2403.92</v>
      </c>
      <c r="Z45">
        <v>1</v>
      </c>
      <c r="AA45">
        <v>0</v>
      </c>
      <c r="AB45">
        <v>0</v>
      </c>
      <c r="AC45">
        <v>0</v>
      </c>
      <c r="AD45">
        <v>0</v>
      </c>
      <c r="AE45">
        <v>0</v>
      </c>
      <c r="AF45">
        <v>0</v>
      </c>
      <c r="AG45">
        <v>0</v>
      </c>
      <c r="AH45">
        <v>0</v>
      </c>
      <c r="AI45">
        <v>0</v>
      </c>
      <c r="AJ45">
        <f t="shared" si="0"/>
        <v>1.1876484560570071E-2</v>
      </c>
    </row>
    <row r="46" spans="1:36" x14ac:dyDescent="0.3">
      <c r="A46" t="s">
        <v>87</v>
      </c>
      <c r="B46" t="s">
        <v>104</v>
      </c>
      <c r="C46" t="s">
        <v>89</v>
      </c>
      <c r="D46" t="s">
        <v>38</v>
      </c>
      <c r="E46" t="s">
        <v>39</v>
      </c>
      <c r="F46" t="s">
        <v>40</v>
      </c>
      <c r="G46" s="1">
        <v>45631</v>
      </c>
      <c r="I46" t="s">
        <v>105</v>
      </c>
      <c r="J46">
        <v>937.5</v>
      </c>
      <c r="K46" t="s">
        <v>53</v>
      </c>
      <c r="L46" t="s">
        <v>42</v>
      </c>
      <c r="M46">
        <v>11919</v>
      </c>
      <c r="N46">
        <v>96</v>
      </c>
      <c r="O46" s="2">
        <v>8.0999999999999996E-3</v>
      </c>
      <c r="P46">
        <v>1071.2</v>
      </c>
      <c r="Q46">
        <v>11.16</v>
      </c>
      <c r="R46">
        <v>0</v>
      </c>
      <c r="S46">
        <v>3</v>
      </c>
      <c r="T46">
        <v>2157.13</v>
      </c>
      <c r="U46" s="17">
        <v>0.49659999999999999</v>
      </c>
      <c r="V46">
        <v>2.0137999999999998</v>
      </c>
      <c r="W46">
        <v>0</v>
      </c>
      <c r="X46">
        <v>0</v>
      </c>
      <c r="Y46">
        <v>0</v>
      </c>
      <c r="Z46">
        <v>0</v>
      </c>
      <c r="AA46">
        <v>0</v>
      </c>
      <c r="AB46">
        <v>0</v>
      </c>
      <c r="AC46">
        <v>0</v>
      </c>
      <c r="AD46">
        <v>0</v>
      </c>
      <c r="AE46">
        <v>0</v>
      </c>
      <c r="AF46">
        <v>0</v>
      </c>
      <c r="AG46">
        <v>0</v>
      </c>
      <c r="AH46">
        <v>0</v>
      </c>
      <c r="AI46">
        <v>0</v>
      </c>
      <c r="AJ46">
        <f t="shared" si="0"/>
        <v>3.125E-2</v>
      </c>
    </row>
    <row r="47" spans="1:36" x14ac:dyDescent="0.3">
      <c r="A47" t="s">
        <v>87</v>
      </c>
      <c r="B47" t="s">
        <v>106</v>
      </c>
      <c r="C47" t="s">
        <v>89</v>
      </c>
      <c r="D47" t="s">
        <v>38</v>
      </c>
      <c r="E47" t="s">
        <v>39</v>
      </c>
      <c r="F47" t="s">
        <v>40</v>
      </c>
      <c r="G47" s="1">
        <v>45616</v>
      </c>
      <c r="I47" t="s">
        <v>41</v>
      </c>
      <c r="J47">
        <v>300</v>
      </c>
      <c r="K47" t="s">
        <v>53</v>
      </c>
      <c r="L47" t="s">
        <v>42</v>
      </c>
      <c r="M47">
        <v>36509</v>
      </c>
      <c r="N47">
        <v>136</v>
      </c>
      <c r="O47" s="2">
        <v>3.7000000000000002E-3</v>
      </c>
      <c r="P47">
        <v>1564.59</v>
      </c>
      <c r="Q47">
        <v>11.5</v>
      </c>
      <c r="R47">
        <v>0</v>
      </c>
      <c r="S47">
        <v>4</v>
      </c>
      <c r="T47">
        <v>2072.61</v>
      </c>
      <c r="U47" s="17">
        <v>0.75490000000000002</v>
      </c>
      <c r="V47">
        <v>1.3247</v>
      </c>
      <c r="W47">
        <v>0</v>
      </c>
      <c r="X47">
        <v>0</v>
      </c>
      <c r="Y47">
        <v>0</v>
      </c>
      <c r="Z47">
        <v>0</v>
      </c>
      <c r="AA47">
        <v>0</v>
      </c>
      <c r="AB47">
        <v>0</v>
      </c>
      <c r="AC47">
        <v>0</v>
      </c>
      <c r="AD47">
        <v>0</v>
      </c>
      <c r="AE47">
        <v>0</v>
      </c>
      <c r="AF47">
        <v>0</v>
      </c>
      <c r="AG47">
        <v>0</v>
      </c>
      <c r="AH47">
        <v>0</v>
      </c>
      <c r="AI47">
        <v>0</v>
      </c>
      <c r="AJ47">
        <f t="shared" si="0"/>
        <v>2.9411764705882353E-2</v>
      </c>
    </row>
    <row r="48" spans="1:36" x14ac:dyDescent="0.3">
      <c r="A48" t="s">
        <v>87</v>
      </c>
      <c r="B48" t="s">
        <v>107</v>
      </c>
      <c r="C48" t="s">
        <v>89</v>
      </c>
      <c r="D48" t="s">
        <v>38</v>
      </c>
      <c r="E48" t="s">
        <v>63</v>
      </c>
      <c r="F48" t="s">
        <v>40</v>
      </c>
      <c r="G48" s="1">
        <v>45637</v>
      </c>
      <c r="I48" t="s">
        <v>41</v>
      </c>
      <c r="J48">
        <v>400</v>
      </c>
      <c r="K48" t="s">
        <v>53</v>
      </c>
      <c r="L48" t="s">
        <v>42</v>
      </c>
      <c r="M48">
        <v>66351</v>
      </c>
      <c r="N48">
        <v>195</v>
      </c>
      <c r="O48" s="2">
        <v>2.8999999999999998E-3</v>
      </c>
      <c r="P48">
        <v>2271.5100000000002</v>
      </c>
      <c r="Q48">
        <v>11.65</v>
      </c>
      <c r="R48">
        <v>0</v>
      </c>
      <c r="S48">
        <v>6</v>
      </c>
      <c r="T48">
        <v>2052.4899999999998</v>
      </c>
      <c r="U48" s="17">
        <v>1.1067</v>
      </c>
      <c r="V48">
        <v>0.90359999999999996</v>
      </c>
      <c r="W48">
        <v>0</v>
      </c>
      <c r="X48">
        <v>0</v>
      </c>
      <c r="Y48">
        <v>0</v>
      </c>
      <c r="Z48">
        <v>0</v>
      </c>
      <c r="AA48">
        <v>0</v>
      </c>
      <c r="AB48">
        <v>0</v>
      </c>
      <c r="AC48">
        <v>0</v>
      </c>
      <c r="AD48">
        <v>0</v>
      </c>
      <c r="AE48">
        <v>0</v>
      </c>
      <c r="AF48">
        <v>0</v>
      </c>
      <c r="AG48">
        <v>0</v>
      </c>
      <c r="AH48">
        <v>0</v>
      </c>
      <c r="AI48">
        <v>0</v>
      </c>
      <c r="AJ48">
        <f t="shared" si="0"/>
        <v>3.0769230769230771E-2</v>
      </c>
    </row>
    <row r="49" spans="1:36" x14ac:dyDescent="0.3">
      <c r="A49" t="s">
        <v>87</v>
      </c>
      <c r="B49" t="s">
        <v>108</v>
      </c>
      <c r="C49" t="s">
        <v>89</v>
      </c>
      <c r="D49" t="s">
        <v>38</v>
      </c>
      <c r="E49" t="s">
        <v>39</v>
      </c>
      <c r="F49" t="s">
        <v>40</v>
      </c>
      <c r="G49" s="1">
        <v>45633</v>
      </c>
      <c r="I49" t="s">
        <v>74</v>
      </c>
      <c r="J49">
        <v>300</v>
      </c>
      <c r="K49" t="s">
        <v>53</v>
      </c>
      <c r="L49" t="s">
        <v>42</v>
      </c>
      <c r="M49">
        <v>30431</v>
      </c>
      <c r="N49">
        <v>238</v>
      </c>
      <c r="O49" s="2">
        <v>7.7999999999999996E-3</v>
      </c>
      <c r="P49">
        <v>2610.6</v>
      </c>
      <c r="Q49">
        <v>10.97</v>
      </c>
      <c r="R49">
        <v>0</v>
      </c>
      <c r="S49">
        <v>4</v>
      </c>
      <c r="T49">
        <v>1812.77</v>
      </c>
      <c r="U49" s="17">
        <v>1.4400999999999999</v>
      </c>
      <c r="V49">
        <v>0.69440000000000002</v>
      </c>
      <c r="W49">
        <v>0</v>
      </c>
      <c r="X49">
        <v>0</v>
      </c>
      <c r="Y49">
        <v>0</v>
      </c>
      <c r="Z49">
        <v>0</v>
      </c>
      <c r="AA49">
        <v>0</v>
      </c>
      <c r="AB49">
        <v>0</v>
      </c>
      <c r="AC49">
        <v>0</v>
      </c>
      <c r="AD49">
        <v>0</v>
      </c>
      <c r="AE49">
        <v>0</v>
      </c>
      <c r="AF49">
        <v>0</v>
      </c>
      <c r="AG49">
        <v>0</v>
      </c>
      <c r="AH49">
        <v>0</v>
      </c>
      <c r="AI49">
        <v>0</v>
      </c>
      <c r="AJ49">
        <f t="shared" si="0"/>
        <v>1.680672268907563E-2</v>
      </c>
    </row>
    <row r="50" spans="1:36" x14ac:dyDescent="0.3">
      <c r="A50" t="s">
        <v>87</v>
      </c>
      <c r="B50" t="s">
        <v>109</v>
      </c>
      <c r="C50" t="s">
        <v>89</v>
      </c>
      <c r="D50" t="s">
        <v>38</v>
      </c>
      <c r="E50" t="s">
        <v>63</v>
      </c>
      <c r="F50" t="s">
        <v>40</v>
      </c>
      <c r="G50" s="1">
        <v>45669</v>
      </c>
      <c r="J50">
        <v>875</v>
      </c>
      <c r="K50" t="s">
        <v>53</v>
      </c>
      <c r="L50" t="s">
        <v>42</v>
      </c>
      <c r="M50">
        <v>47880</v>
      </c>
      <c r="N50">
        <v>166</v>
      </c>
      <c r="O50" s="2">
        <v>3.5000000000000001E-3</v>
      </c>
      <c r="P50">
        <v>1641.71</v>
      </c>
      <c r="Q50">
        <v>9.89</v>
      </c>
      <c r="R50">
        <v>0</v>
      </c>
      <c r="S50">
        <v>4</v>
      </c>
      <c r="T50">
        <v>1739.71</v>
      </c>
      <c r="U50" s="17">
        <v>0.94369999999999998</v>
      </c>
      <c r="V50">
        <v>1.0597000000000001</v>
      </c>
      <c r="W50">
        <v>0</v>
      </c>
      <c r="X50">
        <v>0</v>
      </c>
      <c r="Y50">
        <v>0</v>
      </c>
      <c r="Z50">
        <v>0</v>
      </c>
      <c r="AA50">
        <v>0</v>
      </c>
      <c r="AB50">
        <v>0</v>
      </c>
      <c r="AC50">
        <v>0</v>
      </c>
      <c r="AD50">
        <v>0</v>
      </c>
      <c r="AE50">
        <v>0</v>
      </c>
      <c r="AF50">
        <v>0</v>
      </c>
      <c r="AG50">
        <v>0</v>
      </c>
      <c r="AH50">
        <v>0</v>
      </c>
      <c r="AI50">
        <v>0</v>
      </c>
      <c r="AJ50">
        <f t="shared" si="0"/>
        <v>2.4096385542168676E-2</v>
      </c>
    </row>
    <row r="51" spans="1:36" x14ac:dyDescent="0.3">
      <c r="A51" t="s">
        <v>87</v>
      </c>
      <c r="B51" t="s">
        <v>110</v>
      </c>
      <c r="C51" t="s">
        <v>89</v>
      </c>
      <c r="D51" t="s">
        <v>38</v>
      </c>
      <c r="E51" t="s">
        <v>63</v>
      </c>
      <c r="F51" t="s">
        <v>40</v>
      </c>
      <c r="G51" s="1">
        <v>45611</v>
      </c>
      <c r="I51" t="s">
        <v>111</v>
      </c>
      <c r="J51">
        <v>300</v>
      </c>
      <c r="K51" t="s">
        <v>53</v>
      </c>
      <c r="L51" t="s">
        <v>42</v>
      </c>
      <c r="M51">
        <v>33822</v>
      </c>
      <c r="N51">
        <v>51</v>
      </c>
      <c r="O51" s="2">
        <v>1.5E-3</v>
      </c>
      <c r="P51">
        <v>455.35</v>
      </c>
      <c r="Q51">
        <v>8.93</v>
      </c>
      <c r="R51">
        <v>0</v>
      </c>
      <c r="S51">
        <v>2</v>
      </c>
      <c r="T51">
        <v>1682.21</v>
      </c>
      <c r="U51" s="17">
        <v>0.2707</v>
      </c>
      <c r="V51">
        <v>3.6943000000000001</v>
      </c>
      <c r="W51">
        <v>0</v>
      </c>
      <c r="X51">
        <v>0</v>
      </c>
      <c r="Y51">
        <v>0</v>
      </c>
      <c r="Z51">
        <v>0</v>
      </c>
      <c r="AA51">
        <v>0</v>
      </c>
      <c r="AB51">
        <v>0</v>
      </c>
      <c r="AC51">
        <v>0</v>
      </c>
      <c r="AD51">
        <v>0</v>
      </c>
      <c r="AE51">
        <v>0</v>
      </c>
      <c r="AF51">
        <v>0</v>
      </c>
      <c r="AG51">
        <v>0</v>
      </c>
      <c r="AH51">
        <v>0</v>
      </c>
      <c r="AI51">
        <v>0</v>
      </c>
      <c r="AJ51">
        <f t="shared" si="0"/>
        <v>3.9215686274509803E-2</v>
      </c>
    </row>
    <row r="52" spans="1:36" x14ac:dyDescent="0.3">
      <c r="A52" t="s">
        <v>87</v>
      </c>
      <c r="B52" t="s">
        <v>112</v>
      </c>
      <c r="C52" t="s">
        <v>89</v>
      </c>
      <c r="D52" t="s">
        <v>38</v>
      </c>
      <c r="E52" t="s">
        <v>39</v>
      </c>
      <c r="F52" t="s">
        <v>40</v>
      </c>
      <c r="G52" s="1">
        <v>45662</v>
      </c>
      <c r="J52">
        <v>650</v>
      </c>
      <c r="K52" t="s">
        <v>53</v>
      </c>
      <c r="L52" t="s">
        <v>42</v>
      </c>
      <c r="M52">
        <v>69141</v>
      </c>
      <c r="N52">
        <v>233</v>
      </c>
      <c r="O52" s="2">
        <v>3.3999999999999998E-3</v>
      </c>
      <c r="P52">
        <v>4229.01</v>
      </c>
      <c r="Q52">
        <v>18.149999999999999</v>
      </c>
      <c r="R52">
        <v>0</v>
      </c>
      <c r="S52">
        <v>3</v>
      </c>
      <c r="T52">
        <v>1394.11</v>
      </c>
      <c r="U52" s="17">
        <v>3.0335000000000001</v>
      </c>
      <c r="V52">
        <v>0.32969999999999999</v>
      </c>
      <c r="W52">
        <v>0</v>
      </c>
      <c r="X52">
        <v>0</v>
      </c>
      <c r="Y52">
        <v>0</v>
      </c>
      <c r="Z52">
        <v>0</v>
      </c>
      <c r="AA52">
        <v>0</v>
      </c>
      <c r="AB52">
        <v>0</v>
      </c>
      <c r="AC52">
        <v>0</v>
      </c>
      <c r="AD52">
        <v>0</v>
      </c>
      <c r="AE52">
        <v>0</v>
      </c>
      <c r="AF52">
        <v>0</v>
      </c>
      <c r="AG52">
        <v>0</v>
      </c>
      <c r="AH52">
        <v>0</v>
      </c>
      <c r="AI52">
        <v>0</v>
      </c>
      <c r="AJ52">
        <f t="shared" si="0"/>
        <v>1.2875536480686695E-2</v>
      </c>
    </row>
    <row r="53" spans="1:36" x14ac:dyDescent="0.3">
      <c r="A53" t="s">
        <v>35</v>
      </c>
      <c r="B53" t="s">
        <v>113</v>
      </c>
      <c r="C53" t="s">
        <v>37</v>
      </c>
      <c r="D53" t="s">
        <v>44</v>
      </c>
      <c r="E53" t="s">
        <v>39</v>
      </c>
      <c r="G53" s="1">
        <v>45609</v>
      </c>
      <c r="I53" t="s">
        <v>45</v>
      </c>
      <c r="J53">
        <v>300</v>
      </c>
      <c r="L53" t="s">
        <v>42</v>
      </c>
      <c r="M53">
        <v>8059</v>
      </c>
      <c r="N53">
        <v>19</v>
      </c>
      <c r="O53" s="2">
        <v>2.3999999999999998E-3</v>
      </c>
      <c r="P53">
        <v>390.46</v>
      </c>
      <c r="Q53">
        <v>20.55</v>
      </c>
      <c r="R53">
        <v>38</v>
      </c>
      <c r="S53">
        <v>3</v>
      </c>
      <c r="T53">
        <v>1325.91</v>
      </c>
      <c r="U53" s="17">
        <v>0.29449999999999998</v>
      </c>
      <c r="V53">
        <v>3.3957999999999999</v>
      </c>
      <c r="W53">
        <v>2</v>
      </c>
      <c r="X53">
        <v>0.66669999999999996</v>
      </c>
      <c r="Y53">
        <v>883.94</v>
      </c>
      <c r="Z53">
        <v>0.66669999999999996</v>
      </c>
      <c r="AA53">
        <v>0</v>
      </c>
      <c r="AB53">
        <v>0</v>
      </c>
      <c r="AC53">
        <v>0</v>
      </c>
      <c r="AD53">
        <v>0</v>
      </c>
      <c r="AE53">
        <v>0</v>
      </c>
      <c r="AF53">
        <v>0</v>
      </c>
      <c r="AG53">
        <v>0</v>
      </c>
      <c r="AH53">
        <v>0</v>
      </c>
      <c r="AI53">
        <v>0</v>
      </c>
      <c r="AJ53">
        <f t="shared" si="0"/>
        <v>0.15789473684210525</v>
      </c>
    </row>
    <row r="54" spans="1:36" x14ac:dyDescent="0.3">
      <c r="A54" t="s">
        <v>35</v>
      </c>
      <c r="B54" t="s">
        <v>114</v>
      </c>
      <c r="C54" t="s">
        <v>37</v>
      </c>
      <c r="D54" t="s">
        <v>38</v>
      </c>
      <c r="E54" t="s">
        <v>39</v>
      </c>
      <c r="F54" t="s">
        <v>40</v>
      </c>
      <c r="G54" s="1">
        <v>45633</v>
      </c>
      <c r="I54" t="s">
        <v>67</v>
      </c>
      <c r="J54">
        <v>300</v>
      </c>
      <c r="K54" t="s">
        <v>53</v>
      </c>
      <c r="L54" t="s">
        <v>42</v>
      </c>
      <c r="M54">
        <v>9021</v>
      </c>
      <c r="N54">
        <v>48</v>
      </c>
      <c r="O54" s="2">
        <v>5.3E-3</v>
      </c>
      <c r="P54">
        <v>503.55</v>
      </c>
      <c r="Q54">
        <v>10.49</v>
      </c>
      <c r="R54">
        <v>0</v>
      </c>
      <c r="S54">
        <v>3</v>
      </c>
      <c r="T54">
        <v>1256.18</v>
      </c>
      <c r="U54" s="17">
        <v>0.40089999999999998</v>
      </c>
      <c r="V54">
        <v>2.4946000000000002</v>
      </c>
      <c r="W54">
        <v>0</v>
      </c>
      <c r="X54">
        <v>0</v>
      </c>
      <c r="Y54">
        <v>0</v>
      </c>
      <c r="Z54">
        <v>0</v>
      </c>
      <c r="AA54">
        <v>0</v>
      </c>
      <c r="AB54">
        <v>0</v>
      </c>
      <c r="AC54">
        <v>0</v>
      </c>
      <c r="AD54">
        <v>0</v>
      </c>
      <c r="AE54">
        <v>0</v>
      </c>
      <c r="AF54">
        <v>0</v>
      </c>
      <c r="AG54">
        <v>0</v>
      </c>
      <c r="AH54">
        <v>0</v>
      </c>
      <c r="AI54">
        <v>0</v>
      </c>
      <c r="AJ54">
        <f t="shared" si="0"/>
        <v>6.25E-2</v>
      </c>
    </row>
    <row r="55" spans="1:36" x14ac:dyDescent="0.3">
      <c r="A55" t="s">
        <v>35</v>
      </c>
      <c r="B55" t="s">
        <v>115</v>
      </c>
      <c r="C55" t="s">
        <v>37</v>
      </c>
      <c r="D55" t="s">
        <v>38</v>
      </c>
      <c r="E55" t="s">
        <v>39</v>
      </c>
      <c r="F55" t="s">
        <v>40</v>
      </c>
      <c r="G55" s="1">
        <v>45301</v>
      </c>
      <c r="I55" t="s">
        <v>45</v>
      </c>
      <c r="J55">
        <v>500</v>
      </c>
      <c r="K55" s="2">
        <v>0.18410000000000001</v>
      </c>
      <c r="L55" t="s">
        <v>42</v>
      </c>
      <c r="M55">
        <v>3047</v>
      </c>
      <c r="N55">
        <v>23</v>
      </c>
      <c r="O55" s="2">
        <v>7.4999999999999997E-3</v>
      </c>
      <c r="P55">
        <v>191.49</v>
      </c>
      <c r="Q55">
        <v>8.33</v>
      </c>
      <c r="R55">
        <v>0</v>
      </c>
      <c r="S55">
        <v>2</v>
      </c>
      <c r="T55">
        <v>1240.18</v>
      </c>
      <c r="U55" s="17">
        <v>0.15440000000000001</v>
      </c>
      <c r="V55">
        <v>6.4764999999999997</v>
      </c>
      <c r="W55">
        <v>0</v>
      </c>
      <c r="X55">
        <v>0</v>
      </c>
      <c r="Y55">
        <v>0</v>
      </c>
      <c r="Z55">
        <v>0</v>
      </c>
      <c r="AA55">
        <v>0</v>
      </c>
      <c r="AB55">
        <v>0</v>
      </c>
      <c r="AC55">
        <v>0</v>
      </c>
      <c r="AD55">
        <v>0</v>
      </c>
      <c r="AE55">
        <v>0</v>
      </c>
      <c r="AF55">
        <v>0</v>
      </c>
      <c r="AG55">
        <v>0</v>
      </c>
      <c r="AH55">
        <v>0</v>
      </c>
      <c r="AI55">
        <v>0</v>
      </c>
      <c r="AJ55">
        <f t="shared" si="0"/>
        <v>8.6956521739130432E-2</v>
      </c>
    </row>
    <row r="56" spans="1:36" x14ac:dyDescent="0.3">
      <c r="A56" t="s">
        <v>35</v>
      </c>
      <c r="B56" t="s">
        <v>116</v>
      </c>
      <c r="C56" t="s">
        <v>37</v>
      </c>
      <c r="D56" t="s">
        <v>38</v>
      </c>
      <c r="E56" t="s">
        <v>39</v>
      </c>
      <c r="F56" t="s">
        <v>40</v>
      </c>
      <c r="G56" s="1">
        <v>45527</v>
      </c>
      <c r="I56" t="s">
        <v>117</v>
      </c>
      <c r="J56">
        <v>250</v>
      </c>
      <c r="K56" t="s">
        <v>53</v>
      </c>
      <c r="L56" t="s">
        <v>42</v>
      </c>
      <c r="M56">
        <v>49358</v>
      </c>
      <c r="N56">
        <v>160</v>
      </c>
      <c r="O56" s="2">
        <v>3.2000000000000002E-3</v>
      </c>
      <c r="P56">
        <v>1489.35</v>
      </c>
      <c r="Q56">
        <v>9.31</v>
      </c>
      <c r="R56">
        <v>0</v>
      </c>
      <c r="S56">
        <v>3</v>
      </c>
      <c r="T56">
        <v>1217.02</v>
      </c>
      <c r="U56" s="17">
        <v>1.2238</v>
      </c>
      <c r="V56">
        <v>0.81710000000000005</v>
      </c>
      <c r="W56">
        <v>0</v>
      </c>
      <c r="X56">
        <v>0</v>
      </c>
      <c r="Y56">
        <v>0</v>
      </c>
      <c r="Z56">
        <v>0</v>
      </c>
      <c r="AA56">
        <v>0</v>
      </c>
      <c r="AB56">
        <v>0</v>
      </c>
      <c r="AC56">
        <v>0</v>
      </c>
      <c r="AD56">
        <v>0</v>
      </c>
      <c r="AE56">
        <v>0</v>
      </c>
      <c r="AF56">
        <v>0</v>
      </c>
      <c r="AG56">
        <v>0</v>
      </c>
      <c r="AH56">
        <v>0</v>
      </c>
      <c r="AI56">
        <v>0</v>
      </c>
      <c r="AJ56">
        <f t="shared" si="0"/>
        <v>1.8749999999999999E-2</v>
      </c>
    </row>
    <row r="57" spans="1:36" x14ac:dyDescent="0.3">
      <c r="A57" t="s">
        <v>35</v>
      </c>
      <c r="B57" t="s">
        <v>118</v>
      </c>
      <c r="C57" t="s">
        <v>37</v>
      </c>
      <c r="D57" t="s">
        <v>38</v>
      </c>
      <c r="E57" t="s">
        <v>39</v>
      </c>
      <c r="F57" t="s">
        <v>40</v>
      </c>
      <c r="G57" s="1">
        <v>45679</v>
      </c>
      <c r="I57" t="s">
        <v>59</v>
      </c>
      <c r="J57">
        <v>500</v>
      </c>
      <c r="K57" t="s">
        <v>53</v>
      </c>
      <c r="L57" t="s">
        <v>42</v>
      </c>
      <c r="M57">
        <v>43471</v>
      </c>
      <c r="N57">
        <v>89</v>
      </c>
      <c r="O57" s="2">
        <v>2E-3</v>
      </c>
      <c r="P57">
        <v>773.82</v>
      </c>
      <c r="Q57">
        <v>8.69</v>
      </c>
      <c r="R57">
        <v>0</v>
      </c>
      <c r="S57">
        <v>2</v>
      </c>
      <c r="T57">
        <v>1126.75</v>
      </c>
      <c r="U57" s="17">
        <v>0.68679999999999997</v>
      </c>
      <c r="V57">
        <v>1.4560999999999999</v>
      </c>
      <c r="W57">
        <v>0</v>
      </c>
      <c r="X57">
        <v>0</v>
      </c>
      <c r="Y57">
        <v>0</v>
      </c>
      <c r="Z57">
        <v>0</v>
      </c>
      <c r="AA57">
        <v>0</v>
      </c>
      <c r="AB57">
        <v>0</v>
      </c>
      <c r="AC57">
        <v>0</v>
      </c>
      <c r="AD57">
        <v>0</v>
      </c>
      <c r="AE57">
        <v>0</v>
      </c>
      <c r="AF57">
        <v>0</v>
      </c>
      <c r="AG57">
        <v>0</v>
      </c>
      <c r="AH57">
        <v>0</v>
      </c>
      <c r="AI57">
        <v>0</v>
      </c>
      <c r="AJ57">
        <f t="shared" si="0"/>
        <v>2.247191011235955E-2</v>
      </c>
    </row>
    <row r="58" spans="1:36" x14ac:dyDescent="0.3">
      <c r="A58" t="s">
        <v>87</v>
      </c>
      <c r="B58" t="s">
        <v>119</v>
      </c>
      <c r="C58" t="s">
        <v>89</v>
      </c>
      <c r="D58" t="s">
        <v>38</v>
      </c>
      <c r="E58" t="s">
        <v>39</v>
      </c>
      <c r="F58" t="s">
        <v>40</v>
      </c>
      <c r="G58" s="1">
        <v>45631</v>
      </c>
      <c r="I58" t="s">
        <v>117</v>
      </c>
      <c r="J58">
        <v>937.5</v>
      </c>
      <c r="K58" t="s">
        <v>53</v>
      </c>
      <c r="L58" t="s">
        <v>42</v>
      </c>
      <c r="M58">
        <v>15282</v>
      </c>
      <c r="N58">
        <v>77</v>
      </c>
      <c r="O58" s="2">
        <v>5.0000000000000001E-3</v>
      </c>
      <c r="P58">
        <v>1106.1300000000001</v>
      </c>
      <c r="Q58">
        <v>14.37</v>
      </c>
      <c r="R58">
        <v>0</v>
      </c>
      <c r="S58">
        <v>2</v>
      </c>
      <c r="T58">
        <v>1090.74</v>
      </c>
      <c r="U58" s="17">
        <v>1.0141</v>
      </c>
      <c r="V58">
        <v>0.98609999999999998</v>
      </c>
      <c r="W58">
        <v>0</v>
      </c>
      <c r="X58">
        <v>0</v>
      </c>
      <c r="Y58">
        <v>0</v>
      </c>
      <c r="Z58">
        <v>0</v>
      </c>
      <c r="AA58">
        <v>0</v>
      </c>
      <c r="AB58">
        <v>0</v>
      </c>
      <c r="AC58">
        <v>0</v>
      </c>
      <c r="AD58">
        <v>0</v>
      </c>
      <c r="AE58">
        <v>0</v>
      </c>
      <c r="AF58">
        <v>0</v>
      </c>
      <c r="AG58">
        <v>0</v>
      </c>
      <c r="AH58">
        <v>0</v>
      </c>
      <c r="AI58">
        <v>0</v>
      </c>
      <c r="AJ58">
        <f t="shared" si="0"/>
        <v>2.5974025974025976E-2</v>
      </c>
    </row>
    <row r="59" spans="1:36" x14ac:dyDescent="0.3">
      <c r="A59" t="s">
        <v>87</v>
      </c>
      <c r="B59" t="s">
        <v>120</v>
      </c>
      <c r="C59" t="s">
        <v>89</v>
      </c>
      <c r="D59" t="s">
        <v>38</v>
      </c>
      <c r="E59" t="s">
        <v>63</v>
      </c>
      <c r="F59" t="s">
        <v>40</v>
      </c>
      <c r="G59" s="1">
        <v>45559</v>
      </c>
      <c r="I59" t="s">
        <v>41</v>
      </c>
      <c r="J59">
        <v>350</v>
      </c>
      <c r="K59" t="s">
        <v>53</v>
      </c>
      <c r="L59" t="s">
        <v>42</v>
      </c>
      <c r="M59">
        <v>11142</v>
      </c>
      <c r="N59">
        <v>41</v>
      </c>
      <c r="O59" s="2">
        <v>3.7000000000000002E-3</v>
      </c>
      <c r="P59">
        <v>313.32</v>
      </c>
      <c r="Q59">
        <v>7.64</v>
      </c>
      <c r="R59">
        <v>0</v>
      </c>
      <c r="S59">
        <v>2</v>
      </c>
      <c r="T59">
        <v>1037.6400000000001</v>
      </c>
      <c r="U59" s="17">
        <v>0.30199999999999999</v>
      </c>
      <c r="V59">
        <v>3.3117999999999999</v>
      </c>
      <c r="W59">
        <v>0</v>
      </c>
      <c r="X59">
        <v>0</v>
      </c>
      <c r="Y59">
        <v>0</v>
      </c>
      <c r="Z59">
        <v>0</v>
      </c>
      <c r="AA59">
        <v>0</v>
      </c>
      <c r="AB59">
        <v>0</v>
      </c>
      <c r="AC59">
        <v>0</v>
      </c>
      <c r="AD59">
        <v>0</v>
      </c>
      <c r="AE59">
        <v>0</v>
      </c>
      <c r="AF59">
        <v>0</v>
      </c>
      <c r="AG59">
        <v>0</v>
      </c>
      <c r="AH59">
        <v>0</v>
      </c>
      <c r="AI59">
        <v>0</v>
      </c>
      <c r="AJ59">
        <f t="shared" si="0"/>
        <v>4.878048780487805E-2</v>
      </c>
    </row>
    <row r="60" spans="1:36" x14ac:dyDescent="0.3">
      <c r="A60" t="s">
        <v>35</v>
      </c>
      <c r="B60" t="s">
        <v>121</v>
      </c>
      <c r="C60" t="s">
        <v>37</v>
      </c>
      <c r="D60" t="s">
        <v>44</v>
      </c>
      <c r="E60" t="s">
        <v>39</v>
      </c>
      <c r="G60" s="1">
        <v>45631</v>
      </c>
      <c r="I60" t="s">
        <v>45</v>
      </c>
      <c r="J60">
        <v>325</v>
      </c>
      <c r="L60" t="s">
        <v>42</v>
      </c>
      <c r="M60">
        <v>1187</v>
      </c>
      <c r="N60">
        <v>3</v>
      </c>
      <c r="O60" s="2">
        <v>2.5000000000000001E-3</v>
      </c>
      <c r="P60">
        <v>70.23</v>
      </c>
      <c r="Q60">
        <v>23.41</v>
      </c>
      <c r="R60">
        <v>7</v>
      </c>
      <c r="S60">
        <v>2</v>
      </c>
      <c r="T60">
        <v>950.01</v>
      </c>
      <c r="U60" s="17">
        <v>7.3899999999999993E-2</v>
      </c>
      <c r="V60">
        <v>13.527100000000001</v>
      </c>
      <c r="W60">
        <v>2</v>
      </c>
      <c r="X60">
        <v>1</v>
      </c>
      <c r="Y60">
        <v>950.01</v>
      </c>
      <c r="Z60">
        <v>1</v>
      </c>
      <c r="AA60">
        <v>0</v>
      </c>
      <c r="AB60">
        <v>0</v>
      </c>
      <c r="AC60">
        <v>0</v>
      </c>
      <c r="AD60">
        <v>0</v>
      </c>
      <c r="AE60">
        <v>0</v>
      </c>
      <c r="AF60">
        <v>0</v>
      </c>
      <c r="AG60">
        <v>0</v>
      </c>
      <c r="AH60">
        <v>0</v>
      </c>
      <c r="AI60">
        <v>0</v>
      </c>
      <c r="AJ60">
        <f t="shared" si="0"/>
        <v>0.66666666666666663</v>
      </c>
    </row>
    <row r="61" spans="1:36" x14ac:dyDescent="0.3">
      <c r="A61" t="s">
        <v>87</v>
      </c>
      <c r="B61" t="s">
        <v>122</v>
      </c>
      <c r="C61" t="s">
        <v>89</v>
      </c>
      <c r="D61" t="s">
        <v>38</v>
      </c>
      <c r="E61" t="s">
        <v>39</v>
      </c>
      <c r="F61" t="s">
        <v>40</v>
      </c>
      <c r="G61" s="1">
        <v>45656</v>
      </c>
      <c r="J61">
        <v>425</v>
      </c>
      <c r="K61" t="s">
        <v>53</v>
      </c>
      <c r="L61" t="s">
        <v>42</v>
      </c>
      <c r="M61">
        <v>11063</v>
      </c>
      <c r="N61">
        <v>87</v>
      </c>
      <c r="O61" s="2">
        <v>7.9000000000000008E-3</v>
      </c>
      <c r="P61">
        <v>857.27</v>
      </c>
      <c r="Q61">
        <v>9.85</v>
      </c>
      <c r="R61">
        <v>0</v>
      </c>
      <c r="S61">
        <v>2</v>
      </c>
      <c r="T61">
        <v>929.28</v>
      </c>
      <c r="U61" s="17">
        <v>0.92249999999999999</v>
      </c>
      <c r="V61">
        <v>1.0840000000000001</v>
      </c>
      <c r="W61">
        <v>0</v>
      </c>
      <c r="X61">
        <v>0</v>
      </c>
      <c r="Y61">
        <v>0</v>
      </c>
      <c r="Z61">
        <v>0</v>
      </c>
      <c r="AA61">
        <v>0</v>
      </c>
      <c r="AB61">
        <v>0</v>
      </c>
      <c r="AC61">
        <v>0</v>
      </c>
      <c r="AD61">
        <v>0</v>
      </c>
      <c r="AE61">
        <v>0</v>
      </c>
      <c r="AF61">
        <v>0</v>
      </c>
      <c r="AG61">
        <v>0</v>
      </c>
      <c r="AH61">
        <v>0</v>
      </c>
      <c r="AI61">
        <v>0</v>
      </c>
      <c r="AJ61">
        <f t="shared" si="0"/>
        <v>2.2988505747126436E-2</v>
      </c>
    </row>
    <row r="62" spans="1:36" x14ac:dyDescent="0.3">
      <c r="A62" t="s">
        <v>35</v>
      </c>
      <c r="B62" t="s">
        <v>123</v>
      </c>
      <c r="C62" t="s">
        <v>37</v>
      </c>
      <c r="D62" t="s">
        <v>38</v>
      </c>
      <c r="E62" t="s">
        <v>63</v>
      </c>
      <c r="F62" t="s">
        <v>40</v>
      </c>
      <c r="G62" s="1">
        <v>45629</v>
      </c>
      <c r="I62" t="s">
        <v>124</v>
      </c>
      <c r="J62">
        <v>200</v>
      </c>
      <c r="K62" t="s">
        <v>53</v>
      </c>
      <c r="L62" t="s">
        <v>42</v>
      </c>
      <c r="M62">
        <v>11651</v>
      </c>
      <c r="N62">
        <v>28</v>
      </c>
      <c r="O62" s="2">
        <v>2.3999999999999998E-3</v>
      </c>
      <c r="P62">
        <v>148.83000000000001</v>
      </c>
      <c r="Q62">
        <v>5.32</v>
      </c>
      <c r="R62">
        <v>0</v>
      </c>
      <c r="S62">
        <v>1</v>
      </c>
      <c r="T62">
        <v>879.57</v>
      </c>
      <c r="U62" s="17">
        <v>0.16919999999999999</v>
      </c>
      <c r="V62">
        <v>5.9099000000000004</v>
      </c>
      <c r="W62">
        <v>0</v>
      </c>
      <c r="X62">
        <v>0</v>
      </c>
      <c r="Y62">
        <v>0</v>
      </c>
      <c r="Z62">
        <v>0</v>
      </c>
      <c r="AA62">
        <v>0</v>
      </c>
      <c r="AB62">
        <v>0</v>
      </c>
      <c r="AC62">
        <v>0</v>
      </c>
      <c r="AD62">
        <v>0</v>
      </c>
      <c r="AE62">
        <v>0</v>
      </c>
      <c r="AF62">
        <v>0</v>
      </c>
      <c r="AG62">
        <v>0</v>
      </c>
      <c r="AH62">
        <v>0</v>
      </c>
      <c r="AI62">
        <v>0</v>
      </c>
      <c r="AJ62">
        <f t="shared" si="0"/>
        <v>3.5714285714285712E-2</v>
      </c>
    </row>
    <row r="63" spans="1:36" x14ac:dyDescent="0.3">
      <c r="A63" t="s">
        <v>35</v>
      </c>
      <c r="B63" t="s">
        <v>125</v>
      </c>
      <c r="C63" t="s">
        <v>37</v>
      </c>
      <c r="D63" t="s">
        <v>38</v>
      </c>
      <c r="E63" t="s">
        <v>39</v>
      </c>
      <c r="F63" t="s">
        <v>102</v>
      </c>
      <c r="G63" s="1">
        <v>45626</v>
      </c>
      <c r="I63" t="s">
        <v>45</v>
      </c>
      <c r="J63">
        <v>400</v>
      </c>
      <c r="K63" s="2">
        <v>0.30780000000000002</v>
      </c>
      <c r="L63" t="s">
        <v>42</v>
      </c>
      <c r="M63">
        <v>1080</v>
      </c>
      <c r="N63">
        <v>11</v>
      </c>
      <c r="O63" s="2">
        <v>1.0200000000000001E-2</v>
      </c>
      <c r="P63">
        <v>86.25</v>
      </c>
      <c r="Q63">
        <v>7.84</v>
      </c>
      <c r="R63">
        <v>0</v>
      </c>
      <c r="S63">
        <v>1</v>
      </c>
      <c r="T63">
        <v>843.22</v>
      </c>
      <c r="U63" s="17">
        <v>0.1023</v>
      </c>
      <c r="V63">
        <v>9.7765000000000004</v>
      </c>
      <c r="W63">
        <v>0</v>
      </c>
      <c r="X63">
        <v>0</v>
      </c>
      <c r="Y63">
        <v>0</v>
      </c>
      <c r="Z63">
        <v>0</v>
      </c>
      <c r="AA63">
        <v>0</v>
      </c>
      <c r="AB63">
        <v>0</v>
      </c>
      <c r="AC63">
        <v>0</v>
      </c>
      <c r="AD63">
        <v>0</v>
      </c>
      <c r="AE63">
        <v>0</v>
      </c>
      <c r="AF63">
        <v>0</v>
      </c>
      <c r="AG63">
        <v>0</v>
      </c>
      <c r="AH63">
        <v>0</v>
      </c>
      <c r="AI63">
        <v>0</v>
      </c>
      <c r="AJ63">
        <f t="shared" si="0"/>
        <v>9.0909090909090912E-2</v>
      </c>
    </row>
    <row r="64" spans="1:36" x14ac:dyDescent="0.3">
      <c r="A64" t="s">
        <v>35</v>
      </c>
      <c r="B64" t="s">
        <v>126</v>
      </c>
      <c r="C64" t="s">
        <v>37</v>
      </c>
      <c r="D64" t="s">
        <v>38</v>
      </c>
      <c r="E64" t="s">
        <v>39</v>
      </c>
      <c r="F64" t="s">
        <v>40</v>
      </c>
      <c r="G64" s="1">
        <v>45632</v>
      </c>
      <c r="I64" t="s">
        <v>41</v>
      </c>
      <c r="J64">
        <v>500</v>
      </c>
      <c r="K64" t="s">
        <v>53</v>
      </c>
      <c r="L64" t="s">
        <v>42</v>
      </c>
      <c r="M64">
        <v>32535</v>
      </c>
      <c r="N64">
        <v>50</v>
      </c>
      <c r="O64" s="2">
        <v>1.5E-3</v>
      </c>
      <c r="P64">
        <v>569.79</v>
      </c>
      <c r="Q64">
        <v>11.4</v>
      </c>
      <c r="R64">
        <v>0</v>
      </c>
      <c r="S64">
        <v>2</v>
      </c>
      <c r="T64">
        <v>824.15</v>
      </c>
      <c r="U64" s="17">
        <v>0.69140000000000001</v>
      </c>
      <c r="V64">
        <v>1.4463999999999999</v>
      </c>
      <c r="W64">
        <v>0</v>
      </c>
      <c r="X64">
        <v>0</v>
      </c>
      <c r="Y64">
        <v>0</v>
      </c>
      <c r="Z64">
        <v>0</v>
      </c>
      <c r="AA64">
        <v>0</v>
      </c>
      <c r="AB64">
        <v>0</v>
      </c>
      <c r="AC64">
        <v>0</v>
      </c>
      <c r="AD64">
        <v>0</v>
      </c>
      <c r="AE64">
        <v>0</v>
      </c>
      <c r="AF64">
        <v>0</v>
      </c>
      <c r="AG64">
        <v>0</v>
      </c>
      <c r="AH64">
        <v>0</v>
      </c>
      <c r="AI64">
        <v>0</v>
      </c>
      <c r="AJ64">
        <f t="shared" si="0"/>
        <v>0.04</v>
      </c>
    </row>
    <row r="65" spans="1:36" x14ac:dyDescent="0.3">
      <c r="A65" t="s">
        <v>35</v>
      </c>
      <c r="B65" t="s">
        <v>127</v>
      </c>
      <c r="C65" t="s">
        <v>37</v>
      </c>
      <c r="D65" t="s">
        <v>38</v>
      </c>
      <c r="E65" t="s">
        <v>39</v>
      </c>
      <c r="F65" t="s">
        <v>40</v>
      </c>
      <c r="G65" s="1">
        <v>45685</v>
      </c>
      <c r="I65" t="s">
        <v>76</v>
      </c>
      <c r="J65">
        <v>425</v>
      </c>
      <c r="K65" t="s">
        <v>53</v>
      </c>
      <c r="L65" t="s">
        <v>42</v>
      </c>
      <c r="M65">
        <v>6310</v>
      </c>
      <c r="N65">
        <v>21</v>
      </c>
      <c r="O65" s="2">
        <v>3.3E-3</v>
      </c>
      <c r="P65">
        <v>300.3</v>
      </c>
      <c r="Q65">
        <v>14.3</v>
      </c>
      <c r="R65">
        <v>0</v>
      </c>
      <c r="S65">
        <v>2</v>
      </c>
      <c r="T65">
        <v>821.52</v>
      </c>
      <c r="U65" s="17">
        <v>0.36549999999999999</v>
      </c>
      <c r="V65">
        <v>2.7357</v>
      </c>
      <c r="W65">
        <v>0</v>
      </c>
      <c r="X65">
        <v>0</v>
      </c>
      <c r="Y65">
        <v>0</v>
      </c>
      <c r="Z65">
        <v>0</v>
      </c>
      <c r="AA65">
        <v>0</v>
      </c>
      <c r="AB65">
        <v>0</v>
      </c>
      <c r="AC65">
        <v>0</v>
      </c>
      <c r="AD65">
        <v>0</v>
      </c>
      <c r="AE65">
        <v>0</v>
      </c>
      <c r="AF65">
        <v>0</v>
      </c>
      <c r="AG65">
        <v>0</v>
      </c>
      <c r="AH65">
        <v>0</v>
      </c>
      <c r="AI65">
        <v>0</v>
      </c>
      <c r="AJ65">
        <f t="shared" si="0"/>
        <v>9.5238095238095233E-2</v>
      </c>
    </row>
    <row r="66" spans="1:36" x14ac:dyDescent="0.3">
      <c r="A66" t="s">
        <v>35</v>
      </c>
      <c r="B66" t="s">
        <v>128</v>
      </c>
      <c r="C66" t="s">
        <v>37</v>
      </c>
      <c r="D66" t="s">
        <v>38</v>
      </c>
      <c r="E66" t="s">
        <v>39</v>
      </c>
      <c r="F66" t="s">
        <v>40</v>
      </c>
      <c r="G66" s="1">
        <v>45610</v>
      </c>
      <c r="I66" t="s">
        <v>129</v>
      </c>
      <c r="J66">
        <v>500</v>
      </c>
      <c r="K66" s="2">
        <v>9.5799999999999996E-2</v>
      </c>
      <c r="L66" t="s">
        <v>42</v>
      </c>
      <c r="M66">
        <v>6261</v>
      </c>
      <c r="N66">
        <v>34</v>
      </c>
      <c r="O66" s="2">
        <v>5.4000000000000003E-3</v>
      </c>
      <c r="P66">
        <v>517.78</v>
      </c>
      <c r="Q66">
        <v>15.23</v>
      </c>
      <c r="R66">
        <v>0</v>
      </c>
      <c r="S66">
        <v>1</v>
      </c>
      <c r="T66">
        <v>816.03</v>
      </c>
      <c r="U66" s="17">
        <v>0.63449999999999995</v>
      </c>
      <c r="V66">
        <v>1.5760000000000001</v>
      </c>
      <c r="W66">
        <v>0</v>
      </c>
      <c r="X66">
        <v>0</v>
      </c>
      <c r="Y66">
        <v>0</v>
      </c>
      <c r="Z66">
        <v>0</v>
      </c>
      <c r="AA66">
        <v>0</v>
      </c>
      <c r="AB66">
        <v>0</v>
      </c>
      <c r="AC66">
        <v>0</v>
      </c>
      <c r="AD66">
        <v>0</v>
      </c>
      <c r="AE66">
        <v>0</v>
      </c>
      <c r="AF66">
        <v>0</v>
      </c>
      <c r="AG66">
        <v>0</v>
      </c>
      <c r="AH66">
        <v>0</v>
      </c>
      <c r="AI66">
        <v>0</v>
      </c>
      <c r="AJ66">
        <f t="shared" si="0"/>
        <v>2.9411764705882353E-2</v>
      </c>
    </row>
    <row r="67" spans="1:36" x14ac:dyDescent="0.3">
      <c r="A67" t="s">
        <v>35</v>
      </c>
      <c r="B67" t="s">
        <v>130</v>
      </c>
      <c r="C67" t="s">
        <v>37</v>
      </c>
      <c r="D67" t="s">
        <v>38</v>
      </c>
      <c r="E67" t="s">
        <v>63</v>
      </c>
      <c r="F67" t="s">
        <v>40</v>
      </c>
      <c r="G67" s="1">
        <v>45629</v>
      </c>
      <c r="I67" t="s">
        <v>124</v>
      </c>
      <c r="J67">
        <v>150</v>
      </c>
      <c r="K67" t="s">
        <v>53</v>
      </c>
      <c r="L67" t="s">
        <v>42</v>
      </c>
      <c r="M67">
        <v>26652</v>
      </c>
      <c r="N67">
        <v>44</v>
      </c>
      <c r="O67" s="2">
        <v>1.6999999999999999E-3</v>
      </c>
      <c r="P67">
        <v>288.95999999999998</v>
      </c>
      <c r="Q67">
        <v>6.57</v>
      </c>
      <c r="R67">
        <v>0</v>
      </c>
      <c r="S67">
        <v>1</v>
      </c>
      <c r="T67">
        <v>666.29</v>
      </c>
      <c r="U67" s="17">
        <v>0.43369999999999997</v>
      </c>
      <c r="V67">
        <v>2.3058000000000001</v>
      </c>
      <c r="W67">
        <v>0</v>
      </c>
      <c r="X67">
        <v>0</v>
      </c>
      <c r="Y67">
        <v>0</v>
      </c>
      <c r="Z67">
        <v>0</v>
      </c>
      <c r="AA67">
        <v>0</v>
      </c>
      <c r="AB67">
        <v>0</v>
      </c>
      <c r="AC67">
        <v>0</v>
      </c>
      <c r="AD67">
        <v>0</v>
      </c>
      <c r="AE67">
        <v>0</v>
      </c>
      <c r="AF67">
        <v>0</v>
      </c>
      <c r="AG67">
        <v>0</v>
      </c>
      <c r="AH67">
        <v>0</v>
      </c>
      <c r="AI67">
        <v>0</v>
      </c>
      <c r="AJ67">
        <f t="shared" ref="AJ67:AJ130" si="1">IFERROR(S67/N67,0)</f>
        <v>2.2727272727272728E-2</v>
      </c>
    </row>
    <row r="68" spans="1:36" x14ac:dyDescent="0.3">
      <c r="A68" t="s">
        <v>35</v>
      </c>
      <c r="B68" t="s">
        <v>131</v>
      </c>
      <c r="C68" t="s">
        <v>37</v>
      </c>
      <c r="D68" t="s">
        <v>44</v>
      </c>
      <c r="E68" t="s">
        <v>39</v>
      </c>
      <c r="G68" s="1">
        <v>45658</v>
      </c>
      <c r="I68" t="s">
        <v>67</v>
      </c>
      <c r="J68">
        <v>400</v>
      </c>
      <c r="L68" t="s">
        <v>42</v>
      </c>
      <c r="M68">
        <v>10292</v>
      </c>
      <c r="N68">
        <v>20</v>
      </c>
      <c r="O68" s="2">
        <v>1.9E-3</v>
      </c>
      <c r="P68">
        <v>101.11</v>
      </c>
      <c r="Q68">
        <v>5.0599999999999996</v>
      </c>
      <c r="R68">
        <v>41</v>
      </c>
      <c r="S68">
        <v>1</v>
      </c>
      <c r="T68">
        <v>666.29</v>
      </c>
      <c r="U68" s="17">
        <v>0.15179999999999999</v>
      </c>
      <c r="V68">
        <v>6.5898000000000003</v>
      </c>
      <c r="W68">
        <v>0</v>
      </c>
      <c r="X68">
        <v>0</v>
      </c>
      <c r="Y68">
        <v>0</v>
      </c>
      <c r="Z68">
        <v>0</v>
      </c>
      <c r="AA68">
        <v>0</v>
      </c>
      <c r="AB68">
        <v>0</v>
      </c>
      <c r="AC68">
        <v>0</v>
      </c>
      <c r="AD68">
        <v>0</v>
      </c>
      <c r="AE68">
        <v>0</v>
      </c>
      <c r="AF68">
        <v>0</v>
      </c>
      <c r="AG68">
        <v>0</v>
      </c>
      <c r="AH68">
        <v>0</v>
      </c>
      <c r="AI68">
        <v>0</v>
      </c>
      <c r="AJ68">
        <f t="shared" si="1"/>
        <v>0.05</v>
      </c>
    </row>
    <row r="69" spans="1:36" x14ac:dyDescent="0.3">
      <c r="A69" t="s">
        <v>87</v>
      </c>
      <c r="B69" t="s">
        <v>132</v>
      </c>
      <c r="C69" t="s">
        <v>89</v>
      </c>
      <c r="D69" t="s">
        <v>38</v>
      </c>
      <c r="E69" t="s">
        <v>39</v>
      </c>
      <c r="F69" t="s">
        <v>102</v>
      </c>
      <c r="G69" s="1">
        <v>45699</v>
      </c>
      <c r="I69" t="s">
        <v>74</v>
      </c>
      <c r="J69">
        <v>425</v>
      </c>
      <c r="K69" s="2">
        <v>6.7500000000000004E-2</v>
      </c>
      <c r="L69" t="s">
        <v>42</v>
      </c>
      <c r="M69">
        <v>2953</v>
      </c>
      <c r="N69">
        <v>26</v>
      </c>
      <c r="O69" s="2">
        <v>8.8000000000000005E-3</v>
      </c>
      <c r="P69">
        <v>836.83</v>
      </c>
      <c r="Q69">
        <v>32.19</v>
      </c>
      <c r="R69">
        <v>0</v>
      </c>
      <c r="S69">
        <v>1</v>
      </c>
      <c r="T69">
        <v>534.82000000000005</v>
      </c>
      <c r="U69" s="17">
        <v>1.5647</v>
      </c>
      <c r="V69">
        <v>0.6391</v>
      </c>
      <c r="W69">
        <v>0</v>
      </c>
      <c r="X69">
        <v>0</v>
      </c>
      <c r="Y69">
        <v>0</v>
      </c>
      <c r="Z69">
        <v>0</v>
      </c>
      <c r="AA69">
        <v>0</v>
      </c>
      <c r="AB69">
        <v>0</v>
      </c>
      <c r="AC69">
        <v>0</v>
      </c>
      <c r="AD69">
        <v>0</v>
      </c>
      <c r="AE69">
        <v>0</v>
      </c>
      <c r="AF69">
        <v>0</v>
      </c>
      <c r="AG69">
        <v>0</v>
      </c>
      <c r="AH69">
        <v>0</v>
      </c>
      <c r="AI69">
        <v>0</v>
      </c>
      <c r="AJ69">
        <f t="shared" si="1"/>
        <v>3.8461538461538464E-2</v>
      </c>
    </row>
    <row r="70" spans="1:36" x14ac:dyDescent="0.3">
      <c r="A70" t="s">
        <v>87</v>
      </c>
      <c r="B70" t="s">
        <v>133</v>
      </c>
      <c r="C70" t="s">
        <v>89</v>
      </c>
      <c r="D70" t="s">
        <v>38</v>
      </c>
      <c r="E70" t="s">
        <v>39</v>
      </c>
      <c r="F70" t="s">
        <v>40</v>
      </c>
      <c r="G70" s="1">
        <v>45558</v>
      </c>
      <c r="I70" t="s">
        <v>91</v>
      </c>
      <c r="J70">
        <v>300</v>
      </c>
      <c r="K70" t="s">
        <v>53</v>
      </c>
      <c r="L70" t="s">
        <v>42</v>
      </c>
      <c r="M70">
        <v>1104</v>
      </c>
      <c r="N70">
        <v>19</v>
      </c>
      <c r="O70" s="2">
        <v>1.72E-2</v>
      </c>
      <c r="P70">
        <v>286.75</v>
      </c>
      <c r="Q70">
        <v>15.09</v>
      </c>
      <c r="R70">
        <v>0</v>
      </c>
      <c r="S70">
        <v>1</v>
      </c>
      <c r="T70">
        <v>504.59</v>
      </c>
      <c r="U70" s="17">
        <v>0.56830000000000003</v>
      </c>
      <c r="V70">
        <v>1.7597</v>
      </c>
      <c r="W70">
        <v>0</v>
      </c>
      <c r="X70">
        <v>0</v>
      </c>
      <c r="Y70">
        <v>0</v>
      </c>
      <c r="Z70">
        <v>0</v>
      </c>
      <c r="AA70">
        <v>0</v>
      </c>
      <c r="AB70">
        <v>0</v>
      </c>
      <c r="AC70">
        <v>0</v>
      </c>
      <c r="AD70">
        <v>0</v>
      </c>
      <c r="AE70">
        <v>0</v>
      </c>
      <c r="AF70">
        <v>0</v>
      </c>
      <c r="AG70">
        <v>0</v>
      </c>
      <c r="AH70">
        <v>0</v>
      </c>
      <c r="AI70">
        <v>0</v>
      </c>
      <c r="AJ70">
        <f t="shared" si="1"/>
        <v>5.2631578947368418E-2</v>
      </c>
    </row>
    <row r="71" spans="1:36" x14ac:dyDescent="0.3">
      <c r="A71" t="s">
        <v>35</v>
      </c>
      <c r="B71" t="s">
        <v>134</v>
      </c>
      <c r="C71" t="s">
        <v>37</v>
      </c>
      <c r="D71" t="s">
        <v>44</v>
      </c>
      <c r="E71" t="s">
        <v>39</v>
      </c>
      <c r="G71" s="1">
        <v>45656</v>
      </c>
      <c r="I71" t="s">
        <v>59</v>
      </c>
      <c r="J71">
        <v>400</v>
      </c>
      <c r="L71" t="s">
        <v>42</v>
      </c>
      <c r="M71">
        <v>4076</v>
      </c>
      <c r="N71">
        <v>16</v>
      </c>
      <c r="O71" s="2">
        <v>3.8999999999999998E-3</v>
      </c>
      <c r="P71">
        <v>178.33</v>
      </c>
      <c r="Q71">
        <v>11.15</v>
      </c>
      <c r="R71">
        <v>37</v>
      </c>
      <c r="S71">
        <v>1</v>
      </c>
      <c r="T71">
        <v>482.2</v>
      </c>
      <c r="U71" s="17">
        <v>0.36980000000000002</v>
      </c>
      <c r="V71">
        <v>2.7040000000000002</v>
      </c>
      <c r="W71">
        <v>0</v>
      </c>
      <c r="X71">
        <v>0</v>
      </c>
      <c r="Y71">
        <v>0</v>
      </c>
      <c r="Z71">
        <v>0</v>
      </c>
      <c r="AA71">
        <v>0</v>
      </c>
      <c r="AB71">
        <v>0</v>
      </c>
      <c r="AC71">
        <v>0</v>
      </c>
      <c r="AD71">
        <v>0</v>
      </c>
      <c r="AE71">
        <v>0</v>
      </c>
      <c r="AF71">
        <v>0</v>
      </c>
      <c r="AG71">
        <v>0</v>
      </c>
      <c r="AH71">
        <v>0</v>
      </c>
      <c r="AI71">
        <v>0</v>
      </c>
      <c r="AJ71">
        <f t="shared" si="1"/>
        <v>6.25E-2</v>
      </c>
    </row>
    <row r="72" spans="1:36" x14ac:dyDescent="0.3">
      <c r="A72" t="s">
        <v>87</v>
      </c>
      <c r="B72" t="s">
        <v>135</v>
      </c>
      <c r="C72" t="s">
        <v>89</v>
      </c>
      <c r="D72" t="s">
        <v>38</v>
      </c>
      <c r="E72" t="s">
        <v>39</v>
      </c>
      <c r="F72" t="s">
        <v>40</v>
      </c>
      <c r="G72" s="1">
        <v>45662</v>
      </c>
      <c r="J72">
        <v>452</v>
      </c>
      <c r="K72" t="s">
        <v>53</v>
      </c>
      <c r="L72" t="s">
        <v>42</v>
      </c>
      <c r="M72">
        <v>107024</v>
      </c>
      <c r="N72">
        <v>353</v>
      </c>
      <c r="O72" s="2">
        <v>3.3E-3</v>
      </c>
      <c r="P72">
        <v>3853.54</v>
      </c>
      <c r="Q72">
        <v>10.92</v>
      </c>
      <c r="R72">
        <v>0</v>
      </c>
      <c r="S72">
        <v>1</v>
      </c>
      <c r="T72">
        <v>481.34</v>
      </c>
      <c r="U72" s="17">
        <v>8.0059000000000005</v>
      </c>
      <c r="V72">
        <v>0.1249</v>
      </c>
      <c r="W72">
        <v>0</v>
      </c>
      <c r="X72">
        <v>0</v>
      </c>
      <c r="Y72">
        <v>0</v>
      </c>
      <c r="Z72">
        <v>0</v>
      </c>
      <c r="AA72">
        <v>0</v>
      </c>
      <c r="AB72">
        <v>0</v>
      </c>
      <c r="AC72">
        <v>0</v>
      </c>
      <c r="AD72">
        <v>0</v>
      </c>
      <c r="AE72">
        <v>0</v>
      </c>
      <c r="AF72">
        <v>0</v>
      </c>
      <c r="AG72">
        <v>0</v>
      </c>
      <c r="AH72">
        <v>0</v>
      </c>
      <c r="AI72">
        <v>0</v>
      </c>
      <c r="AJ72">
        <f t="shared" si="1"/>
        <v>2.8328611898016999E-3</v>
      </c>
    </row>
    <row r="73" spans="1:36" x14ac:dyDescent="0.3">
      <c r="A73" t="s">
        <v>87</v>
      </c>
      <c r="B73" t="s">
        <v>136</v>
      </c>
      <c r="C73" t="s">
        <v>89</v>
      </c>
      <c r="D73" t="s">
        <v>38</v>
      </c>
      <c r="E73" t="s">
        <v>39</v>
      </c>
      <c r="F73" t="s">
        <v>40</v>
      </c>
      <c r="G73" s="1">
        <v>45609</v>
      </c>
      <c r="I73" t="s">
        <v>45</v>
      </c>
      <c r="J73">
        <v>200</v>
      </c>
      <c r="K73" t="s">
        <v>53</v>
      </c>
      <c r="L73" t="s">
        <v>42</v>
      </c>
      <c r="M73">
        <v>13283</v>
      </c>
      <c r="N73">
        <v>56</v>
      </c>
      <c r="O73" s="2">
        <v>4.1999999999999997E-3</v>
      </c>
      <c r="P73">
        <v>278.61</v>
      </c>
      <c r="Q73">
        <v>4.9800000000000004</v>
      </c>
      <c r="R73">
        <v>0</v>
      </c>
      <c r="S73">
        <v>1</v>
      </c>
      <c r="T73">
        <v>441.97</v>
      </c>
      <c r="U73" s="17">
        <v>0.63039999999999996</v>
      </c>
      <c r="V73">
        <v>1.5863</v>
      </c>
      <c r="W73">
        <v>0</v>
      </c>
      <c r="X73">
        <v>0</v>
      </c>
      <c r="Y73">
        <v>0</v>
      </c>
      <c r="Z73">
        <v>0</v>
      </c>
      <c r="AA73">
        <v>0</v>
      </c>
      <c r="AB73">
        <v>0</v>
      </c>
      <c r="AC73">
        <v>0</v>
      </c>
      <c r="AD73">
        <v>0</v>
      </c>
      <c r="AE73">
        <v>0</v>
      </c>
      <c r="AF73">
        <v>0</v>
      </c>
      <c r="AG73">
        <v>0</v>
      </c>
      <c r="AH73">
        <v>0</v>
      </c>
      <c r="AI73">
        <v>0</v>
      </c>
      <c r="AJ73">
        <f t="shared" si="1"/>
        <v>1.7857142857142856E-2</v>
      </c>
    </row>
    <row r="74" spans="1:36" x14ac:dyDescent="0.3">
      <c r="A74" t="s">
        <v>35</v>
      </c>
      <c r="B74" t="s">
        <v>137</v>
      </c>
      <c r="C74" t="s">
        <v>37</v>
      </c>
      <c r="D74" t="s">
        <v>44</v>
      </c>
      <c r="E74" t="s">
        <v>39</v>
      </c>
      <c r="G74" s="1">
        <v>45554</v>
      </c>
      <c r="I74" t="s">
        <v>41</v>
      </c>
      <c r="J74">
        <v>600</v>
      </c>
      <c r="L74" t="s">
        <v>42</v>
      </c>
      <c r="M74">
        <v>11757</v>
      </c>
      <c r="N74">
        <v>35</v>
      </c>
      <c r="O74" s="2">
        <v>3.0000000000000001E-3</v>
      </c>
      <c r="P74">
        <v>142.38999999999999</v>
      </c>
      <c r="Q74">
        <v>4.07</v>
      </c>
      <c r="R74">
        <v>44</v>
      </c>
      <c r="S74">
        <v>1</v>
      </c>
      <c r="T74">
        <v>441.97</v>
      </c>
      <c r="U74" s="17">
        <v>0.32219999999999999</v>
      </c>
      <c r="V74">
        <v>3.1038999999999999</v>
      </c>
      <c r="W74">
        <v>0</v>
      </c>
      <c r="X74">
        <v>0</v>
      </c>
      <c r="Y74">
        <v>0</v>
      </c>
      <c r="Z74">
        <v>0</v>
      </c>
      <c r="AA74">
        <v>0</v>
      </c>
      <c r="AB74">
        <v>0</v>
      </c>
      <c r="AC74">
        <v>0</v>
      </c>
      <c r="AD74">
        <v>0</v>
      </c>
      <c r="AE74">
        <v>0</v>
      </c>
      <c r="AF74">
        <v>0</v>
      </c>
      <c r="AG74">
        <v>0</v>
      </c>
      <c r="AH74">
        <v>0</v>
      </c>
      <c r="AI74">
        <v>0</v>
      </c>
      <c r="AJ74">
        <f t="shared" si="1"/>
        <v>2.8571428571428571E-2</v>
      </c>
    </row>
    <row r="75" spans="1:36" x14ac:dyDescent="0.3">
      <c r="A75" t="s">
        <v>35</v>
      </c>
      <c r="B75" t="s">
        <v>138</v>
      </c>
      <c r="C75" t="s">
        <v>37</v>
      </c>
      <c r="D75" t="s">
        <v>38</v>
      </c>
      <c r="E75" t="s">
        <v>63</v>
      </c>
      <c r="F75" t="s">
        <v>40</v>
      </c>
      <c r="G75" s="1">
        <v>45696</v>
      </c>
      <c r="I75" t="s">
        <v>139</v>
      </c>
      <c r="J75">
        <v>425</v>
      </c>
      <c r="K75" t="s">
        <v>53</v>
      </c>
      <c r="L75" t="s">
        <v>42</v>
      </c>
      <c r="M75">
        <v>11001</v>
      </c>
      <c r="N75">
        <v>50</v>
      </c>
      <c r="O75" s="2">
        <v>4.4999999999999997E-3</v>
      </c>
      <c r="P75">
        <v>530.22</v>
      </c>
      <c r="Q75">
        <v>10.6</v>
      </c>
      <c r="R75">
        <v>0</v>
      </c>
      <c r="S75">
        <v>1</v>
      </c>
      <c r="T75">
        <v>441.16</v>
      </c>
      <c r="U75" s="17">
        <v>1.2019</v>
      </c>
      <c r="V75">
        <v>0.83199999999999996</v>
      </c>
      <c r="W75">
        <v>0</v>
      </c>
      <c r="X75">
        <v>0</v>
      </c>
      <c r="Y75">
        <v>0</v>
      </c>
      <c r="Z75">
        <v>0</v>
      </c>
      <c r="AA75">
        <v>0</v>
      </c>
      <c r="AB75">
        <v>0</v>
      </c>
      <c r="AC75">
        <v>0</v>
      </c>
      <c r="AD75">
        <v>0</v>
      </c>
      <c r="AE75">
        <v>0</v>
      </c>
      <c r="AF75">
        <v>0</v>
      </c>
      <c r="AG75">
        <v>0</v>
      </c>
      <c r="AH75">
        <v>0</v>
      </c>
      <c r="AI75">
        <v>0</v>
      </c>
      <c r="AJ75">
        <f t="shared" si="1"/>
        <v>0.02</v>
      </c>
    </row>
    <row r="76" spans="1:36" x14ac:dyDescent="0.3">
      <c r="A76" t="s">
        <v>87</v>
      </c>
      <c r="B76" t="s">
        <v>140</v>
      </c>
      <c r="C76" t="s">
        <v>89</v>
      </c>
      <c r="D76" t="s">
        <v>38</v>
      </c>
      <c r="E76" t="s">
        <v>63</v>
      </c>
      <c r="F76" t="s">
        <v>40</v>
      </c>
      <c r="G76" s="1">
        <v>45546</v>
      </c>
      <c r="I76" t="s">
        <v>141</v>
      </c>
      <c r="J76">
        <v>150</v>
      </c>
      <c r="K76" t="s">
        <v>53</v>
      </c>
      <c r="L76" t="s">
        <v>42</v>
      </c>
      <c r="M76">
        <v>16610</v>
      </c>
      <c r="N76">
        <v>40</v>
      </c>
      <c r="O76" s="2">
        <v>2.3999999999999998E-3</v>
      </c>
      <c r="P76">
        <v>383.71</v>
      </c>
      <c r="Q76">
        <v>9.59</v>
      </c>
      <c r="R76">
        <v>0</v>
      </c>
      <c r="S76">
        <v>1</v>
      </c>
      <c r="T76">
        <v>426.63</v>
      </c>
      <c r="U76" s="17">
        <v>0.89939999999999998</v>
      </c>
      <c r="V76">
        <v>1.1119000000000001</v>
      </c>
      <c r="W76">
        <v>0</v>
      </c>
      <c r="X76">
        <v>0</v>
      </c>
      <c r="Y76">
        <v>0</v>
      </c>
      <c r="Z76">
        <v>0</v>
      </c>
      <c r="AA76">
        <v>0</v>
      </c>
      <c r="AB76">
        <v>0</v>
      </c>
      <c r="AC76">
        <v>0</v>
      </c>
      <c r="AD76">
        <v>0</v>
      </c>
      <c r="AE76">
        <v>0</v>
      </c>
      <c r="AF76">
        <v>0</v>
      </c>
      <c r="AG76">
        <v>0</v>
      </c>
      <c r="AH76">
        <v>0</v>
      </c>
      <c r="AI76">
        <v>0</v>
      </c>
      <c r="AJ76">
        <f t="shared" si="1"/>
        <v>2.5000000000000001E-2</v>
      </c>
    </row>
    <row r="77" spans="1:36" x14ac:dyDescent="0.3">
      <c r="A77" t="s">
        <v>35</v>
      </c>
      <c r="B77" t="s">
        <v>142</v>
      </c>
      <c r="C77" t="s">
        <v>37</v>
      </c>
      <c r="D77" t="s">
        <v>44</v>
      </c>
      <c r="E77" t="s">
        <v>39</v>
      </c>
      <c r="G77" s="1">
        <v>45554</v>
      </c>
      <c r="I77" t="s">
        <v>45</v>
      </c>
      <c r="J77">
        <v>200</v>
      </c>
      <c r="L77" t="s">
        <v>42</v>
      </c>
      <c r="M77">
        <v>238</v>
      </c>
      <c r="N77">
        <v>3</v>
      </c>
      <c r="O77" s="2">
        <v>1.26E-2</v>
      </c>
      <c r="P77">
        <v>92.66</v>
      </c>
      <c r="Q77">
        <v>30.89</v>
      </c>
      <c r="R77">
        <v>4</v>
      </c>
      <c r="S77">
        <v>1</v>
      </c>
      <c r="T77">
        <v>367</v>
      </c>
      <c r="U77" s="17">
        <v>0.2525</v>
      </c>
      <c r="V77">
        <v>3.9607000000000001</v>
      </c>
      <c r="W77">
        <v>0</v>
      </c>
      <c r="X77">
        <v>0</v>
      </c>
      <c r="Y77">
        <v>0</v>
      </c>
      <c r="Z77">
        <v>0</v>
      </c>
      <c r="AA77">
        <v>0</v>
      </c>
      <c r="AB77">
        <v>0</v>
      </c>
      <c r="AC77">
        <v>0</v>
      </c>
      <c r="AD77">
        <v>0</v>
      </c>
      <c r="AE77">
        <v>0</v>
      </c>
      <c r="AF77">
        <v>0</v>
      </c>
      <c r="AG77">
        <v>0</v>
      </c>
      <c r="AH77">
        <v>0</v>
      </c>
      <c r="AI77">
        <v>0</v>
      </c>
      <c r="AJ77">
        <f t="shared" si="1"/>
        <v>0.33333333333333331</v>
      </c>
    </row>
    <row r="78" spans="1:36" x14ac:dyDescent="0.3">
      <c r="A78" t="s">
        <v>35</v>
      </c>
      <c r="B78" t="s">
        <v>143</v>
      </c>
      <c r="C78" t="s">
        <v>37</v>
      </c>
      <c r="D78" t="s">
        <v>38</v>
      </c>
      <c r="E78" t="s">
        <v>39</v>
      </c>
      <c r="F78" t="s">
        <v>40</v>
      </c>
      <c r="G78" s="1">
        <v>45686</v>
      </c>
      <c r="I78" t="s">
        <v>78</v>
      </c>
      <c r="J78">
        <v>400</v>
      </c>
      <c r="K78" t="s">
        <v>53</v>
      </c>
      <c r="L78" t="s">
        <v>42</v>
      </c>
      <c r="M78">
        <v>12770</v>
      </c>
      <c r="N78">
        <v>82</v>
      </c>
      <c r="O78" s="2">
        <v>6.4000000000000003E-3</v>
      </c>
      <c r="P78">
        <v>788.13</v>
      </c>
      <c r="Q78">
        <v>9.61</v>
      </c>
      <c r="R78">
        <v>0</v>
      </c>
      <c r="S78">
        <v>1</v>
      </c>
      <c r="T78">
        <v>342.46</v>
      </c>
      <c r="U78" s="17">
        <v>2.3014000000000001</v>
      </c>
      <c r="V78">
        <v>0.4345</v>
      </c>
      <c r="W78">
        <v>0</v>
      </c>
      <c r="X78">
        <v>0</v>
      </c>
      <c r="Y78">
        <v>0</v>
      </c>
      <c r="Z78">
        <v>0</v>
      </c>
      <c r="AA78">
        <v>0</v>
      </c>
      <c r="AB78">
        <v>0</v>
      </c>
      <c r="AC78">
        <v>0</v>
      </c>
      <c r="AD78">
        <v>0</v>
      </c>
      <c r="AE78">
        <v>0</v>
      </c>
      <c r="AF78">
        <v>0</v>
      </c>
      <c r="AG78">
        <v>0</v>
      </c>
      <c r="AH78">
        <v>0</v>
      </c>
      <c r="AI78">
        <v>0</v>
      </c>
      <c r="AJ78">
        <f t="shared" si="1"/>
        <v>1.2195121951219513E-2</v>
      </c>
    </row>
    <row r="79" spans="1:36" x14ac:dyDescent="0.3">
      <c r="A79" t="s">
        <v>35</v>
      </c>
      <c r="B79" t="s">
        <v>144</v>
      </c>
      <c r="C79" t="s">
        <v>37</v>
      </c>
      <c r="D79" t="s">
        <v>38</v>
      </c>
      <c r="E79" t="s">
        <v>39</v>
      </c>
      <c r="F79" t="s">
        <v>102</v>
      </c>
      <c r="G79" s="1">
        <v>45616</v>
      </c>
      <c r="I79" t="s">
        <v>96</v>
      </c>
      <c r="J79">
        <v>200</v>
      </c>
      <c r="K79" s="2">
        <v>0.44400000000000001</v>
      </c>
      <c r="L79" t="s">
        <v>42</v>
      </c>
      <c r="M79">
        <v>250</v>
      </c>
      <c r="N79">
        <v>8</v>
      </c>
      <c r="O79" s="2">
        <v>3.2000000000000001E-2</v>
      </c>
      <c r="P79">
        <v>72.62</v>
      </c>
      <c r="Q79">
        <v>9.08</v>
      </c>
      <c r="R79">
        <v>0</v>
      </c>
      <c r="S79">
        <v>1</v>
      </c>
      <c r="T79">
        <v>274.20999999999998</v>
      </c>
      <c r="U79" s="17">
        <v>0.26479999999999998</v>
      </c>
      <c r="V79">
        <v>3.7759999999999998</v>
      </c>
      <c r="W79">
        <v>0</v>
      </c>
      <c r="X79">
        <v>0</v>
      </c>
      <c r="Y79">
        <v>0</v>
      </c>
      <c r="Z79">
        <v>0</v>
      </c>
      <c r="AA79">
        <v>0</v>
      </c>
      <c r="AB79">
        <v>0</v>
      </c>
      <c r="AC79">
        <v>0</v>
      </c>
      <c r="AD79">
        <v>0</v>
      </c>
      <c r="AE79">
        <v>0</v>
      </c>
      <c r="AF79">
        <v>0</v>
      </c>
      <c r="AG79">
        <v>0</v>
      </c>
      <c r="AH79">
        <v>0</v>
      </c>
      <c r="AI79">
        <v>0</v>
      </c>
      <c r="AJ79">
        <f t="shared" si="1"/>
        <v>0.125</v>
      </c>
    </row>
    <row r="80" spans="1:36" x14ac:dyDescent="0.3">
      <c r="A80" t="s">
        <v>87</v>
      </c>
      <c r="B80" t="s">
        <v>145</v>
      </c>
      <c r="C80" t="s">
        <v>89</v>
      </c>
      <c r="D80" t="s">
        <v>38</v>
      </c>
      <c r="E80" t="s">
        <v>63</v>
      </c>
      <c r="F80" t="s">
        <v>102</v>
      </c>
      <c r="G80" s="1">
        <v>43643</v>
      </c>
      <c r="J80">
        <v>400</v>
      </c>
      <c r="L80" t="s">
        <v>42</v>
      </c>
      <c r="M80">
        <v>0</v>
      </c>
      <c r="N80">
        <v>0</v>
      </c>
      <c r="O80" s="2">
        <v>0</v>
      </c>
      <c r="P80">
        <v>0</v>
      </c>
      <c r="Q80">
        <v>0</v>
      </c>
      <c r="R80">
        <v>0</v>
      </c>
      <c r="S80">
        <v>0</v>
      </c>
      <c r="T80">
        <v>0</v>
      </c>
      <c r="U80" s="17">
        <v>0</v>
      </c>
      <c r="V80">
        <v>0</v>
      </c>
      <c r="W80">
        <v>0</v>
      </c>
      <c r="X80">
        <v>0</v>
      </c>
      <c r="Y80">
        <v>0</v>
      </c>
      <c r="Z80">
        <v>0</v>
      </c>
      <c r="AA80">
        <v>0</v>
      </c>
      <c r="AB80">
        <v>0</v>
      </c>
      <c r="AC80">
        <v>0</v>
      </c>
      <c r="AD80">
        <v>0</v>
      </c>
      <c r="AE80">
        <v>0</v>
      </c>
      <c r="AF80">
        <v>0</v>
      </c>
      <c r="AG80">
        <v>0</v>
      </c>
      <c r="AH80">
        <v>0</v>
      </c>
      <c r="AI80">
        <v>0</v>
      </c>
      <c r="AJ80">
        <f t="shared" si="1"/>
        <v>0</v>
      </c>
    </row>
    <row r="81" spans="1:36" x14ac:dyDescent="0.3">
      <c r="A81" t="s">
        <v>87</v>
      </c>
      <c r="B81" t="s">
        <v>146</v>
      </c>
      <c r="C81" t="s">
        <v>89</v>
      </c>
      <c r="D81" t="s">
        <v>38</v>
      </c>
      <c r="E81" t="s">
        <v>39</v>
      </c>
      <c r="F81" t="s">
        <v>102</v>
      </c>
      <c r="G81" s="1">
        <v>43648</v>
      </c>
      <c r="J81">
        <v>400</v>
      </c>
      <c r="L81" t="s">
        <v>42</v>
      </c>
      <c r="M81">
        <v>0</v>
      </c>
      <c r="N81">
        <v>0</v>
      </c>
      <c r="O81" s="2">
        <v>0</v>
      </c>
      <c r="P81">
        <v>0</v>
      </c>
      <c r="Q81">
        <v>0</v>
      </c>
      <c r="R81">
        <v>0</v>
      </c>
      <c r="S81">
        <v>0</v>
      </c>
      <c r="T81">
        <v>0</v>
      </c>
      <c r="U81" s="17">
        <v>0</v>
      </c>
      <c r="V81">
        <v>0</v>
      </c>
      <c r="W81">
        <v>0</v>
      </c>
      <c r="X81">
        <v>0</v>
      </c>
      <c r="Y81">
        <v>0</v>
      </c>
      <c r="Z81">
        <v>0</v>
      </c>
      <c r="AA81">
        <v>0</v>
      </c>
      <c r="AB81">
        <v>0</v>
      </c>
      <c r="AC81">
        <v>0</v>
      </c>
      <c r="AD81">
        <v>0</v>
      </c>
      <c r="AE81">
        <v>0</v>
      </c>
      <c r="AF81">
        <v>0</v>
      </c>
      <c r="AG81">
        <v>0</v>
      </c>
      <c r="AH81">
        <v>0</v>
      </c>
      <c r="AI81">
        <v>0</v>
      </c>
      <c r="AJ81">
        <f t="shared" si="1"/>
        <v>0</v>
      </c>
    </row>
    <row r="82" spans="1:36" x14ac:dyDescent="0.3">
      <c r="A82" t="s">
        <v>87</v>
      </c>
      <c r="B82" t="s">
        <v>76</v>
      </c>
      <c r="C82" t="s">
        <v>89</v>
      </c>
      <c r="D82" t="s">
        <v>38</v>
      </c>
      <c r="E82" t="s">
        <v>39</v>
      </c>
      <c r="F82" t="s">
        <v>102</v>
      </c>
      <c r="G82" s="1">
        <v>43648</v>
      </c>
      <c r="J82">
        <v>400</v>
      </c>
      <c r="L82" t="s">
        <v>42</v>
      </c>
      <c r="M82">
        <v>0</v>
      </c>
      <c r="N82">
        <v>0</v>
      </c>
      <c r="O82" s="2">
        <v>0</v>
      </c>
      <c r="P82">
        <v>0</v>
      </c>
      <c r="Q82">
        <v>0</v>
      </c>
      <c r="R82">
        <v>0</v>
      </c>
      <c r="S82">
        <v>0</v>
      </c>
      <c r="T82">
        <v>0</v>
      </c>
      <c r="U82" s="17">
        <v>0</v>
      </c>
      <c r="V82">
        <v>0</v>
      </c>
      <c r="W82">
        <v>0</v>
      </c>
      <c r="X82">
        <v>0</v>
      </c>
      <c r="Y82">
        <v>0</v>
      </c>
      <c r="Z82">
        <v>0</v>
      </c>
      <c r="AA82">
        <v>0</v>
      </c>
      <c r="AB82">
        <v>0</v>
      </c>
      <c r="AC82">
        <v>0</v>
      </c>
      <c r="AD82">
        <v>0</v>
      </c>
      <c r="AE82">
        <v>0</v>
      </c>
      <c r="AF82">
        <v>0</v>
      </c>
      <c r="AG82">
        <v>0</v>
      </c>
      <c r="AH82">
        <v>0</v>
      </c>
      <c r="AI82">
        <v>0</v>
      </c>
      <c r="AJ82">
        <f t="shared" si="1"/>
        <v>0</v>
      </c>
    </row>
    <row r="83" spans="1:36" x14ac:dyDescent="0.3">
      <c r="A83" t="s">
        <v>87</v>
      </c>
      <c r="B83" t="s">
        <v>147</v>
      </c>
      <c r="C83" t="s">
        <v>89</v>
      </c>
      <c r="D83" t="s">
        <v>38</v>
      </c>
      <c r="E83" t="s">
        <v>39</v>
      </c>
      <c r="F83" t="s">
        <v>102</v>
      </c>
      <c r="G83" s="1">
        <v>43715</v>
      </c>
      <c r="J83">
        <v>400</v>
      </c>
      <c r="L83" t="s">
        <v>42</v>
      </c>
      <c r="M83">
        <v>0</v>
      </c>
      <c r="N83">
        <v>0</v>
      </c>
      <c r="O83" s="2">
        <v>0</v>
      </c>
      <c r="P83">
        <v>0</v>
      </c>
      <c r="Q83">
        <v>0</v>
      </c>
      <c r="R83">
        <v>0</v>
      </c>
      <c r="S83">
        <v>0</v>
      </c>
      <c r="T83">
        <v>0</v>
      </c>
      <c r="U83" s="17">
        <v>0</v>
      </c>
      <c r="V83">
        <v>0</v>
      </c>
      <c r="W83">
        <v>0</v>
      </c>
      <c r="X83">
        <v>0</v>
      </c>
      <c r="Y83">
        <v>0</v>
      </c>
      <c r="Z83">
        <v>0</v>
      </c>
      <c r="AA83">
        <v>0</v>
      </c>
      <c r="AB83">
        <v>0</v>
      </c>
      <c r="AC83">
        <v>0</v>
      </c>
      <c r="AD83">
        <v>0</v>
      </c>
      <c r="AE83">
        <v>0</v>
      </c>
      <c r="AF83">
        <v>0</v>
      </c>
      <c r="AG83">
        <v>0</v>
      </c>
      <c r="AH83">
        <v>0</v>
      </c>
      <c r="AI83">
        <v>0</v>
      </c>
      <c r="AJ83">
        <f t="shared" si="1"/>
        <v>0</v>
      </c>
    </row>
    <row r="84" spans="1:36" x14ac:dyDescent="0.3">
      <c r="A84" t="s">
        <v>87</v>
      </c>
      <c r="B84" t="s">
        <v>148</v>
      </c>
      <c r="C84" t="s">
        <v>89</v>
      </c>
      <c r="D84" t="s">
        <v>38</v>
      </c>
      <c r="E84" t="s">
        <v>63</v>
      </c>
      <c r="F84" t="s">
        <v>102</v>
      </c>
      <c r="G84" s="1">
        <v>43783</v>
      </c>
      <c r="J84">
        <v>400</v>
      </c>
      <c r="L84" t="s">
        <v>42</v>
      </c>
      <c r="M84">
        <v>0</v>
      </c>
      <c r="N84">
        <v>0</v>
      </c>
      <c r="O84" s="2">
        <v>0</v>
      </c>
      <c r="P84">
        <v>0</v>
      </c>
      <c r="Q84">
        <v>0</v>
      </c>
      <c r="R84">
        <v>0</v>
      </c>
      <c r="S84">
        <v>0</v>
      </c>
      <c r="T84">
        <v>0</v>
      </c>
      <c r="U84" s="17">
        <v>0</v>
      </c>
      <c r="V84">
        <v>0</v>
      </c>
      <c r="W84">
        <v>0</v>
      </c>
      <c r="X84">
        <v>0</v>
      </c>
      <c r="Y84">
        <v>0</v>
      </c>
      <c r="Z84">
        <v>0</v>
      </c>
      <c r="AA84">
        <v>0</v>
      </c>
      <c r="AB84">
        <v>0</v>
      </c>
      <c r="AC84">
        <v>0</v>
      </c>
      <c r="AD84">
        <v>0</v>
      </c>
      <c r="AE84">
        <v>0</v>
      </c>
      <c r="AF84">
        <v>0</v>
      </c>
      <c r="AG84">
        <v>0</v>
      </c>
      <c r="AH84">
        <v>0</v>
      </c>
      <c r="AI84">
        <v>0</v>
      </c>
      <c r="AJ84">
        <f t="shared" si="1"/>
        <v>0</v>
      </c>
    </row>
    <row r="85" spans="1:36" x14ac:dyDescent="0.3">
      <c r="A85" t="s">
        <v>87</v>
      </c>
      <c r="B85" t="s">
        <v>149</v>
      </c>
      <c r="C85" t="s">
        <v>89</v>
      </c>
      <c r="D85" t="s">
        <v>38</v>
      </c>
      <c r="E85" t="s">
        <v>39</v>
      </c>
      <c r="F85" t="s">
        <v>102</v>
      </c>
      <c r="G85" s="1">
        <v>43784</v>
      </c>
      <c r="J85">
        <v>400</v>
      </c>
      <c r="L85" t="s">
        <v>42</v>
      </c>
      <c r="M85">
        <v>0</v>
      </c>
      <c r="N85">
        <v>0</v>
      </c>
      <c r="O85" s="2">
        <v>0</v>
      </c>
      <c r="P85">
        <v>0</v>
      </c>
      <c r="Q85">
        <v>0</v>
      </c>
      <c r="R85">
        <v>0</v>
      </c>
      <c r="S85">
        <v>0</v>
      </c>
      <c r="T85">
        <v>0</v>
      </c>
      <c r="U85" s="17">
        <v>0</v>
      </c>
      <c r="V85">
        <v>0</v>
      </c>
      <c r="W85">
        <v>0</v>
      </c>
      <c r="X85">
        <v>0</v>
      </c>
      <c r="Y85">
        <v>0</v>
      </c>
      <c r="Z85">
        <v>0</v>
      </c>
      <c r="AA85">
        <v>0</v>
      </c>
      <c r="AB85">
        <v>0</v>
      </c>
      <c r="AC85">
        <v>0</v>
      </c>
      <c r="AD85">
        <v>0</v>
      </c>
      <c r="AE85">
        <v>0</v>
      </c>
      <c r="AF85">
        <v>0</v>
      </c>
      <c r="AG85">
        <v>0</v>
      </c>
      <c r="AH85">
        <v>0</v>
      </c>
      <c r="AI85">
        <v>0</v>
      </c>
      <c r="AJ85">
        <f t="shared" si="1"/>
        <v>0</v>
      </c>
    </row>
    <row r="86" spans="1:36" x14ac:dyDescent="0.3">
      <c r="A86" t="s">
        <v>87</v>
      </c>
      <c r="B86" t="s">
        <v>150</v>
      </c>
      <c r="C86" t="s">
        <v>89</v>
      </c>
      <c r="D86" t="s">
        <v>38</v>
      </c>
      <c r="E86" t="s">
        <v>39</v>
      </c>
      <c r="F86" t="s">
        <v>102</v>
      </c>
      <c r="G86" s="1">
        <v>43784</v>
      </c>
      <c r="J86">
        <v>400</v>
      </c>
      <c r="L86" t="s">
        <v>42</v>
      </c>
      <c r="M86">
        <v>0</v>
      </c>
      <c r="N86">
        <v>0</v>
      </c>
      <c r="O86" s="2">
        <v>0</v>
      </c>
      <c r="P86">
        <v>0</v>
      </c>
      <c r="Q86">
        <v>0</v>
      </c>
      <c r="R86">
        <v>0</v>
      </c>
      <c r="S86">
        <v>0</v>
      </c>
      <c r="T86">
        <v>0</v>
      </c>
      <c r="U86" s="17">
        <v>0</v>
      </c>
      <c r="V86">
        <v>0</v>
      </c>
      <c r="W86">
        <v>0</v>
      </c>
      <c r="X86">
        <v>0</v>
      </c>
      <c r="Y86">
        <v>0</v>
      </c>
      <c r="Z86">
        <v>0</v>
      </c>
      <c r="AA86">
        <v>0</v>
      </c>
      <c r="AB86">
        <v>0</v>
      </c>
      <c r="AC86">
        <v>0</v>
      </c>
      <c r="AD86">
        <v>0</v>
      </c>
      <c r="AE86">
        <v>0</v>
      </c>
      <c r="AF86">
        <v>0</v>
      </c>
      <c r="AG86">
        <v>0</v>
      </c>
      <c r="AH86">
        <v>0</v>
      </c>
      <c r="AI86">
        <v>0</v>
      </c>
      <c r="AJ86">
        <f t="shared" si="1"/>
        <v>0</v>
      </c>
    </row>
    <row r="87" spans="1:36" x14ac:dyDescent="0.3">
      <c r="A87" t="s">
        <v>87</v>
      </c>
      <c r="B87" t="s">
        <v>151</v>
      </c>
      <c r="C87" t="s">
        <v>89</v>
      </c>
      <c r="D87" t="s">
        <v>38</v>
      </c>
      <c r="E87" t="s">
        <v>39</v>
      </c>
      <c r="F87" t="s">
        <v>102</v>
      </c>
      <c r="G87" s="1">
        <v>43803</v>
      </c>
      <c r="J87">
        <v>400</v>
      </c>
      <c r="L87" t="s">
        <v>42</v>
      </c>
      <c r="M87">
        <v>0</v>
      </c>
      <c r="N87">
        <v>0</v>
      </c>
      <c r="O87" s="2">
        <v>0</v>
      </c>
      <c r="P87">
        <v>0</v>
      </c>
      <c r="Q87">
        <v>0</v>
      </c>
      <c r="R87">
        <v>0</v>
      </c>
      <c r="S87">
        <v>0</v>
      </c>
      <c r="T87">
        <v>0</v>
      </c>
      <c r="U87" s="17">
        <v>0</v>
      </c>
      <c r="V87">
        <v>0</v>
      </c>
      <c r="W87">
        <v>0</v>
      </c>
      <c r="X87">
        <v>0</v>
      </c>
      <c r="Y87">
        <v>0</v>
      </c>
      <c r="Z87">
        <v>0</v>
      </c>
      <c r="AA87">
        <v>0</v>
      </c>
      <c r="AB87">
        <v>0</v>
      </c>
      <c r="AC87">
        <v>0</v>
      </c>
      <c r="AD87">
        <v>0</v>
      </c>
      <c r="AE87">
        <v>0</v>
      </c>
      <c r="AF87">
        <v>0</v>
      </c>
      <c r="AG87">
        <v>0</v>
      </c>
      <c r="AH87">
        <v>0</v>
      </c>
      <c r="AI87">
        <v>0</v>
      </c>
      <c r="AJ87">
        <f t="shared" si="1"/>
        <v>0</v>
      </c>
    </row>
    <row r="88" spans="1:36" x14ac:dyDescent="0.3">
      <c r="A88" t="s">
        <v>87</v>
      </c>
      <c r="B88" t="s">
        <v>152</v>
      </c>
      <c r="C88" t="s">
        <v>89</v>
      </c>
      <c r="D88" t="s">
        <v>38</v>
      </c>
      <c r="E88" t="s">
        <v>39</v>
      </c>
      <c r="F88" t="s">
        <v>102</v>
      </c>
      <c r="G88" s="1">
        <v>43816</v>
      </c>
      <c r="J88">
        <v>400</v>
      </c>
      <c r="L88" t="s">
        <v>42</v>
      </c>
      <c r="M88">
        <v>0</v>
      </c>
      <c r="N88">
        <v>0</v>
      </c>
      <c r="O88" s="2">
        <v>0</v>
      </c>
      <c r="P88">
        <v>0</v>
      </c>
      <c r="Q88">
        <v>0</v>
      </c>
      <c r="R88">
        <v>0</v>
      </c>
      <c r="S88">
        <v>0</v>
      </c>
      <c r="T88">
        <v>0</v>
      </c>
      <c r="U88" s="17">
        <v>0</v>
      </c>
      <c r="V88">
        <v>0</v>
      </c>
      <c r="W88">
        <v>0</v>
      </c>
      <c r="X88">
        <v>0</v>
      </c>
      <c r="Y88">
        <v>0</v>
      </c>
      <c r="Z88">
        <v>0</v>
      </c>
      <c r="AA88">
        <v>0</v>
      </c>
      <c r="AB88">
        <v>0</v>
      </c>
      <c r="AC88">
        <v>0</v>
      </c>
      <c r="AD88">
        <v>0</v>
      </c>
      <c r="AE88">
        <v>0</v>
      </c>
      <c r="AF88">
        <v>0</v>
      </c>
      <c r="AG88">
        <v>0</v>
      </c>
      <c r="AH88">
        <v>0</v>
      </c>
      <c r="AI88">
        <v>0</v>
      </c>
      <c r="AJ88">
        <f t="shared" si="1"/>
        <v>0</v>
      </c>
    </row>
    <row r="89" spans="1:36" x14ac:dyDescent="0.3">
      <c r="A89" t="s">
        <v>87</v>
      </c>
      <c r="B89" t="s">
        <v>153</v>
      </c>
      <c r="C89" t="s">
        <v>89</v>
      </c>
      <c r="D89" t="s">
        <v>38</v>
      </c>
      <c r="E89" t="s">
        <v>39</v>
      </c>
      <c r="F89" t="s">
        <v>102</v>
      </c>
      <c r="G89" s="1">
        <v>44071</v>
      </c>
      <c r="J89">
        <v>400</v>
      </c>
      <c r="L89" t="s">
        <v>42</v>
      </c>
      <c r="M89">
        <v>0</v>
      </c>
      <c r="N89">
        <v>0</v>
      </c>
      <c r="O89" s="2">
        <v>0</v>
      </c>
      <c r="P89">
        <v>0</v>
      </c>
      <c r="Q89">
        <v>0</v>
      </c>
      <c r="R89">
        <v>0</v>
      </c>
      <c r="S89">
        <v>0</v>
      </c>
      <c r="T89">
        <v>0</v>
      </c>
      <c r="U89" s="17">
        <v>0</v>
      </c>
      <c r="V89">
        <v>0</v>
      </c>
      <c r="W89">
        <v>0</v>
      </c>
      <c r="X89">
        <v>0</v>
      </c>
      <c r="Y89">
        <v>0</v>
      </c>
      <c r="Z89">
        <v>0</v>
      </c>
      <c r="AA89">
        <v>0</v>
      </c>
      <c r="AB89">
        <v>0</v>
      </c>
      <c r="AC89">
        <v>0</v>
      </c>
      <c r="AD89">
        <v>0</v>
      </c>
      <c r="AE89">
        <v>0</v>
      </c>
      <c r="AF89">
        <v>0</v>
      </c>
      <c r="AG89">
        <v>0</v>
      </c>
      <c r="AH89">
        <v>0</v>
      </c>
      <c r="AI89">
        <v>0</v>
      </c>
      <c r="AJ89">
        <f t="shared" si="1"/>
        <v>0</v>
      </c>
    </row>
    <row r="90" spans="1:36" x14ac:dyDescent="0.3">
      <c r="A90" t="s">
        <v>87</v>
      </c>
      <c r="B90" t="s">
        <v>154</v>
      </c>
      <c r="C90" t="s">
        <v>89</v>
      </c>
      <c r="D90" t="s">
        <v>38</v>
      </c>
      <c r="E90" t="s">
        <v>39</v>
      </c>
      <c r="F90" t="s">
        <v>40</v>
      </c>
      <c r="G90" s="1">
        <v>44330</v>
      </c>
      <c r="H90" s="1">
        <v>44592</v>
      </c>
      <c r="J90">
        <v>162.5</v>
      </c>
      <c r="L90" t="s">
        <v>42</v>
      </c>
      <c r="M90">
        <v>0</v>
      </c>
      <c r="N90">
        <v>0</v>
      </c>
      <c r="O90" s="2">
        <v>0</v>
      </c>
      <c r="P90">
        <v>0</v>
      </c>
      <c r="Q90">
        <v>0</v>
      </c>
      <c r="R90">
        <v>0</v>
      </c>
      <c r="S90">
        <v>0</v>
      </c>
      <c r="T90">
        <v>0</v>
      </c>
      <c r="U90" s="17">
        <v>0</v>
      </c>
      <c r="V90">
        <v>0</v>
      </c>
      <c r="W90">
        <v>0</v>
      </c>
      <c r="X90">
        <v>0</v>
      </c>
      <c r="Y90">
        <v>0</v>
      </c>
      <c r="Z90">
        <v>0</v>
      </c>
      <c r="AA90">
        <v>0</v>
      </c>
      <c r="AB90">
        <v>0</v>
      </c>
      <c r="AC90">
        <v>0</v>
      </c>
      <c r="AD90">
        <v>0</v>
      </c>
      <c r="AE90">
        <v>0</v>
      </c>
      <c r="AF90">
        <v>0</v>
      </c>
      <c r="AG90">
        <v>0</v>
      </c>
      <c r="AH90">
        <v>0</v>
      </c>
      <c r="AI90">
        <v>0</v>
      </c>
      <c r="AJ90">
        <f t="shared" si="1"/>
        <v>0</v>
      </c>
    </row>
    <row r="91" spans="1:36" x14ac:dyDescent="0.3">
      <c r="A91" t="s">
        <v>87</v>
      </c>
      <c r="B91" t="s">
        <v>155</v>
      </c>
      <c r="C91" t="s">
        <v>89</v>
      </c>
      <c r="D91" t="s">
        <v>38</v>
      </c>
      <c r="E91" t="s">
        <v>63</v>
      </c>
      <c r="F91" t="s">
        <v>102</v>
      </c>
      <c r="G91" s="1">
        <v>44649</v>
      </c>
      <c r="J91">
        <v>400</v>
      </c>
      <c r="L91" t="s">
        <v>42</v>
      </c>
      <c r="M91">
        <v>0</v>
      </c>
      <c r="N91">
        <v>0</v>
      </c>
      <c r="O91" s="2">
        <v>0</v>
      </c>
      <c r="P91">
        <v>0</v>
      </c>
      <c r="Q91">
        <v>0</v>
      </c>
      <c r="R91">
        <v>0</v>
      </c>
      <c r="S91">
        <v>0</v>
      </c>
      <c r="T91">
        <v>0</v>
      </c>
      <c r="U91" s="17">
        <v>0</v>
      </c>
      <c r="V91">
        <v>0</v>
      </c>
      <c r="W91">
        <v>0</v>
      </c>
      <c r="X91">
        <v>0</v>
      </c>
      <c r="Y91">
        <v>0</v>
      </c>
      <c r="Z91">
        <v>0</v>
      </c>
      <c r="AA91">
        <v>0</v>
      </c>
      <c r="AB91">
        <v>0</v>
      </c>
      <c r="AC91">
        <v>0</v>
      </c>
      <c r="AD91">
        <v>0</v>
      </c>
      <c r="AE91">
        <v>0</v>
      </c>
      <c r="AF91">
        <v>0</v>
      </c>
      <c r="AG91">
        <v>0</v>
      </c>
      <c r="AH91">
        <v>0</v>
      </c>
      <c r="AI91">
        <v>0</v>
      </c>
      <c r="AJ91">
        <f t="shared" si="1"/>
        <v>0</v>
      </c>
    </row>
    <row r="92" spans="1:36" x14ac:dyDescent="0.3">
      <c r="A92" t="s">
        <v>87</v>
      </c>
      <c r="B92" t="s">
        <v>156</v>
      </c>
      <c r="C92" t="s">
        <v>89</v>
      </c>
      <c r="D92" t="s">
        <v>38</v>
      </c>
      <c r="E92" t="s">
        <v>39</v>
      </c>
      <c r="F92" t="s">
        <v>40</v>
      </c>
      <c r="G92" s="1">
        <v>44672</v>
      </c>
      <c r="J92">
        <v>400</v>
      </c>
      <c r="L92" t="s">
        <v>42</v>
      </c>
      <c r="M92">
        <v>0</v>
      </c>
      <c r="N92">
        <v>0</v>
      </c>
      <c r="O92" s="2">
        <v>0</v>
      </c>
      <c r="P92">
        <v>0</v>
      </c>
      <c r="Q92">
        <v>0</v>
      </c>
      <c r="R92">
        <v>0</v>
      </c>
      <c r="S92">
        <v>0</v>
      </c>
      <c r="T92">
        <v>0</v>
      </c>
      <c r="U92" s="17">
        <v>0</v>
      </c>
      <c r="V92">
        <v>0</v>
      </c>
      <c r="W92">
        <v>0</v>
      </c>
      <c r="X92">
        <v>0</v>
      </c>
      <c r="Y92">
        <v>0</v>
      </c>
      <c r="Z92">
        <v>0</v>
      </c>
      <c r="AA92">
        <v>0</v>
      </c>
      <c r="AB92">
        <v>0</v>
      </c>
      <c r="AC92">
        <v>0</v>
      </c>
      <c r="AD92">
        <v>0</v>
      </c>
      <c r="AE92">
        <v>0</v>
      </c>
      <c r="AF92">
        <v>0</v>
      </c>
      <c r="AG92">
        <v>0</v>
      </c>
      <c r="AH92">
        <v>0</v>
      </c>
      <c r="AI92">
        <v>0</v>
      </c>
      <c r="AJ92">
        <f t="shared" si="1"/>
        <v>0</v>
      </c>
    </row>
    <row r="93" spans="1:36" x14ac:dyDescent="0.3">
      <c r="A93" t="s">
        <v>87</v>
      </c>
      <c r="B93" t="s">
        <v>157</v>
      </c>
      <c r="C93" t="s">
        <v>89</v>
      </c>
      <c r="D93" t="s">
        <v>38</v>
      </c>
      <c r="E93" t="s">
        <v>63</v>
      </c>
      <c r="F93" t="s">
        <v>40</v>
      </c>
      <c r="G93" s="1">
        <v>44687</v>
      </c>
      <c r="J93">
        <v>400</v>
      </c>
      <c r="L93" t="s">
        <v>42</v>
      </c>
      <c r="M93">
        <v>0</v>
      </c>
      <c r="N93">
        <v>0</v>
      </c>
      <c r="O93" s="2">
        <v>0</v>
      </c>
      <c r="P93">
        <v>0</v>
      </c>
      <c r="Q93">
        <v>0</v>
      </c>
      <c r="R93">
        <v>0</v>
      </c>
      <c r="S93">
        <v>0</v>
      </c>
      <c r="T93">
        <v>0</v>
      </c>
      <c r="U93" s="17">
        <v>0</v>
      </c>
      <c r="V93">
        <v>0</v>
      </c>
      <c r="W93">
        <v>0</v>
      </c>
      <c r="X93">
        <v>0</v>
      </c>
      <c r="Y93">
        <v>0</v>
      </c>
      <c r="Z93">
        <v>0</v>
      </c>
      <c r="AA93">
        <v>0</v>
      </c>
      <c r="AB93">
        <v>0</v>
      </c>
      <c r="AC93">
        <v>0</v>
      </c>
      <c r="AD93">
        <v>0</v>
      </c>
      <c r="AE93">
        <v>0</v>
      </c>
      <c r="AF93">
        <v>0</v>
      </c>
      <c r="AG93">
        <v>0</v>
      </c>
      <c r="AH93">
        <v>0</v>
      </c>
      <c r="AI93">
        <v>0</v>
      </c>
      <c r="AJ93">
        <f t="shared" si="1"/>
        <v>0</v>
      </c>
    </row>
    <row r="94" spans="1:36" x14ac:dyDescent="0.3">
      <c r="A94" t="s">
        <v>87</v>
      </c>
      <c r="B94" t="s">
        <v>158</v>
      </c>
      <c r="C94" t="s">
        <v>89</v>
      </c>
      <c r="D94" t="s">
        <v>38</v>
      </c>
      <c r="E94" t="s">
        <v>63</v>
      </c>
      <c r="F94" t="s">
        <v>40</v>
      </c>
      <c r="G94" s="1">
        <v>44701</v>
      </c>
      <c r="J94">
        <v>400</v>
      </c>
      <c r="L94" t="s">
        <v>42</v>
      </c>
      <c r="M94">
        <v>0</v>
      </c>
      <c r="N94">
        <v>0</v>
      </c>
      <c r="O94" s="2">
        <v>0</v>
      </c>
      <c r="P94">
        <v>0</v>
      </c>
      <c r="Q94">
        <v>0</v>
      </c>
      <c r="R94">
        <v>0</v>
      </c>
      <c r="S94">
        <v>0</v>
      </c>
      <c r="T94">
        <v>0</v>
      </c>
      <c r="U94" s="17">
        <v>0</v>
      </c>
      <c r="V94">
        <v>0</v>
      </c>
      <c r="W94">
        <v>0</v>
      </c>
      <c r="X94">
        <v>0</v>
      </c>
      <c r="Y94">
        <v>0</v>
      </c>
      <c r="Z94">
        <v>0</v>
      </c>
      <c r="AA94">
        <v>0</v>
      </c>
      <c r="AB94">
        <v>0</v>
      </c>
      <c r="AC94">
        <v>0</v>
      </c>
      <c r="AD94">
        <v>0</v>
      </c>
      <c r="AE94">
        <v>0</v>
      </c>
      <c r="AF94">
        <v>0</v>
      </c>
      <c r="AG94">
        <v>0</v>
      </c>
      <c r="AH94">
        <v>0</v>
      </c>
      <c r="AI94">
        <v>0</v>
      </c>
      <c r="AJ94">
        <f t="shared" si="1"/>
        <v>0</v>
      </c>
    </row>
    <row r="95" spans="1:36" x14ac:dyDescent="0.3">
      <c r="A95" t="s">
        <v>87</v>
      </c>
      <c r="B95" t="s">
        <v>159</v>
      </c>
      <c r="C95" t="s">
        <v>89</v>
      </c>
      <c r="D95" t="s">
        <v>38</v>
      </c>
      <c r="E95" t="s">
        <v>39</v>
      </c>
      <c r="F95" t="s">
        <v>102</v>
      </c>
      <c r="G95" s="1">
        <v>44718</v>
      </c>
      <c r="J95">
        <v>400</v>
      </c>
      <c r="L95" t="s">
        <v>42</v>
      </c>
      <c r="M95">
        <v>0</v>
      </c>
      <c r="N95">
        <v>0</v>
      </c>
      <c r="O95" s="2">
        <v>0</v>
      </c>
      <c r="P95">
        <v>0</v>
      </c>
      <c r="Q95">
        <v>0</v>
      </c>
      <c r="R95">
        <v>0</v>
      </c>
      <c r="S95">
        <v>0</v>
      </c>
      <c r="T95">
        <v>0</v>
      </c>
      <c r="U95" s="17">
        <v>0</v>
      </c>
      <c r="V95">
        <v>0</v>
      </c>
      <c r="W95">
        <v>0</v>
      </c>
      <c r="X95">
        <v>0</v>
      </c>
      <c r="Y95">
        <v>0</v>
      </c>
      <c r="Z95">
        <v>0</v>
      </c>
      <c r="AA95">
        <v>0</v>
      </c>
      <c r="AB95">
        <v>0</v>
      </c>
      <c r="AC95">
        <v>0</v>
      </c>
      <c r="AD95">
        <v>0</v>
      </c>
      <c r="AE95">
        <v>0</v>
      </c>
      <c r="AF95">
        <v>0</v>
      </c>
      <c r="AG95">
        <v>0</v>
      </c>
      <c r="AH95">
        <v>0</v>
      </c>
      <c r="AI95">
        <v>0</v>
      </c>
      <c r="AJ95">
        <f t="shared" si="1"/>
        <v>0</v>
      </c>
    </row>
    <row r="96" spans="1:36" x14ac:dyDescent="0.3">
      <c r="A96" t="s">
        <v>87</v>
      </c>
      <c r="B96" t="s">
        <v>160</v>
      </c>
      <c r="C96" t="s">
        <v>89</v>
      </c>
      <c r="D96" t="s">
        <v>38</v>
      </c>
      <c r="E96" t="s">
        <v>63</v>
      </c>
      <c r="F96" t="s">
        <v>40</v>
      </c>
      <c r="G96" s="1">
        <v>44718</v>
      </c>
      <c r="J96">
        <v>400</v>
      </c>
      <c r="L96" t="s">
        <v>42</v>
      </c>
      <c r="M96">
        <v>0</v>
      </c>
      <c r="N96">
        <v>0</v>
      </c>
      <c r="O96" s="2">
        <v>0</v>
      </c>
      <c r="P96">
        <v>0</v>
      </c>
      <c r="Q96">
        <v>0</v>
      </c>
      <c r="R96">
        <v>0</v>
      </c>
      <c r="S96">
        <v>0</v>
      </c>
      <c r="T96">
        <v>0</v>
      </c>
      <c r="U96" s="17">
        <v>0</v>
      </c>
      <c r="V96">
        <v>0</v>
      </c>
      <c r="W96">
        <v>0</v>
      </c>
      <c r="X96">
        <v>0</v>
      </c>
      <c r="Y96">
        <v>0</v>
      </c>
      <c r="Z96">
        <v>0</v>
      </c>
      <c r="AA96">
        <v>0</v>
      </c>
      <c r="AB96">
        <v>0</v>
      </c>
      <c r="AC96">
        <v>0</v>
      </c>
      <c r="AD96">
        <v>0</v>
      </c>
      <c r="AE96">
        <v>0</v>
      </c>
      <c r="AF96">
        <v>0</v>
      </c>
      <c r="AG96">
        <v>0</v>
      </c>
      <c r="AH96">
        <v>0</v>
      </c>
      <c r="AI96">
        <v>0</v>
      </c>
      <c r="AJ96">
        <f t="shared" si="1"/>
        <v>0</v>
      </c>
    </row>
    <row r="97" spans="1:36" x14ac:dyDescent="0.3">
      <c r="A97" t="s">
        <v>87</v>
      </c>
      <c r="B97" t="s">
        <v>161</v>
      </c>
      <c r="C97" t="s">
        <v>89</v>
      </c>
      <c r="D97" t="s">
        <v>38</v>
      </c>
      <c r="E97" t="s">
        <v>39</v>
      </c>
      <c r="F97" t="s">
        <v>40</v>
      </c>
      <c r="G97" s="1">
        <v>44734</v>
      </c>
      <c r="J97">
        <v>400</v>
      </c>
      <c r="L97" t="s">
        <v>42</v>
      </c>
      <c r="M97">
        <v>0</v>
      </c>
      <c r="N97">
        <v>0</v>
      </c>
      <c r="O97" s="2">
        <v>0</v>
      </c>
      <c r="P97">
        <v>0</v>
      </c>
      <c r="Q97">
        <v>0</v>
      </c>
      <c r="R97">
        <v>0</v>
      </c>
      <c r="S97">
        <v>0</v>
      </c>
      <c r="T97">
        <v>0</v>
      </c>
      <c r="U97" s="17">
        <v>0</v>
      </c>
      <c r="V97">
        <v>0</v>
      </c>
      <c r="W97">
        <v>0</v>
      </c>
      <c r="X97">
        <v>0</v>
      </c>
      <c r="Y97">
        <v>0</v>
      </c>
      <c r="Z97">
        <v>0</v>
      </c>
      <c r="AA97">
        <v>0</v>
      </c>
      <c r="AB97">
        <v>0</v>
      </c>
      <c r="AC97">
        <v>0</v>
      </c>
      <c r="AD97">
        <v>0</v>
      </c>
      <c r="AE97">
        <v>0</v>
      </c>
      <c r="AF97">
        <v>0</v>
      </c>
      <c r="AG97">
        <v>0</v>
      </c>
      <c r="AH97">
        <v>0</v>
      </c>
      <c r="AI97">
        <v>0</v>
      </c>
      <c r="AJ97">
        <f t="shared" si="1"/>
        <v>0</v>
      </c>
    </row>
    <row r="98" spans="1:36" x14ac:dyDescent="0.3">
      <c r="A98" t="s">
        <v>87</v>
      </c>
      <c r="B98" t="s">
        <v>162</v>
      </c>
      <c r="C98" t="s">
        <v>89</v>
      </c>
      <c r="D98" t="s">
        <v>38</v>
      </c>
      <c r="E98" t="s">
        <v>39</v>
      </c>
      <c r="F98" t="s">
        <v>102</v>
      </c>
      <c r="G98" s="1">
        <v>44734</v>
      </c>
      <c r="J98">
        <v>400</v>
      </c>
      <c r="L98" t="s">
        <v>42</v>
      </c>
      <c r="M98">
        <v>0</v>
      </c>
      <c r="N98">
        <v>0</v>
      </c>
      <c r="O98" s="2">
        <v>0</v>
      </c>
      <c r="P98">
        <v>0</v>
      </c>
      <c r="Q98">
        <v>0</v>
      </c>
      <c r="R98">
        <v>0</v>
      </c>
      <c r="S98">
        <v>0</v>
      </c>
      <c r="T98">
        <v>0</v>
      </c>
      <c r="U98" s="17">
        <v>0</v>
      </c>
      <c r="V98">
        <v>0</v>
      </c>
      <c r="W98">
        <v>0</v>
      </c>
      <c r="X98">
        <v>0</v>
      </c>
      <c r="Y98">
        <v>0</v>
      </c>
      <c r="Z98">
        <v>0</v>
      </c>
      <c r="AA98">
        <v>0</v>
      </c>
      <c r="AB98">
        <v>0</v>
      </c>
      <c r="AC98">
        <v>0</v>
      </c>
      <c r="AD98">
        <v>0</v>
      </c>
      <c r="AE98">
        <v>0</v>
      </c>
      <c r="AF98">
        <v>0</v>
      </c>
      <c r="AG98">
        <v>0</v>
      </c>
      <c r="AH98">
        <v>0</v>
      </c>
      <c r="AI98">
        <v>0</v>
      </c>
      <c r="AJ98">
        <f t="shared" si="1"/>
        <v>0</v>
      </c>
    </row>
    <row r="99" spans="1:36" x14ac:dyDescent="0.3">
      <c r="A99" t="s">
        <v>87</v>
      </c>
      <c r="B99" t="s">
        <v>163</v>
      </c>
      <c r="C99" t="s">
        <v>89</v>
      </c>
      <c r="D99" t="s">
        <v>38</v>
      </c>
      <c r="E99" t="s">
        <v>63</v>
      </c>
      <c r="F99" t="s">
        <v>40</v>
      </c>
      <c r="G99" s="1">
        <v>44749</v>
      </c>
      <c r="J99">
        <v>400</v>
      </c>
      <c r="L99" t="s">
        <v>42</v>
      </c>
      <c r="M99">
        <v>0</v>
      </c>
      <c r="N99">
        <v>0</v>
      </c>
      <c r="O99" s="2">
        <v>0</v>
      </c>
      <c r="P99">
        <v>0</v>
      </c>
      <c r="Q99">
        <v>0</v>
      </c>
      <c r="R99">
        <v>0</v>
      </c>
      <c r="S99">
        <v>0</v>
      </c>
      <c r="T99">
        <v>0</v>
      </c>
      <c r="U99" s="17">
        <v>0</v>
      </c>
      <c r="V99">
        <v>0</v>
      </c>
      <c r="W99">
        <v>0</v>
      </c>
      <c r="X99">
        <v>0</v>
      </c>
      <c r="Y99">
        <v>0</v>
      </c>
      <c r="Z99">
        <v>0</v>
      </c>
      <c r="AA99">
        <v>0</v>
      </c>
      <c r="AB99">
        <v>0</v>
      </c>
      <c r="AC99">
        <v>0</v>
      </c>
      <c r="AD99">
        <v>0</v>
      </c>
      <c r="AE99">
        <v>0</v>
      </c>
      <c r="AF99">
        <v>0</v>
      </c>
      <c r="AG99">
        <v>0</v>
      </c>
      <c r="AH99">
        <v>0</v>
      </c>
      <c r="AI99">
        <v>0</v>
      </c>
      <c r="AJ99">
        <f t="shared" si="1"/>
        <v>0</v>
      </c>
    </row>
    <row r="100" spans="1:36" x14ac:dyDescent="0.3">
      <c r="A100" t="s">
        <v>87</v>
      </c>
      <c r="B100" t="s">
        <v>164</v>
      </c>
      <c r="C100" t="s">
        <v>89</v>
      </c>
      <c r="D100" t="s">
        <v>38</v>
      </c>
      <c r="E100" t="s">
        <v>39</v>
      </c>
      <c r="F100" t="s">
        <v>40</v>
      </c>
      <c r="G100" s="1">
        <v>44756</v>
      </c>
      <c r="J100">
        <v>400</v>
      </c>
      <c r="L100" t="s">
        <v>42</v>
      </c>
      <c r="M100">
        <v>0</v>
      </c>
      <c r="N100">
        <v>0</v>
      </c>
      <c r="O100" s="2">
        <v>0</v>
      </c>
      <c r="P100">
        <v>0</v>
      </c>
      <c r="Q100">
        <v>0</v>
      </c>
      <c r="R100">
        <v>0</v>
      </c>
      <c r="S100">
        <v>0</v>
      </c>
      <c r="T100">
        <v>0</v>
      </c>
      <c r="U100" s="17">
        <v>0</v>
      </c>
      <c r="V100">
        <v>0</v>
      </c>
      <c r="W100">
        <v>0</v>
      </c>
      <c r="X100">
        <v>0</v>
      </c>
      <c r="Y100">
        <v>0</v>
      </c>
      <c r="Z100">
        <v>0</v>
      </c>
      <c r="AA100">
        <v>0</v>
      </c>
      <c r="AB100">
        <v>0</v>
      </c>
      <c r="AC100">
        <v>0</v>
      </c>
      <c r="AD100">
        <v>0</v>
      </c>
      <c r="AE100">
        <v>0</v>
      </c>
      <c r="AF100">
        <v>0</v>
      </c>
      <c r="AG100">
        <v>0</v>
      </c>
      <c r="AH100">
        <v>0</v>
      </c>
      <c r="AI100">
        <v>0</v>
      </c>
      <c r="AJ100">
        <f t="shared" si="1"/>
        <v>0</v>
      </c>
    </row>
    <row r="101" spans="1:36" x14ac:dyDescent="0.3">
      <c r="A101" t="s">
        <v>87</v>
      </c>
      <c r="B101" t="s">
        <v>165</v>
      </c>
      <c r="C101" t="s">
        <v>89</v>
      </c>
      <c r="D101" t="s">
        <v>38</v>
      </c>
      <c r="E101" t="s">
        <v>63</v>
      </c>
      <c r="F101" t="s">
        <v>40</v>
      </c>
      <c r="G101" s="1">
        <v>44766</v>
      </c>
      <c r="J101">
        <v>400</v>
      </c>
      <c r="L101" t="s">
        <v>42</v>
      </c>
      <c r="M101">
        <v>0</v>
      </c>
      <c r="N101">
        <v>0</v>
      </c>
      <c r="O101" s="2">
        <v>0</v>
      </c>
      <c r="P101">
        <v>0</v>
      </c>
      <c r="Q101">
        <v>0</v>
      </c>
      <c r="R101">
        <v>0</v>
      </c>
      <c r="S101">
        <v>0</v>
      </c>
      <c r="T101">
        <v>0</v>
      </c>
      <c r="U101" s="17">
        <v>0</v>
      </c>
      <c r="V101">
        <v>0</v>
      </c>
      <c r="W101">
        <v>0</v>
      </c>
      <c r="X101">
        <v>0</v>
      </c>
      <c r="Y101">
        <v>0</v>
      </c>
      <c r="Z101">
        <v>0</v>
      </c>
      <c r="AA101">
        <v>0</v>
      </c>
      <c r="AB101">
        <v>0</v>
      </c>
      <c r="AC101">
        <v>0</v>
      </c>
      <c r="AD101">
        <v>0</v>
      </c>
      <c r="AE101">
        <v>0</v>
      </c>
      <c r="AF101">
        <v>0</v>
      </c>
      <c r="AG101">
        <v>0</v>
      </c>
      <c r="AH101">
        <v>0</v>
      </c>
      <c r="AI101">
        <v>0</v>
      </c>
      <c r="AJ101">
        <f t="shared" si="1"/>
        <v>0</v>
      </c>
    </row>
    <row r="102" spans="1:36" x14ac:dyDescent="0.3">
      <c r="A102" t="s">
        <v>87</v>
      </c>
      <c r="B102" t="s">
        <v>166</v>
      </c>
      <c r="C102" t="s">
        <v>89</v>
      </c>
      <c r="D102" t="s">
        <v>38</v>
      </c>
      <c r="E102" t="s">
        <v>39</v>
      </c>
      <c r="F102" t="s">
        <v>40</v>
      </c>
      <c r="G102" s="1">
        <v>44779</v>
      </c>
      <c r="J102">
        <v>400</v>
      </c>
      <c r="L102" t="s">
        <v>42</v>
      </c>
      <c r="M102">
        <v>0</v>
      </c>
      <c r="N102">
        <v>0</v>
      </c>
      <c r="O102" s="2">
        <v>0</v>
      </c>
      <c r="P102">
        <v>0</v>
      </c>
      <c r="Q102">
        <v>0</v>
      </c>
      <c r="R102">
        <v>0</v>
      </c>
      <c r="S102">
        <v>0</v>
      </c>
      <c r="T102">
        <v>0</v>
      </c>
      <c r="U102" s="17">
        <v>0</v>
      </c>
      <c r="V102">
        <v>0</v>
      </c>
      <c r="W102">
        <v>0</v>
      </c>
      <c r="X102">
        <v>0</v>
      </c>
      <c r="Y102">
        <v>0</v>
      </c>
      <c r="Z102">
        <v>0</v>
      </c>
      <c r="AA102">
        <v>0</v>
      </c>
      <c r="AB102">
        <v>0</v>
      </c>
      <c r="AC102">
        <v>0</v>
      </c>
      <c r="AD102">
        <v>0</v>
      </c>
      <c r="AE102">
        <v>0</v>
      </c>
      <c r="AF102">
        <v>0</v>
      </c>
      <c r="AG102">
        <v>0</v>
      </c>
      <c r="AH102">
        <v>0</v>
      </c>
      <c r="AI102">
        <v>0</v>
      </c>
      <c r="AJ102">
        <f t="shared" si="1"/>
        <v>0</v>
      </c>
    </row>
    <row r="103" spans="1:36" x14ac:dyDescent="0.3">
      <c r="A103" t="s">
        <v>87</v>
      </c>
      <c r="B103" t="s">
        <v>167</v>
      </c>
      <c r="C103" t="s">
        <v>89</v>
      </c>
      <c r="D103" t="s">
        <v>38</v>
      </c>
      <c r="E103" t="s">
        <v>39</v>
      </c>
      <c r="F103" t="s">
        <v>40</v>
      </c>
      <c r="G103" s="1">
        <v>44779</v>
      </c>
      <c r="J103">
        <v>400</v>
      </c>
      <c r="L103" t="s">
        <v>42</v>
      </c>
      <c r="M103">
        <v>0</v>
      </c>
      <c r="N103">
        <v>0</v>
      </c>
      <c r="O103" s="2">
        <v>0</v>
      </c>
      <c r="P103">
        <v>0</v>
      </c>
      <c r="Q103">
        <v>0</v>
      </c>
      <c r="R103">
        <v>0</v>
      </c>
      <c r="S103">
        <v>0</v>
      </c>
      <c r="T103">
        <v>0</v>
      </c>
      <c r="U103" s="17">
        <v>0</v>
      </c>
      <c r="V103">
        <v>0</v>
      </c>
      <c r="W103">
        <v>0</v>
      </c>
      <c r="X103">
        <v>0</v>
      </c>
      <c r="Y103">
        <v>0</v>
      </c>
      <c r="Z103">
        <v>0</v>
      </c>
      <c r="AA103">
        <v>0</v>
      </c>
      <c r="AB103">
        <v>0</v>
      </c>
      <c r="AC103">
        <v>0</v>
      </c>
      <c r="AD103">
        <v>0</v>
      </c>
      <c r="AE103">
        <v>0</v>
      </c>
      <c r="AF103">
        <v>0</v>
      </c>
      <c r="AG103">
        <v>0</v>
      </c>
      <c r="AH103">
        <v>0</v>
      </c>
      <c r="AI103">
        <v>0</v>
      </c>
      <c r="AJ103">
        <f t="shared" si="1"/>
        <v>0</v>
      </c>
    </row>
    <row r="104" spans="1:36" x14ac:dyDescent="0.3">
      <c r="A104" t="s">
        <v>87</v>
      </c>
      <c r="B104" t="s">
        <v>168</v>
      </c>
      <c r="C104" t="s">
        <v>89</v>
      </c>
      <c r="D104" t="s">
        <v>38</v>
      </c>
      <c r="E104" t="s">
        <v>39</v>
      </c>
      <c r="F104" t="s">
        <v>40</v>
      </c>
      <c r="G104" s="1">
        <v>44779</v>
      </c>
      <c r="J104">
        <v>400</v>
      </c>
      <c r="L104" t="s">
        <v>42</v>
      </c>
      <c r="M104">
        <v>0</v>
      </c>
      <c r="N104">
        <v>0</v>
      </c>
      <c r="O104" s="2">
        <v>0</v>
      </c>
      <c r="P104">
        <v>0</v>
      </c>
      <c r="Q104">
        <v>0</v>
      </c>
      <c r="R104">
        <v>0</v>
      </c>
      <c r="S104">
        <v>0</v>
      </c>
      <c r="T104">
        <v>0</v>
      </c>
      <c r="U104" s="17">
        <v>0</v>
      </c>
      <c r="V104">
        <v>0</v>
      </c>
      <c r="W104">
        <v>0</v>
      </c>
      <c r="X104">
        <v>0</v>
      </c>
      <c r="Y104">
        <v>0</v>
      </c>
      <c r="Z104">
        <v>0</v>
      </c>
      <c r="AA104">
        <v>0</v>
      </c>
      <c r="AB104">
        <v>0</v>
      </c>
      <c r="AC104">
        <v>0</v>
      </c>
      <c r="AD104">
        <v>0</v>
      </c>
      <c r="AE104">
        <v>0</v>
      </c>
      <c r="AF104">
        <v>0</v>
      </c>
      <c r="AG104">
        <v>0</v>
      </c>
      <c r="AH104">
        <v>0</v>
      </c>
      <c r="AI104">
        <v>0</v>
      </c>
      <c r="AJ104">
        <f t="shared" si="1"/>
        <v>0</v>
      </c>
    </row>
    <row r="105" spans="1:36" x14ac:dyDescent="0.3">
      <c r="A105" t="s">
        <v>87</v>
      </c>
      <c r="B105" t="s">
        <v>169</v>
      </c>
      <c r="C105" t="s">
        <v>89</v>
      </c>
      <c r="D105" t="s">
        <v>38</v>
      </c>
      <c r="E105" t="s">
        <v>39</v>
      </c>
      <c r="F105" t="s">
        <v>102</v>
      </c>
      <c r="G105" s="1">
        <v>44779</v>
      </c>
      <c r="J105">
        <v>400</v>
      </c>
      <c r="L105" t="s">
        <v>42</v>
      </c>
      <c r="M105">
        <v>0</v>
      </c>
      <c r="N105">
        <v>0</v>
      </c>
      <c r="O105" s="2">
        <v>0</v>
      </c>
      <c r="P105">
        <v>0</v>
      </c>
      <c r="Q105">
        <v>0</v>
      </c>
      <c r="R105">
        <v>0</v>
      </c>
      <c r="S105">
        <v>0</v>
      </c>
      <c r="T105">
        <v>0</v>
      </c>
      <c r="U105" s="17">
        <v>0</v>
      </c>
      <c r="V105">
        <v>0</v>
      </c>
      <c r="W105">
        <v>0</v>
      </c>
      <c r="X105">
        <v>0</v>
      </c>
      <c r="Y105">
        <v>0</v>
      </c>
      <c r="Z105">
        <v>0</v>
      </c>
      <c r="AA105">
        <v>0</v>
      </c>
      <c r="AB105">
        <v>0</v>
      </c>
      <c r="AC105">
        <v>0</v>
      </c>
      <c r="AD105">
        <v>0</v>
      </c>
      <c r="AE105">
        <v>0</v>
      </c>
      <c r="AF105">
        <v>0</v>
      </c>
      <c r="AG105">
        <v>0</v>
      </c>
      <c r="AH105">
        <v>0</v>
      </c>
      <c r="AI105">
        <v>0</v>
      </c>
      <c r="AJ105">
        <f t="shared" si="1"/>
        <v>0</v>
      </c>
    </row>
    <row r="106" spans="1:36" x14ac:dyDescent="0.3">
      <c r="A106" t="s">
        <v>87</v>
      </c>
      <c r="B106" t="s">
        <v>170</v>
      </c>
      <c r="C106" t="s">
        <v>89</v>
      </c>
      <c r="D106" t="s">
        <v>38</v>
      </c>
      <c r="E106" t="s">
        <v>39</v>
      </c>
      <c r="F106" t="s">
        <v>102</v>
      </c>
      <c r="G106" s="1">
        <v>44779</v>
      </c>
      <c r="J106">
        <v>400</v>
      </c>
      <c r="L106" t="s">
        <v>42</v>
      </c>
      <c r="M106">
        <v>0</v>
      </c>
      <c r="N106">
        <v>0</v>
      </c>
      <c r="O106" s="2">
        <v>0</v>
      </c>
      <c r="P106">
        <v>0</v>
      </c>
      <c r="Q106">
        <v>0</v>
      </c>
      <c r="R106">
        <v>0</v>
      </c>
      <c r="S106">
        <v>0</v>
      </c>
      <c r="T106">
        <v>0</v>
      </c>
      <c r="U106" s="17">
        <v>0</v>
      </c>
      <c r="V106">
        <v>0</v>
      </c>
      <c r="W106">
        <v>0</v>
      </c>
      <c r="X106">
        <v>0</v>
      </c>
      <c r="Y106">
        <v>0</v>
      </c>
      <c r="Z106">
        <v>0</v>
      </c>
      <c r="AA106">
        <v>0</v>
      </c>
      <c r="AB106">
        <v>0</v>
      </c>
      <c r="AC106">
        <v>0</v>
      </c>
      <c r="AD106">
        <v>0</v>
      </c>
      <c r="AE106">
        <v>0</v>
      </c>
      <c r="AF106">
        <v>0</v>
      </c>
      <c r="AG106">
        <v>0</v>
      </c>
      <c r="AH106">
        <v>0</v>
      </c>
      <c r="AI106">
        <v>0</v>
      </c>
      <c r="AJ106">
        <f t="shared" si="1"/>
        <v>0</v>
      </c>
    </row>
    <row r="107" spans="1:36" x14ac:dyDescent="0.3">
      <c r="A107" t="s">
        <v>87</v>
      </c>
      <c r="B107" t="s">
        <v>171</v>
      </c>
      <c r="C107" t="s">
        <v>89</v>
      </c>
      <c r="D107" t="s">
        <v>38</v>
      </c>
      <c r="E107" t="s">
        <v>63</v>
      </c>
      <c r="F107" t="s">
        <v>102</v>
      </c>
      <c r="G107" s="1">
        <v>44825</v>
      </c>
      <c r="J107">
        <v>400</v>
      </c>
      <c r="L107" t="s">
        <v>42</v>
      </c>
      <c r="M107">
        <v>0</v>
      </c>
      <c r="N107">
        <v>0</v>
      </c>
      <c r="O107" s="2">
        <v>0</v>
      </c>
      <c r="P107">
        <v>0</v>
      </c>
      <c r="Q107">
        <v>0</v>
      </c>
      <c r="R107">
        <v>0</v>
      </c>
      <c r="S107">
        <v>0</v>
      </c>
      <c r="T107">
        <v>0</v>
      </c>
      <c r="U107" s="17">
        <v>0</v>
      </c>
      <c r="V107">
        <v>0</v>
      </c>
      <c r="W107">
        <v>0</v>
      </c>
      <c r="X107">
        <v>0</v>
      </c>
      <c r="Y107">
        <v>0</v>
      </c>
      <c r="Z107">
        <v>0</v>
      </c>
      <c r="AA107">
        <v>0</v>
      </c>
      <c r="AB107">
        <v>0</v>
      </c>
      <c r="AC107">
        <v>0</v>
      </c>
      <c r="AD107">
        <v>0</v>
      </c>
      <c r="AE107">
        <v>0</v>
      </c>
      <c r="AF107">
        <v>0</v>
      </c>
      <c r="AG107">
        <v>0</v>
      </c>
      <c r="AH107">
        <v>0</v>
      </c>
      <c r="AI107">
        <v>0</v>
      </c>
      <c r="AJ107">
        <f t="shared" si="1"/>
        <v>0</v>
      </c>
    </row>
    <row r="108" spans="1:36" x14ac:dyDescent="0.3">
      <c r="A108" t="s">
        <v>87</v>
      </c>
      <c r="B108" t="s">
        <v>172</v>
      </c>
      <c r="C108" t="s">
        <v>89</v>
      </c>
      <c r="D108" t="s">
        <v>38</v>
      </c>
      <c r="E108" t="s">
        <v>63</v>
      </c>
      <c r="F108" t="s">
        <v>102</v>
      </c>
      <c r="G108" s="1">
        <v>44825</v>
      </c>
      <c r="J108">
        <v>400</v>
      </c>
      <c r="L108" t="s">
        <v>42</v>
      </c>
      <c r="M108">
        <v>0</v>
      </c>
      <c r="N108">
        <v>0</v>
      </c>
      <c r="O108" s="2">
        <v>0</v>
      </c>
      <c r="P108">
        <v>0</v>
      </c>
      <c r="Q108">
        <v>0</v>
      </c>
      <c r="R108">
        <v>0</v>
      </c>
      <c r="S108">
        <v>0</v>
      </c>
      <c r="T108">
        <v>0</v>
      </c>
      <c r="U108" s="17">
        <v>0</v>
      </c>
      <c r="V108">
        <v>0</v>
      </c>
      <c r="W108">
        <v>0</v>
      </c>
      <c r="X108">
        <v>0</v>
      </c>
      <c r="Y108">
        <v>0</v>
      </c>
      <c r="Z108">
        <v>0</v>
      </c>
      <c r="AA108">
        <v>0</v>
      </c>
      <c r="AB108">
        <v>0</v>
      </c>
      <c r="AC108">
        <v>0</v>
      </c>
      <c r="AD108">
        <v>0</v>
      </c>
      <c r="AE108">
        <v>0</v>
      </c>
      <c r="AF108">
        <v>0</v>
      </c>
      <c r="AG108">
        <v>0</v>
      </c>
      <c r="AH108">
        <v>0</v>
      </c>
      <c r="AI108">
        <v>0</v>
      </c>
      <c r="AJ108">
        <f t="shared" si="1"/>
        <v>0</v>
      </c>
    </row>
    <row r="109" spans="1:36" x14ac:dyDescent="0.3">
      <c r="A109" t="s">
        <v>87</v>
      </c>
      <c r="B109" t="s">
        <v>173</v>
      </c>
      <c r="C109" t="s">
        <v>89</v>
      </c>
      <c r="D109" t="s">
        <v>38</v>
      </c>
      <c r="E109" t="s">
        <v>39</v>
      </c>
      <c r="F109" t="s">
        <v>102</v>
      </c>
      <c r="G109" s="1">
        <v>44825</v>
      </c>
      <c r="J109">
        <v>400</v>
      </c>
      <c r="L109" t="s">
        <v>42</v>
      </c>
      <c r="M109">
        <v>0</v>
      </c>
      <c r="N109">
        <v>0</v>
      </c>
      <c r="O109" s="2">
        <v>0</v>
      </c>
      <c r="P109">
        <v>0</v>
      </c>
      <c r="Q109">
        <v>0</v>
      </c>
      <c r="R109">
        <v>0</v>
      </c>
      <c r="S109">
        <v>0</v>
      </c>
      <c r="T109">
        <v>0</v>
      </c>
      <c r="U109" s="17">
        <v>0</v>
      </c>
      <c r="V109">
        <v>0</v>
      </c>
      <c r="W109">
        <v>0</v>
      </c>
      <c r="X109">
        <v>0</v>
      </c>
      <c r="Y109">
        <v>0</v>
      </c>
      <c r="Z109">
        <v>0</v>
      </c>
      <c r="AA109">
        <v>0</v>
      </c>
      <c r="AB109">
        <v>0</v>
      </c>
      <c r="AC109">
        <v>0</v>
      </c>
      <c r="AD109">
        <v>0</v>
      </c>
      <c r="AE109">
        <v>0</v>
      </c>
      <c r="AF109">
        <v>0</v>
      </c>
      <c r="AG109">
        <v>0</v>
      </c>
      <c r="AH109">
        <v>0</v>
      </c>
      <c r="AI109">
        <v>0</v>
      </c>
      <c r="AJ109">
        <f t="shared" si="1"/>
        <v>0</v>
      </c>
    </row>
    <row r="110" spans="1:36" x14ac:dyDescent="0.3">
      <c r="A110" t="s">
        <v>87</v>
      </c>
      <c r="B110" t="s">
        <v>174</v>
      </c>
      <c r="C110" t="s">
        <v>89</v>
      </c>
      <c r="D110" t="s">
        <v>38</v>
      </c>
      <c r="E110" t="s">
        <v>39</v>
      </c>
      <c r="F110" t="s">
        <v>40</v>
      </c>
      <c r="G110" s="1">
        <v>44853</v>
      </c>
      <c r="J110">
        <v>400</v>
      </c>
      <c r="L110" t="s">
        <v>42</v>
      </c>
      <c r="M110">
        <v>0</v>
      </c>
      <c r="N110">
        <v>0</v>
      </c>
      <c r="O110" s="2">
        <v>0</v>
      </c>
      <c r="P110">
        <v>0</v>
      </c>
      <c r="Q110">
        <v>0</v>
      </c>
      <c r="R110">
        <v>0</v>
      </c>
      <c r="S110">
        <v>0</v>
      </c>
      <c r="T110">
        <v>0</v>
      </c>
      <c r="U110" s="17">
        <v>0</v>
      </c>
      <c r="V110">
        <v>0</v>
      </c>
      <c r="W110">
        <v>0</v>
      </c>
      <c r="X110">
        <v>0</v>
      </c>
      <c r="Y110">
        <v>0</v>
      </c>
      <c r="Z110">
        <v>0</v>
      </c>
      <c r="AA110">
        <v>0</v>
      </c>
      <c r="AB110">
        <v>0</v>
      </c>
      <c r="AC110">
        <v>0</v>
      </c>
      <c r="AD110">
        <v>0</v>
      </c>
      <c r="AE110">
        <v>0</v>
      </c>
      <c r="AF110">
        <v>0</v>
      </c>
      <c r="AG110">
        <v>0</v>
      </c>
      <c r="AH110">
        <v>0</v>
      </c>
      <c r="AI110">
        <v>0</v>
      </c>
      <c r="AJ110">
        <f t="shared" si="1"/>
        <v>0</v>
      </c>
    </row>
    <row r="111" spans="1:36" x14ac:dyDescent="0.3">
      <c r="A111" t="s">
        <v>87</v>
      </c>
      <c r="B111" t="s">
        <v>175</v>
      </c>
      <c r="C111" t="s">
        <v>89</v>
      </c>
      <c r="D111" t="s">
        <v>38</v>
      </c>
      <c r="E111" t="s">
        <v>39</v>
      </c>
      <c r="F111" t="s">
        <v>40</v>
      </c>
      <c r="G111" s="1">
        <v>44853</v>
      </c>
      <c r="J111">
        <v>400</v>
      </c>
      <c r="L111" t="s">
        <v>42</v>
      </c>
      <c r="M111">
        <v>0</v>
      </c>
      <c r="N111">
        <v>0</v>
      </c>
      <c r="O111" s="2">
        <v>0</v>
      </c>
      <c r="P111">
        <v>0</v>
      </c>
      <c r="Q111">
        <v>0</v>
      </c>
      <c r="R111">
        <v>0</v>
      </c>
      <c r="S111">
        <v>0</v>
      </c>
      <c r="T111">
        <v>0</v>
      </c>
      <c r="U111" s="17">
        <v>0</v>
      </c>
      <c r="V111">
        <v>0</v>
      </c>
      <c r="W111">
        <v>0</v>
      </c>
      <c r="X111">
        <v>0</v>
      </c>
      <c r="Y111">
        <v>0</v>
      </c>
      <c r="Z111">
        <v>0</v>
      </c>
      <c r="AA111">
        <v>0</v>
      </c>
      <c r="AB111">
        <v>0</v>
      </c>
      <c r="AC111">
        <v>0</v>
      </c>
      <c r="AD111">
        <v>0</v>
      </c>
      <c r="AE111">
        <v>0</v>
      </c>
      <c r="AF111">
        <v>0</v>
      </c>
      <c r="AG111">
        <v>0</v>
      </c>
      <c r="AH111">
        <v>0</v>
      </c>
      <c r="AI111">
        <v>0</v>
      </c>
      <c r="AJ111">
        <f t="shared" si="1"/>
        <v>0</v>
      </c>
    </row>
    <row r="112" spans="1:36" x14ac:dyDescent="0.3">
      <c r="A112" t="s">
        <v>87</v>
      </c>
      <c r="B112" t="s">
        <v>176</v>
      </c>
      <c r="C112" t="s">
        <v>89</v>
      </c>
      <c r="D112" t="s">
        <v>38</v>
      </c>
      <c r="E112" t="s">
        <v>39</v>
      </c>
      <c r="F112" t="s">
        <v>40</v>
      </c>
      <c r="G112" s="1">
        <v>44853</v>
      </c>
      <c r="J112">
        <v>400</v>
      </c>
      <c r="L112" t="s">
        <v>42</v>
      </c>
      <c r="M112">
        <v>0</v>
      </c>
      <c r="N112">
        <v>0</v>
      </c>
      <c r="O112" s="2">
        <v>0</v>
      </c>
      <c r="P112">
        <v>0</v>
      </c>
      <c r="Q112">
        <v>0</v>
      </c>
      <c r="R112">
        <v>0</v>
      </c>
      <c r="S112">
        <v>0</v>
      </c>
      <c r="T112">
        <v>0</v>
      </c>
      <c r="U112" s="17">
        <v>0</v>
      </c>
      <c r="V112">
        <v>0</v>
      </c>
      <c r="W112">
        <v>0</v>
      </c>
      <c r="X112">
        <v>0</v>
      </c>
      <c r="Y112">
        <v>0</v>
      </c>
      <c r="Z112">
        <v>0</v>
      </c>
      <c r="AA112">
        <v>0</v>
      </c>
      <c r="AB112">
        <v>0</v>
      </c>
      <c r="AC112">
        <v>0</v>
      </c>
      <c r="AD112">
        <v>0</v>
      </c>
      <c r="AE112">
        <v>0</v>
      </c>
      <c r="AF112">
        <v>0</v>
      </c>
      <c r="AG112">
        <v>0</v>
      </c>
      <c r="AH112">
        <v>0</v>
      </c>
      <c r="AI112">
        <v>0</v>
      </c>
      <c r="AJ112">
        <f t="shared" si="1"/>
        <v>0</v>
      </c>
    </row>
    <row r="113" spans="1:36" x14ac:dyDescent="0.3">
      <c r="A113" t="s">
        <v>87</v>
      </c>
      <c r="B113" t="s">
        <v>177</v>
      </c>
      <c r="C113" t="s">
        <v>89</v>
      </c>
      <c r="D113" t="s">
        <v>38</v>
      </c>
      <c r="E113" t="s">
        <v>39</v>
      </c>
      <c r="F113" t="s">
        <v>40</v>
      </c>
      <c r="G113" s="1">
        <v>44876</v>
      </c>
      <c r="J113">
        <v>400</v>
      </c>
      <c r="L113" t="s">
        <v>42</v>
      </c>
      <c r="M113">
        <v>0</v>
      </c>
      <c r="N113">
        <v>0</v>
      </c>
      <c r="O113" s="2">
        <v>0</v>
      </c>
      <c r="P113">
        <v>0</v>
      </c>
      <c r="Q113">
        <v>0</v>
      </c>
      <c r="R113">
        <v>0</v>
      </c>
      <c r="S113">
        <v>0</v>
      </c>
      <c r="T113">
        <v>0</v>
      </c>
      <c r="U113" s="17">
        <v>0</v>
      </c>
      <c r="V113">
        <v>0</v>
      </c>
      <c r="W113">
        <v>0</v>
      </c>
      <c r="X113">
        <v>0</v>
      </c>
      <c r="Y113">
        <v>0</v>
      </c>
      <c r="Z113">
        <v>0</v>
      </c>
      <c r="AA113">
        <v>0</v>
      </c>
      <c r="AB113">
        <v>0</v>
      </c>
      <c r="AC113">
        <v>0</v>
      </c>
      <c r="AD113">
        <v>0</v>
      </c>
      <c r="AE113">
        <v>0</v>
      </c>
      <c r="AF113">
        <v>0</v>
      </c>
      <c r="AG113">
        <v>0</v>
      </c>
      <c r="AH113">
        <v>0</v>
      </c>
      <c r="AI113">
        <v>0</v>
      </c>
      <c r="AJ113">
        <f t="shared" si="1"/>
        <v>0</v>
      </c>
    </row>
    <row r="114" spans="1:36" x14ac:dyDescent="0.3">
      <c r="A114" t="s">
        <v>87</v>
      </c>
      <c r="B114" t="s">
        <v>178</v>
      </c>
      <c r="C114" t="s">
        <v>89</v>
      </c>
      <c r="D114" t="s">
        <v>38</v>
      </c>
      <c r="E114" t="s">
        <v>63</v>
      </c>
      <c r="F114" t="s">
        <v>40</v>
      </c>
      <c r="G114" s="1">
        <v>44876</v>
      </c>
      <c r="J114">
        <v>400</v>
      </c>
      <c r="L114" t="s">
        <v>42</v>
      </c>
      <c r="M114">
        <v>0</v>
      </c>
      <c r="N114">
        <v>0</v>
      </c>
      <c r="O114" s="2">
        <v>0</v>
      </c>
      <c r="P114">
        <v>0</v>
      </c>
      <c r="Q114">
        <v>0</v>
      </c>
      <c r="R114">
        <v>0</v>
      </c>
      <c r="S114">
        <v>0</v>
      </c>
      <c r="T114">
        <v>0</v>
      </c>
      <c r="U114" s="17">
        <v>0</v>
      </c>
      <c r="V114">
        <v>0</v>
      </c>
      <c r="W114">
        <v>0</v>
      </c>
      <c r="X114">
        <v>0</v>
      </c>
      <c r="Y114">
        <v>0</v>
      </c>
      <c r="Z114">
        <v>0</v>
      </c>
      <c r="AA114">
        <v>0</v>
      </c>
      <c r="AB114">
        <v>0</v>
      </c>
      <c r="AC114">
        <v>0</v>
      </c>
      <c r="AD114">
        <v>0</v>
      </c>
      <c r="AE114">
        <v>0</v>
      </c>
      <c r="AF114">
        <v>0</v>
      </c>
      <c r="AG114">
        <v>0</v>
      </c>
      <c r="AH114">
        <v>0</v>
      </c>
      <c r="AI114">
        <v>0</v>
      </c>
      <c r="AJ114">
        <f t="shared" si="1"/>
        <v>0</v>
      </c>
    </row>
    <row r="115" spans="1:36" x14ac:dyDescent="0.3">
      <c r="A115" t="s">
        <v>87</v>
      </c>
      <c r="B115" t="s">
        <v>179</v>
      </c>
      <c r="C115" t="s">
        <v>89</v>
      </c>
      <c r="D115" t="s">
        <v>38</v>
      </c>
      <c r="E115" t="s">
        <v>39</v>
      </c>
      <c r="F115" t="s">
        <v>40</v>
      </c>
      <c r="G115" s="1">
        <v>44895</v>
      </c>
      <c r="J115">
        <v>400</v>
      </c>
      <c r="L115" t="s">
        <v>42</v>
      </c>
      <c r="M115">
        <v>0</v>
      </c>
      <c r="N115">
        <v>0</v>
      </c>
      <c r="O115" s="2">
        <v>0</v>
      </c>
      <c r="P115">
        <v>0</v>
      </c>
      <c r="Q115">
        <v>0</v>
      </c>
      <c r="R115">
        <v>0</v>
      </c>
      <c r="S115">
        <v>0</v>
      </c>
      <c r="T115">
        <v>0</v>
      </c>
      <c r="U115" s="17">
        <v>0</v>
      </c>
      <c r="V115">
        <v>0</v>
      </c>
      <c r="W115">
        <v>0</v>
      </c>
      <c r="X115">
        <v>0</v>
      </c>
      <c r="Y115">
        <v>0</v>
      </c>
      <c r="Z115">
        <v>0</v>
      </c>
      <c r="AA115">
        <v>0</v>
      </c>
      <c r="AB115">
        <v>0</v>
      </c>
      <c r="AC115">
        <v>0</v>
      </c>
      <c r="AD115">
        <v>0</v>
      </c>
      <c r="AE115">
        <v>0</v>
      </c>
      <c r="AF115">
        <v>0</v>
      </c>
      <c r="AG115">
        <v>0</v>
      </c>
      <c r="AH115">
        <v>0</v>
      </c>
      <c r="AI115">
        <v>0</v>
      </c>
      <c r="AJ115">
        <f t="shared" si="1"/>
        <v>0</v>
      </c>
    </row>
    <row r="116" spans="1:36" x14ac:dyDescent="0.3">
      <c r="A116" t="s">
        <v>87</v>
      </c>
      <c r="B116" t="s">
        <v>180</v>
      </c>
      <c r="C116" t="s">
        <v>89</v>
      </c>
      <c r="D116" t="s">
        <v>38</v>
      </c>
      <c r="E116" t="s">
        <v>39</v>
      </c>
      <c r="F116" t="s">
        <v>40</v>
      </c>
      <c r="G116" s="1">
        <v>44895</v>
      </c>
      <c r="J116">
        <v>400</v>
      </c>
      <c r="L116" t="s">
        <v>42</v>
      </c>
      <c r="M116">
        <v>0</v>
      </c>
      <c r="N116">
        <v>0</v>
      </c>
      <c r="O116" s="2">
        <v>0</v>
      </c>
      <c r="P116">
        <v>0</v>
      </c>
      <c r="Q116">
        <v>0</v>
      </c>
      <c r="R116">
        <v>0</v>
      </c>
      <c r="S116">
        <v>0</v>
      </c>
      <c r="T116">
        <v>0</v>
      </c>
      <c r="U116" s="17">
        <v>0</v>
      </c>
      <c r="V116">
        <v>0</v>
      </c>
      <c r="W116">
        <v>0</v>
      </c>
      <c r="X116">
        <v>0</v>
      </c>
      <c r="Y116">
        <v>0</v>
      </c>
      <c r="Z116">
        <v>0</v>
      </c>
      <c r="AA116">
        <v>0</v>
      </c>
      <c r="AB116">
        <v>0</v>
      </c>
      <c r="AC116">
        <v>0</v>
      </c>
      <c r="AD116">
        <v>0</v>
      </c>
      <c r="AE116">
        <v>0</v>
      </c>
      <c r="AF116">
        <v>0</v>
      </c>
      <c r="AG116">
        <v>0</v>
      </c>
      <c r="AH116">
        <v>0</v>
      </c>
      <c r="AI116">
        <v>0</v>
      </c>
      <c r="AJ116">
        <f t="shared" si="1"/>
        <v>0</v>
      </c>
    </row>
    <row r="117" spans="1:36" x14ac:dyDescent="0.3">
      <c r="A117" t="s">
        <v>87</v>
      </c>
      <c r="B117" t="s">
        <v>181</v>
      </c>
      <c r="C117" t="s">
        <v>89</v>
      </c>
      <c r="D117" t="s">
        <v>38</v>
      </c>
      <c r="E117" t="s">
        <v>39</v>
      </c>
      <c r="F117" t="s">
        <v>40</v>
      </c>
      <c r="G117" s="1">
        <v>44895</v>
      </c>
      <c r="J117">
        <v>400</v>
      </c>
      <c r="L117" t="s">
        <v>42</v>
      </c>
      <c r="M117">
        <v>0</v>
      </c>
      <c r="N117">
        <v>0</v>
      </c>
      <c r="O117" s="2">
        <v>0</v>
      </c>
      <c r="P117">
        <v>0</v>
      </c>
      <c r="Q117">
        <v>0</v>
      </c>
      <c r="R117">
        <v>0</v>
      </c>
      <c r="S117">
        <v>0</v>
      </c>
      <c r="T117">
        <v>0</v>
      </c>
      <c r="U117" s="17">
        <v>0</v>
      </c>
      <c r="V117">
        <v>0</v>
      </c>
      <c r="W117">
        <v>0</v>
      </c>
      <c r="X117">
        <v>0</v>
      </c>
      <c r="Y117">
        <v>0</v>
      </c>
      <c r="Z117">
        <v>0</v>
      </c>
      <c r="AA117">
        <v>0</v>
      </c>
      <c r="AB117">
        <v>0</v>
      </c>
      <c r="AC117">
        <v>0</v>
      </c>
      <c r="AD117">
        <v>0</v>
      </c>
      <c r="AE117">
        <v>0</v>
      </c>
      <c r="AF117">
        <v>0</v>
      </c>
      <c r="AG117">
        <v>0</v>
      </c>
      <c r="AH117">
        <v>0</v>
      </c>
      <c r="AI117">
        <v>0</v>
      </c>
      <c r="AJ117">
        <f t="shared" si="1"/>
        <v>0</v>
      </c>
    </row>
    <row r="118" spans="1:36" x14ac:dyDescent="0.3">
      <c r="A118" t="s">
        <v>87</v>
      </c>
      <c r="B118" t="s">
        <v>182</v>
      </c>
      <c r="C118" t="s">
        <v>89</v>
      </c>
      <c r="D118" t="s">
        <v>38</v>
      </c>
      <c r="E118" t="s">
        <v>39</v>
      </c>
      <c r="F118" t="s">
        <v>40</v>
      </c>
      <c r="G118" s="1">
        <v>44897</v>
      </c>
      <c r="J118">
        <v>400</v>
      </c>
      <c r="L118" t="s">
        <v>42</v>
      </c>
      <c r="M118">
        <v>0</v>
      </c>
      <c r="N118">
        <v>0</v>
      </c>
      <c r="O118" s="2">
        <v>0</v>
      </c>
      <c r="P118">
        <v>0</v>
      </c>
      <c r="Q118">
        <v>0</v>
      </c>
      <c r="R118">
        <v>0</v>
      </c>
      <c r="S118">
        <v>0</v>
      </c>
      <c r="T118">
        <v>0</v>
      </c>
      <c r="U118" s="17">
        <v>0</v>
      </c>
      <c r="V118">
        <v>0</v>
      </c>
      <c r="W118">
        <v>0</v>
      </c>
      <c r="X118">
        <v>0</v>
      </c>
      <c r="Y118">
        <v>0</v>
      </c>
      <c r="Z118">
        <v>0</v>
      </c>
      <c r="AA118">
        <v>0</v>
      </c>
      <c r="AB118">
        <v>0</v>
      </c>
      <c r="AC118">
        <v>0</v>
      </c>
      <c r="AD118">
        <v>0</v>
      </c>
      <c r="AE118">
        <v>0</v>
      </c>
      <c r="AF118">
        <v>0</v>
      </c>
      <c r="AG118">
        <v>0</v>
      </c>
      <c r="AH118">
        <v>0</v>
      </c>
      <c r="AI118">
        <v>0</v>
      </c>
      <c r="AJ118">
        <f t="shared" si="1"/>
        <v>0</v>
      </c>
    </row>
    <row r="119" spans="1:36" x14ac:dyDescent="0.3">
      <c r="A119" t="s">
        <v>87</v>
      </c>
      <c r="B119" t="s">
        <v>183</v>
      </c>
      <c r="C119" t="s">
        <v>89</v>
      </c>
      <c r="D119" t="s">
        <v>38</v>
      </c>
      <c r="E119" t="s">
        <v>39</v>
      </c>
      <c r="F119" t="s">
        <v>40</v>
      </c>
      <c r="G119" s="1">
        <v>44897</v>
      </c>
      <c r="J119">
        <v>400</v>
      </c>
      <c r="L119" t="s">
        <v>42</v>
      </c>
      <c r="M119">
        <v>0</v>
      </c>
      <c r="N119">
        <v>0</v>
      </c>
      <c r="O119" s="2">
        <v>0</v>
      </c>
      <c r="P119">
        <v>0</v>
      </c>
      <c r="Q119">
        <v>0</v>
      </c>
      <c r="R119">
        <v>0</v>
      </c>
      <c r="S119">
        <v>0</v>
      </c>
      <c r="T119">
        <v>0</v>
      </c>
      <c r="U119" s="17">
        <v>0</v>
      </c>
      <c r="V119">
        <v>0</v>
      </c>
      <c r="W119">
        <v>0</v>
      </c>
      <c r="X119">
        <v>0</v>
      </c>
      <c r="Y119">
        <v>0</v>
      </c>
      <c r="Z119">
        <v>0</v>
      </c>
      <c r="AA119">
        <v>0</v>
      </c>
      <c r="AB119">
        <v>0</v>
      </c>
      <c r="AC119">
        <v>0</v>
      </c>
      <c r="AD119">
        <v>0</v>
      </c>
      <c r="AE119">
        <v>0</v>
      </c>
      <c r="AF119">
        <v>0</v>
      </c>
      <c r="AG119">
        <v>0</v>
      </c>
      <c r="AH119">
        <v>0</v>
      </c>
      <c r="AI119">
        <v>0</v>
      </c>
      <c r="AJ119">
        <f t="shared" si="1"/>
        <v>0</v>
      </c>
    </row>
    <row r="120" spans="1:36" x14ac:dyDescent="0.3">
      <c r="A120" t="s">
        <v>87</v>
      </c>
      <c r="B120" t="s">
        <v>184</v>
      </c>
      <c r="C120" t="s">
        <v>89</v>
      </c>
      <c r="D120" t="s">
        <v>38</v>
      </c>
      <c r="E120" t="s">
        <v>39</v>
      </c>
      <c r="F120" t="s">
        <v>40</v>
      </c>
      <c r="G120" s="1">
        <v>44897</v>
      </c>
      <c r="J120">
        <v>400</v>
      </c>
      <c r="L120" t="s">
        <v>42</v>
      </c>
      <c r="M120">
        <v>0</v>
      </c>
      <c r="N120">
        <v>0</v>
      </c>
      <c r="O120" s="2">
        <v>0</v>
      </c>
      <c r="P120">
        <v>0</v>
      </c>
      <c r="Q120">
        <v>0</v>
      </c>
      <c r="R120">
        <v>0</v>
      </c>
      <c r="S120">
        <v>0</v>
      </c>
      <c r="T120">
        <v>0</v>
      </c>
      <c r="U120" s="17">
        <v>0</v>
      </c>
      <c r="V120">
        <v>0</v>
      </c>
      <c r="W120">
        <v>0</v>
      </c>
      <c r="X120">
        <v>0</v>
      </c>
      <c r="Y120">
        <v>0</v>
      </c>
      <c r="Z120">
        <v>0</v>
      </c>
      <c r="AA120">
        <v>0</v>
      </c>
      <c r="AB120">
        <v>0</v>
      </c>
      <c r="AC120">
        <v>0</v>
      </c>
      <c r="AD120">
        <v>0</v>
      </c>
      <c r="AE120">
        <v>0</v>
      </c>
      <c r="AF120">
        <v>0</v>
      </c>
      <c r="AG120">
        <v>0</v>
      </c>
      <c r="AH120">
        <v>0</v>
      </c>
      <c r="AI120">
        <v>0</v>
      </c>
      <c r="AJ120">
        <f t="shared" si="1"/>
        <v>0</v>
      </c>
    </row>
    <row r="121" spans="1:36" x14ac:dyDescent="0.3">
      <c r="A121" t="s">
        <v>87</v>
      </c>
      <c r="B121" t="s">
        <v>185</v>
      </c>
      <c r="C121" t="s">
        <v>89</v>
      </c>
      <c r="D121" t="s">
        <v>38</v>
      </c>
      <c r="E121" t="s">
        <v>63</v>
      </c>
      <c r="F121" t="s">
        <v>102</v>
      </c>
      <c r="G121" s="1">
        <v>44940</v>
      </c>
      <c r="J121">
        <v>400</v>
      </c>
      <c r="L121" t="s">
        <v>42</v>
      </c>
      <c r="M121">
        <v>0</v>
      </c>
      <c r="N121">
        <v>0</v>
      </c>
      <c r="O121" s="2">
        <v>0</v>
      </c>
      <c r="P121">
        <v>0</v>
      </c>
      <c r="Q121">
        <v>0</v>
      </c>
      <c r="R121">
        <v>0</v>
      </c>
      <c r="S121">
        <v>0</v>
      </c>
      <c r="T121">
        <v>0</v>
      </c>
      <c r="U121" s="17">
        <v>0</v>
      </c>
      <c r="V121">
        <v>0</v>
      </c>
      <c r="W121">
        <v>0</v>
      </c>
      <c r="X121">
        <v>0</v>
      </c>
      <c r="Y121">
        <v>0</v>
      </c>
      <c r="Z121">
        <v>0</v>
      </c>
      <c r="AA121">
        <v>0</v>
      </c>
      <c r="AB121">
        <v>0</v>
      </c>
      <c r="AC121">
        <v>0</v>
      </c>
      <c r="AD121">
        <v>0</v>
      </c>
      <c r="AE121">
        <v>0</v>
      </c>
      <c r="AF121">
        <v>0</v>
      </c>
      <c r="AG121">
        <v>0</v>
      </c>
      <c r="AH121">
        <v>0</v>
      </c>
      <c r="AI121">
        <v>0</v>
      </c>
      <c r="AJ121">
        <f t="shared" si="1"/>
        <v>0</v>
      </c>
    </row>
    <row r="122" spans="1:36" x14ac:dyDescent="0.3">
      <c r="A122" t="s">
        <v>87</v>
      </c>
      <c r="B122" t="s">
        <v>186</v>
      </c>
      <c r="C122" t="s">
        <v>89</v>
      </c>
      <c r="D122" t="s">
        <v>38</v>
      </c>
      <c r="E122" t="s">
        <v>63</v>
      </c>
      <c r="F122" t="s">
        <v>40</v>
      </c>
      <c r="G122" s="1">
        <v>44945</v>
      </c>
      <c r="J122">
        <v>400</v>
      </c>
      <c r="L122" t="s">
        <v>42</v>
      </c>
      <c r="M122">
        <v>0</v>
      </c>
      <c r="N122">
        <v>0</v>
      </c>
      <c r="O122" s="2">
        <v>0</v>
      </c>
      <c r="P122">
        <v>0</v>
      </c>
      <c r="Q122">
        <v>0</v>
      </c>
      <c r="R122">
        <v>0</v>
      </c>
      <c r="S122">
        <v>0</v>
      </c>
      <c r="T122">
        <v>0</v>
      </c>
      <c r="U122" s="17">
        <v>0</v>
      </c>
      <c r="V122">
        <v>0</v>
      </c>
      <c r="W122">
        <v>0</v>
      </c>
      <c r="X122">
        <v>0</v>
      </c>
      <c r="Y122">
        <v>0</v>
      </c>
      <c r="Z122">
        <v>0</v>
      </c>
      <c r="AA122">
        <v>0</v>
      </c>
      <c r="AB122">
        <v>0</v>
      </c>
      <c r="AC122">
        <v>0</v>
      </c>
      <c r="AD122">
        <v>0</v>
      </c>
      <c r="AE122">
        <v>0</v>
      </c>
      <c r="AF122">
        <v>0</v>
      </c>
      <c r="AG122">
        <v>0</v>
      </c>
      <c r="AH122">
        <v>0</v>
      </c>
      <c r="AI122">
        <v>0</v>
      </c>
      <c r="AJ122">
        <f t="shared" si="1"/>
        <v>0</v>
      </c>
    </row>
    <row r="123" spans="1:36" x14ac:dyDescent="0.3">
      <c r="A123" t="s">
        <v>87</v>
      </c>
      <c r="B123" t="s">
        <v>187</v>
      </c>
      <c r="C123" t="s">
        <v>89</v>
      </c>
      <c r="D123" t="s">
        <v>38</v>
      </c>
      <c r="E123" t="s">
        <v>39</v>
      </c>
      <c r="F123" t="s">
        <v>40</v>
      </c>
      <c r="G123" s="1">
        <v>44949</v>
      </c>
      <c r="J123">
        <v>400</v>
      </c>
      <c r="L123" t="s">
        <v>42</v>
      </c>
      <c r="M123">
        <v>0</v>
      </c>
      <c r="N123">
        <v>0</v>
      </c>
      <c r="O123" s="2">
        <v>0</v>
      </c>
      <c r="P123">
        <v>0</v>
      </c>
      <c r="Q123">
        <v>0</v>
      </c>
      <c r="R123">
        <v>0</v>
      </c>
      <c r="S123">
        <v>0</v>
      </c>
      <c r="T123">
        <v>0</v>
      </c>
      <c r="U123" s="17">
        <v>0</v>
      </c>
      <c r="V123">
        <v>0</v>
      </c>
      <c r="W123">
        <v>0</v>
      </c>
      <c r="X123">
        <v>0</v>
      </c>
      <c r="Y123">
        <v>0</v>
      </c>
      <c r="Z123">
        <v>0</v>
      </c>
      <c r="AA123">
        <v>0</v>
      </c>
      <c r="AB123">
        <v>0</v>
      </c>
      <c r="AC123">
        <v>0</v>
      </c>
      <c r="AD123">
        <v>0</v>
      </c>
      <c r="AE123">
        <v>0</v>
      </c>
      <c r="AF123">
        <v>0</v>
      </c>
      <c r="AG123">
        <v>0</v>
      </c>
      <c r="AH123">
        <v>0</v>
      </c>
      <c r="AI123">
        <v>0</v>
      </c>
      <c r="AJ123">
        <f t="shared" si="1"/>
        <v>0</v>
      </c>
    </row>
    <row r="124" spans="1:36" x14ac:dyDescent="0.3">
      <c r="A124" t="s">
        <v>87</v>
      </c>
      <c r="B124" t="s">
        <v>188</v>
      </c>
      <c r="C124" t="s">
        <v>89</v>
      </c>
      <c r="D124" t="s">
        <v>38</v>
      </c>
      <c r="E124" t="s">
        <v>39</v>
      </c>
      <c r="F124" t="s">
        <v>40</v>
      </c>
      <c r="G124" s="1">
        <v>44956</v>
      </c>
      <c r="I124" t="s">
        <v>189</v>
      </c>
      <c r="J124">
        <v>400</v>
      </c>
      <c r="L124" t="s">
        <v>42</v>
      </c>
      <c r="M124">
        <v>0</v>
      </c>
      <c r="N124">
        <v>0</v>
      </c>
      <c r="O124" s="2">
        <v>0</v>
      </c>
      <c r="P124">
        <v>0</v>
      </c>
      <c r="Q124">
        <v>0</v>
      </c>
      <c r="R124">
        <v>0</v>
      </c>
      <c r="S124">
        <v>0</v>
      </c>
      <c r="T124">
        <v>0</v>
      </c>
      <c r="U124" s="17">
        <v>0</v>
      </c>
      <c r="V124">
        <v>0</v>
      </c>
      <c r="W124">
        <v>0</v>
      </c>
      <c r="X124">
        <v>0</v>
      </c>
      <c r="Y124">
        <v>0</v>
      </c>
      <c r="Z124">
        <v>0</v>
      </c>
      <c r="AA124">
        <v>0</v>
      </c>
      <c r="AB124">
        <v>0</v>
      </c>
      <c r="AC124">
        <v>0</v>
      </c>
      <c r="AD124">
        <v>0</v>
      </c>
      <c r="AE124">
        <v>0</v>
      </c>
      <c r="AF124">
        <v>0</v>
      </c>
      <c r="AG124">
        <v>0</v>
      </c>
      <c r="AH124">
        <v>0</v>
      </c>
      <c r="AI124">
        <v>0</v>
      </c>
      <c r="AJ124">
        <f t="shared" si="1"/>
        <v>0</v>
      </c>
    </row>
    <row r="125" spans="1:36" x14ac:dyDescent="0.3">
      <c r="A125" t="s">
        <v>87</v>
      </c>
      <c r="B125" t="s">
        <v>190</v>
      </c>
      <c r="C125" t="s">
        <v>89</v>
      </c>
      <c r="D125" t="s">
        <v>38</v>
      </c>
      <c r="E125" t="s">
        <v>63</v>
      </c>
      <c r="F125" t="s">
        <v>40</v>
      </c>
      <c r="G125" s="1">
        <v>44956</v>
      </c>
      <c r="J125">
        <v>400</v>
      </c>
      <c r="L125" t="s">
        <v>42</v>
      </c>
      <c r="M125">
        <v>0</v>
      </c>
      <c r="N125">
        <v>0</v>
      </c>
      <c r="O125" s="2">
        <v>0</v>
      </c>
      <c r="P125">
        <v>0</v>
      </c>
      <c r="Q125">
        <v>0</v>
      </c>
      <c r="R125">
        <v>0</v>
      </c>
      <c r="S125">
        <v>0</v>
      </c>
      <c r="T125">
        <v>0</v>
      </c>
      <c r="U125" s="17">
        <v>0</v>
      </c>
      <c r="V125">
        <v>0</v>
      </c>
      <c r="W125">
        <v>0</v>
      </c>
      <c r="X125">
        <v>0</v>
      </c>
      <c r="Y125">
        <v>0</v>
      </c>
      <c r="Z125">
        <v>0</v>
      </c>
      <c r="AA125">
        <v>0</v>
      </c>
      <c r="AB125">
        <v>0</v>
      </c>
      <c r="AC125">
        <v>0</v>
      </c>
      <c r="AD125">
        <v>0</v>
      </c>
      <c r="AE125">
        <v>0</v>
      </c>
      <c r="AF125">
        <v>0</v>
      </c>
      <c r="AG125">
        <v>0</v>
      </c>
      <c r="AH125">
        <v>0</v>
      </c>
      <c r="AI125">
        <v>0</v>
      </c>
      <c r="AJ125">
        <f t="shared" si="1"/>
        <v>0</v>
      </c>
    </row>
    <row r="126" spans="1:36" x14ac:dyDescent="0.3">
      <c r="A126" t="s">
        <v>87</v>
      </c>
      <c r="B126" t="s">
        <v>191</v>
      </c>
      <c r="C126" t="s">
        <v>89</v>
      </c>
      <c r="D126" t="s">
        <v>38</v>
      </c>
      <c r="E126" t="s">
        <v>39</v>
      </c>
      <c r="F126" t="s">
        <v>40</v>
      </c>
      <c r="G126" s="1">
        <v>44956</v>
      </c>
      <c r="I126" t="s">
        <v>189</v>
      </c>
      <c r="J126">
        <v>400</v>
      </c>
      <c r="L126" t="s">
        <v>42</v>
      </c>
      <c r="M126">
        <v>0</v>
      </c>
      <c r="N126">
        <v>0</v>
      </c>
      <c r="O126" s="2">
        <v>0</v>
      </c>
      <c r="P126">
        <v>0</v>
      </c>
      <c r="Q126">
        <v>0</v>
      </c>
      <c r="R126">
        <v>0</v>
      </c>
      <c r="S126">
        <v>0</v>
      </c>
      <c r="T126">
        <v>0</v>
      </c>
      <c r="U126" s="17">
        <v>0</v>
      </c>
      <c r="V126">
        <v>0</v>
      </c>
      <c r="W126">
        <v>0</v>
      </c>
      <c r="X126">
        <v>0</v>
      </c>
      <c r="Y126">
        <v>0</v>
      </c>
      <c r="Z126">
        <v>0</v>
      </c>
      <c r="AA126">
        <v>0</v>
      </c>
      <c r="AB126">
        <v>0</v>
      </c>
      <c r="AC126">
        <v>0</v>
      </c>
      <c r="AD126">
        <v>0</v>
      </c>
      <c r="AE126">
        <v>0</v>
      </c>
      <c r="AF126">
        <v>0</v>
      </c>
      <c r="AG126">
        <v>0</v>
      </c>
      <c r="AH126">
        <v>0</v>
      </c>
      <c r="AI126">
        <v>0</v>
      </c>
      <c r="AJ126">
        <f t="shared" si="1"/>
        <v>0</v>
      </c>
    </row>
    <row r="127" spans="1:36" x14ac:dyDescent="0.3">
      <c r="A127" t="s">
        <v>87</v>
      </c>
      <c r="B127" t="s">
        <v>192</v>
      </c>
      <c r="C127" t="s">
        <v>89</v>
      </c>
      <c r="D127" t="s">
        <v>38</v>
      </c>
      <c r="E127" t="s">
        <v>39</v>
      </c>
      <c r="F127" t="s">
        <v>40</v>
      </c>
      <c r="G127" s="1">
        <v>44970</v>
      </c>
      <c r="J127">
        <v>400</v>
      </c>
      <c r="L127" t="s">
        <v>42</v>
      </c>
      <c r="M127">
        <v>0</v>
      </c>
      <c r="N127">
        <v>0</v>
      </c>
      <c r="O127" s="2">
        <v>0</v>
      </c>
      <c r="P127">
        <v>0</v>
      </c>
      <c r="Q127">
        <v>0</v>
      </c>
      <c r="R127">
        <v>0</v>
      </c>
      <c r="S127">
        <v>0</v>
      </c>
      <c r="T127">
        <v>0</v>
      </c>
      <c r="U127" s="17">
        <v>0</v>
      </c>
      <c r="V127">
        <v>0</v>
      </c>
      <c r="W127">
        <v>0</v>
      </c>
      <c r="X127">
        <v>0</v>
      </c>
      <c r="Y127">
        <v>0</v>
      </c>
      <c r="Z127">
        <v>0</v>
      </c>
      <c r="AA127">
        <v>0</v>
      </c>
      <c r="AB127">
        <v>0</v>
      </c>
      <c r="AC127">
        <v>0</v>
      </c>
      <c r="AD127">
        <v>0</v>
      </c>
      <c r="AE127">
        <v>0</v>
      </c>
      <c r="AF127">
        <v>0</v>
      </c>
      <c r="AG127">
        <v>0</v>
      </c>
      <c r="AH127">
        <v>0</v>
      </c>
      <c r="AI127">
        <v>0</v>
      </c>
      <c r="AJ127">
        <f t="shared" si="1"/>
        <v>0</v>
      </c>
    </row>
    <row r="128" spans="1:36" x14ac:dyDescent="0.3">
      <c r="A128" t="s">
        <v>87</v>
      </c>
      <c r="B128" t="s">
        <v>193</v>
      </c>
      <c r="C128" t="s">
        <v>89</v>
      </c>
      <c r="D128" t="s">
        <v>38</v>
      </c>
      <c r="E128" t="s">
        <v>63</v>
      </c>
      <c r="F128" t="s">
        <v>40</v>
      </c>
      <c r="G128" s="1">
        <v>45040</v>
      </c>
      <c r="J128">
        <v>400</v>
      </c>
      <c r="L128" t="s">
        <v>42</v>
      </c>
      <c r="M128">
        <v>0</v>
      </c>
      <c r="N128">
        <v>0</v>
      </c>
      <c r="O128" s="2">
        <v>0</v>
      </c>
      <c r="P128">
        <v>0</v>
      </c>
      <c r="Q128">
        <v>0</v>
      </c>
      <c r="R128">
        <v>0</v>
      </c>
      <c r="S128">
        <v>0</v>
      </c>
      <c r="T128">
        <v>0</v>
      </c>
      <c r="U128" s="17">
        <v>0</v>
      </c>
      <c r="V128">
        <v>0</v>
      </c>
      <c r="W128">
        <v>0</v>
      </c>
      <c r="X128">
        <v>0</v>
      </c>
      <c r="Y128">
        <v>0</v>
      </c>
      <c r="Z128">
        <v>0</v>
      </c>
      <c r="AA128">
        <v>0</v>
      </c>
      <c r="AB128">
        <v>0</v>
      </c>
      <c r="AC128">
        <v>0</v>
      </c>
      <c r="AD128">
        <v>0</v>
      </c>
      <c r="AE128">
        <v>0</v>
      </c>
      <c r="AF128">
        <v>0</v>
      </c>
      <c r="AG128">
        <v>0</v>
      </c>
      <c r="AH128">
        <v>0</v>
      </c>
      <c r="AI128">
        <v>0</v>
      </c>
      <c r="AJ128">
        <f t="shared" si="1"/>
        <v>0</v>
      </c>
    </row>
    <row r="129" spans="1:36" x14ac:dyDescent="0.3">
      <c r="A129" t="s">
        <v>87</v>
      </c>
      <c r="B129" t="s">
        <v>194</v>
      </c>
      <c r="C129" t="s">
        <v>89</v>
      </c>
      <c r="D129" t="s">
        <v>38</v>
      </c>
      <c r="E129" t="s">
        <v>63</v>
      </c>
      <c r="F129" t="s">
        <v>40</v>
      </c>
      <c r="G129" s="1">
        <v>45047</v>
      </c>
      <c r="J129">
        <v>400</v>
      </c>
      <c r="L129" t="s">
        <v>42</v>
      </c>
      <c r="M129">
        <v>0</v>
      </c>
      <c r="N129">
        <v>0</v>
      </c>
      <c r="O129" s="2">
        <v>0</v>
      </c>
      <c r="P129">
        <v>0</v>
      </c>
      <c r="Q129">
        <v>0</v>
      </c>
      <c r="R129">
        <v>0</v>
      </c>
      <c r="S129">
        <v>0</v>
      </c>
      <c r="T129">
        <v>0</v>
      </c>
      <c r="U129" s="17">
        <v>0</v>
      </c>
      <c r="V129">
        <v>0</v>
      </c>
      <c r="W129">
        <v>0</v>
      </c>
      <c r="X129">
        <v>0</v>
      </c>
      <c r="Y129">
        <v>0</v>
      </c>
      <c r="Z129">
        <v>0</v>
      </c>
      <c r="AA129">
        <v>0</v>
      </c>
      <c r="AB129">
        <v>0</v>
      </c>
      <c r="AC129">
        <v>0</v>
      </c>
      <c r="AD129">
        <v>0</v>
      </c>
      <c r="AE129">
        <v>0</v>
      </c>
      <c r="AF129">
        <v>0</v>
      </c>
      <c r="AG129">
        <v>0</v>
      </c>
      <c r="AH129">
        <v>0</v>
      </c>
      <c r="AI129">
        <v>0</v>
      </c>
      <c r="AJ129">
        <f t="shared" si="1"/>
        <v>0</v>
      </c>
    </row>
    <row r="130" spans="1:36" x14ac:dyDescent="0.3">
      <c r="A130" t="s">
        <v>87</v>
      </c>
      <c r="B130" t="s">
        <v>195</v>
      </c>
      <c r="C130" t="s">
        <v>89</v>
      </c>
      <c r="D130" t="s">
        <v>38</v>
      </c>
      <c r="E130" t="s">
        <v>63</v>
      </c>
      <c r="F130" t="s">
        <v>40</v>
      </c>
      <c r="G130" s="1">
        <v>45070</v>
      </c>
      <c r="I130" t="s">
        <v>105</v>
      </c>
      <c r="J130">
        <v>600</v>
      </c>
      <c r="L130" t="s">
        <v>42</v>
      </c>
      <c r="M130">
        <v>0</v>
      </c>
      <c r="N130">
        <v>0</v>
      </c>
      <c r="O130" s="2">
        <v>0</v>
      </c>
      <c r="P130">
        <v>0</v>
      </c>
      <c r="Q130">
        <v>0</v>
      </c>
      <c r="R130">
        <v>0</v>
      </c>
      <c r="S130">
        <v>0</v>
      </c>
      <c r="T130">
        <v>0</v>
      </c>
      <c r="U130" s="17">
        <v>0</v>
      </c>
      <c r="V130">
        <v>0</v>
      </c>
      <c r="W130">
        <v>0</v>
      </c>
      <c r="X130">
        <v>0</v>
      </c>
      <c r="Y130">
        <v>0</v>
      </c>
      <c r="Z130">
        <v>0</v>
      </c>
      <c r="AA130">
        <v>0</v>
      </c>
      <c r="AB130">
        <v>0</v>
      </c>
      <c r="AC130">
        <v>0</v>
      </c>
      <c r="AD130">
        <v>0</v>
      </c>
      <c r="AE130">
        <v>0</v>
      </c>
      <c r="AF130">
        <v>0</v>
      </c>
      <c r="AG130">
        <v>0</v>
      </c>
      <c r="AH130">
        <v>0</v>
      </c>
      <c r="AI130">
        <v>0</v>
      </c>
      <c r="AJ130">
        <f t="shared" si="1"/>
        <v>0</v>
      </c>
    </row>
    <row r="131" spans="1:36" x14ac:dyDescent="0.3">
      <c r="A131" t="s">
        <v>87</v>
      </c>
      <c r="B131" t="s">
        <v>196</v>
      </c>
      <c r="C131" t="s">
        <v>89</v>
      </c>
      <c r="D131" t="s">
        <v>38</v>
      </c>
      <c r="E131" t="s">
        <v>39</v>
      </c>
      <c r="F131" t="s">
        <v>40</v>
      </c>
      <c r="G131" s="1">
        <v>45070</v>
      </c>
      <c r="J131">
        <v>400</v>
      </c>
      <c r="L131" t="s">
        <v>42</v>
      </c>
      <c r="M131">
        <v>0</v>
      </c>
      <c r="N131">
        <v>0</v>
      </c>
      <c r="O131" s="2">
        <v>0</v>
      </c>
      <c r="P131">
        <v>0</v>
      </c>
      <c r="Q131">
        <v>0</v>
      </c>
      <c r="R131">
        <v>0</v>
      </c>
      <c r="S131">
        <v>0</v>
      </c>
      <c r="T131">
        <v>0</v>
      </c>
      <c r="U131" s="17">
        <v>0</v>
      </c>
      <c r="V131">
        <v>0</v>
      </c>
      <c r="W131">
        <v>0</v>
      </c>
      <c r="X131">
        <v>0</v>
      </c>
      <c r="Y131">
        <v>0</v>
      </c>
      <c r="Z131">
        <v>0</v>
      </c>
      <c r="AA131">
        <v>0</v>
      </c>
      <c r="AB131">
        <v>0</v>
      </c>
      <c r="AC131">
        <v>0</v>
      </c>
      <c r="AD131">
        <v>0</v>
      </c>
      <c r="AE131">
        <v>0</v>
      </c>
      <c r="AF131">
        <v>0</v>
      </c>
      <c r="AG131">
        <v>0</v>
      </c>
      <c r="AH131">
        <v>0</v>
      </c>
      <c r="AI131">
        <v>0</v>
      </c>
      <c r="AJ131">
        <f t="shared" ref="AJ131:AJ194" si="2">IFERROR(S131/N131,0)</f>
        <v>0</v>
      </c>
    </row>
    <row r="132" spans="1:36" x14ac:dyDescent="0.3">
      <c r="A132" t="s">
        <v>87</v>
      </c>
      <c r="B132" t="s">
        <v>197</v>
      </c>
      <c r="C132" t="s">
        <v>89</v>
      </c>
      <c r="D132" t="s">
        <v>38</v>
      </c>
      <c r="E132" t="s">
        <v>63</v>
      </c>
      <c r="F132" t="s">
        <v>40</v>
      </c>
      <c r="G132" s="1">
        <v>44580</v>
      </c>
      <c r="J132">
        <v>400</v>
      </c>
      <c r="L132" t="s">
        <v>42</v>
      </c>
      <c r="M132">
        <v>0</v>
      </c>
      <c r="N132">
        <v>0</v>
      </c>
      <c r="O132" s="2">
        <v>0</v>
      </c>
      <c r="P132">
        <v>0</v>
      </c>
      <c r="Q132">
        <v>0</v>
      </c>
      <c r="R132">
        <v>0</v>
      </c>
      <c r="S132">
        <v>0</v>
      </c>
      <c r="T132">
        <v>0</v>
      </c>
      <c r="U132" s="17">
        <v>0</v>
      </c>
      <c r="V132">
        <v>0</v>
      </c>
      <c r="W132">
        <v>0</v>
      </c>
      <c r="X132">
        <v>0</v>
      </c>
      <c r="Y132">
        <v>0</v>
      </c>
      <c r="Z132">
        <v>0</v>
      </c>
      <c r="AA132">
        <v>0</v>
      </c>
      <c r="AB132">
        <v>0</v>
      </c>
      <c r="AC132">
        <v>0</v>
      </c>
      <c r="AD132">
        <v>0</v>
      </c>
      <c r="AE132">
        <v>0</v>
      </c>
      <c r="AF132">
        <v>0</v>
      </c>
      <c r="AG132">
        <v>0</v>
      </c>
      <c r="AH132">
        <v>0</v>
      </c>
      <c r="AI132">
        <v>0</v>
      </c>
      <c r="AJ132">
        <f t="shared" si="2"/>
        <v>0</v>
      </c>
    </row>
    <row r="133" spans="1:36" x14ac:dyDescent="0.3">
      <c r="A133" t="s">
        <v>87</v>
      </c>
      <c r="B133" t="s">
        <v>198</v>
      </c>
      <c r="C133" t="s">
        <v>89</v>
      </c>
      <c r="D133" t="s">
        <v>38</v>
      </c>
      <c r="E133" t="s">
        <v>63</v>
      </c>
      <c r="F133" t="s">
        <v>40</v>
      </c>
      <c r="G133" s="1">
        <v>44586</v>
      </c>
      <c r="J133">
        <v>400</v>
      </c>
      <c r="L133" t="s">
        <v>42</v>
      </c>
      <c r="M133">
        <v>0</v>
      </c>
      <c r="N133">
        <v>0</v>
      </c>
      <c r="O133" s="2">
        <v>0</v>
      </c>
      <c r="P133">
        <v>0</v>
      </c>
      <c r="Q133">
        <v>0</v>
      </c>
      <c r="R133">
        <v>0</v>
      </c>
      <c r="S133">
        <v>0</v>
      </c>
      <c r="T133">
        <v>0</v>
      </c>
      <c r="U133" s="17">
        <v>0</v>
      </c>
      <c r="V133">
        <v>0</v>
      </c>
      <c r="W133">
        <v>0</v>
      </c>
      <c r="X133">
        <v>0</v>
      </c>
      <c r="Y133">
        <v>0</v>
      </c>
      <c r="Z133">
        <v>0</v>
      </c>
      <c r="AA133">
        <v>0</v>
      </c>
      <c r="AB133">
        <v>0</v>
      </c>
      <c r="AC133">
        <v>0</v>
      </c>
      <c r="AD133">
        <v>0</v>
      </c>
      <c r="AE133">
        <v>0</v>
      </c>
      <c r="AF133">
        <v>0</v>
      </c>
      <c r="AG133">
        <v>0</v>
      </c>
      <c r="AH133">
        <v>0</v>
      </c>
      <c r="AI133">
        <v>0</v>
      </c>
      <c r="AJ133">
        <f t="shared" si="2"/>
        <v>0</v>
      </c>
    </row>
    <row r="134" spans="1:36" x14ac:dyDescent="0.3">
      <c r="A134" t="s">
        <v>87</v>
      </c>
      <c r="B134" t="s">
        <v>199</v>
      </c>
      <c r="C134" t="s">
        <v>89</v>
      </c>
      <c r="D134" t="s">
        <v>38</v>
      </c>
      <c r="E134" t="s">
        <v>39</v>
      </c>
      <c r="F134" t="s">
        <v>40</v>
      </c>
      <c r="G134" s="1">
        <v>44595</v>
      </c>
      <c r="J134">
        <v>400</v>
      </c>
      <c r="L134" t="s">
        <v>42</v>
      </c>
      <c r="M134">
        <v>0</v>
      </c>
      <c r="N134">
        <v>0</v>
      </c>
      <c r="O134" s="2">
        <v>0</v>
      </c>
      <c r="P134">
        <v>0</v>
      </c>
      <c r="Q134">
        <v>0</v>
      </c>
      <c r="R134">
        <v>0</v>
      </c>
      <c r="S134">
        <v>0</v>
      </c>
      <c r="T134">
        <v>0</v>
      </c>
      <c r="U134" s="17">
        <v>0</v>
      </c>
      <c r="V134">
        <v>0</v>
      </c>
      <c r="W134">
        <v>0</v>
      </c>
      <c r="X134">
        <v>0</v>
      </c>
      <c r="Y134">
        <v>0</v>
      </c>
      <c r="Z134">
        <v>0</v>
      </c>
      <c r="AA134">
        <v>0</v>
      </c>
      <c r="AB134">
        <v>0</v>
      </c>
      <c r="AC134">
        <v>0</v>
      </c>
      <c r="AD134">
        <v>0</v>
      </c>
      <c r="AE134">
        <v>0</v>
      </c>
      <c r="AF134">
        <v>0</v>
      </c>
      <c r="AG134">
        <v>0</v>
      </c>
      <c r="AH134">
        <v>0</v>
      </c>
      <c r="AI134">
        <v>0</v>
      </c>
      <c r="AJ134">
        <f t="shared" si="2"/>
        <v>0</v>
      </c>
    </row>
    <row r="135" spans="1:36" x14ac:dyDescent="0.3">
      <c r="A135" t="s">
        <v>87</v>
      </c>
      <c r="B135" t="s">
        <v>200</v>
      </c>
      <c r="C135" t="s">
        <v>89</v>
      </c>
      <c r="D135" t="s">
        <v>38</v>
      </c>
      <c r="E135" t="s">
        <v>39</v>
      </c>
      <c r="F135" t="s">
        <v>102</v>
      </c>
      <c r="G135" s="1">
        <v>44602</v>
      </c>
      <c r="J135">
        <v>400</v>
      </c>
      <c r="L135" t="s">
        <v>42</v>
      </c>
      <c r="M135">
        <v>0</v>
      </c>
      <c r="N135">
        <v>0</v>
      </c>
      <c r="O135" s="2">
        <v>0</v>
      </c>
      <c r="P135">
        <v>0</v>
      </c>
      <c r="Q135">
        <v>0</v>
      </c>
      <c r="R135">
        <v>0</v>
      </c>
      <c r="S135">
        <v>0</v>
      </c>
      <c r="T135">
        <v>0</v>
      </c>
      <c r="U135" s="17">
        <v>0</v>
      </c>
      <c r="V135">
        <v>0</v>
      </c>
      <c r="W135">
        <v>0</v>
      </c>
      <c r="X135">
        <v>0</v>
      </c>
      <c r="Y135">
        <v>0</v>
      </c>
      <c r="Z135">
        <v>0</v>
      </c>
      <c r="AA135">
        <v>0</v>
      </c>
      <c r="AB135">
        <v>0</v>
      </c>
      <c r="AC135">
        <v>0</v>
      </c>
      <c r="AD135">
        <v>0</v>
      </c>
      <c r="AE135">
        <v>0</v>
      </c>
      <c r="AF135">
        <v>0</v>
      </c>
      <c r="AG135">
        <v>0</v>
      </c>
      <c r="AH135">
        <v>0</v>
      </c>
      <c r="AI135">
        <v>0</v>
      </c>
      <c r="AJ135">
        <f t="shared" si="2"/>
        <v>0</v>
      </c>
    </row>
    <row r="136" spans="1:36" x14ac:dyDescent="0.3">
      <c r="A136" t="s">
        <v>87</v>
      </c>
      <c r="B136" t="s">
        <v>201</v>
      </c>
      <c r="C136" t="s">
        <v>89</v>
      </c>
      <c r="D136" t="s">
        <v>38</v>
      </c>
      <c r="E136" t="s">
        <v>39</v>
      </c>
      <c r="F136" t="s">
        <v>40</v>
      </c>
      <c r="G136" s="1">
        <v>44602</v>
      </c>
      <c r="J136">
        <v>400</v>
      </c>
      <c r="L136" t="s">
        <v>42</v>
      </c>
      <c r="M136">
        <v>0</v>
      </c>
      <c r="N136">
        <v>0</v>
      </c>
      <c r="O136" s="2">
        <v>0</v>
      </c>
      <c r="P136">
        <v>0</v>
      </c>
      <c r="Q136">
        <v>0</v>
      </c>
      <c r="R136">
        <v>0</v>
      </c>
      <c r="S136">
        <v>0</v>
      </c>
      <c r="T136">
        <v>0</v>
      </c>
      <c r="U136" s="17">
        <v>0</v>
      </c>
      <c r="V136">
        <v>0</v>
      </c>
      <c r="W136">
        <v>0</v>
      </c>
      <c r="X136">
        <v>0</v>
      </c>
      <c r="Y136">
        <v>0</v>
      </c>
      <c r="Z136">
        <v>0</v>
      </c>
      <c r="AA136">
        <v>0</v>
      </c>
      <c r="AB136">
        <v>0</v>
      </c>
      <c r="AC136">
        <v>0</v>
      </c>
      <c r="AD136">
        <v>0</v>
      </c>
      <c r="AE136">
        <v>0</v>
      </c>
      <c r="AF136">
        <v>0</v>
      </c>
      <c r="AG136">
        <v>0</v>
      </c>
      <c r="AH136">
        <v>0</v>
      </c>
      <c r="AI136">
        <v>0</v>
      </c>
      <c r="AJ136">
        <f t="shared" si="2"/>
        <v>0</v>
      </c>
    </row>
    <row r="137" spans="1:36" x14ac:dyDescent="0.3">
      <c r="A137" t="s">
        <v>87</v>
      </c>
      <c r="B137" t="s">
        <v>202</v>
      </c>
      <c r="C137" t="s">
        <v>89</v>
      </c>
      <c r="D137" t="s">
        <v>38</v>
      </c>
      <c r="E137" t="s">
        <v>39</v>
      </c>
      <c r="F137" t="s">
        <v>102</v>
      </c>
      <c r="G137" s="1">
        <v>45205</v>
      </c>
      <c r="J137">
        <v>400</v>
      </c>
      <c r="L137" t="s">
        <v>42</v>
      </c>
      <c r="M137">
        <v>0</v>
      </c>
      <c r="N137">
        <v>0</v>
      </c>
      <c r="O137" s="2">
        <v>0</v>
      </c>
      <c r="P137">
        <v>0</v>
      </c>
      <c r="Q137">
        <v>0</v>
      </c>
      <c r="R137">
        <v>0</v>
      </c>
      <c r="S137">
        <v>0</v>
      </c>
      <c r="T137">
        <v>0</v>
      </c>
      <c r="U137" s="17">
        <v>0</v>
      </c>
      <c r="V137">
        <v>0</v>
      </c>
      <c r="W137">
        <v>0</v>
      </c>
      <c r="X137">
        <v>0</v>
      </c>
      <c r="Y137">
        <v>0</v>
      </c>
      <c r="Z137">
        <v>0</v>
      </c>
      <c r="AA137">
        <v>0</v>
      </c>
      <c r="AB137">
        <v>0</v>
      </c>
      <c r="AC137">
        <v>0</v>
      </c>
      <c r="AD137">
        <v>0</v>
      </c>
      <c r="AE137">
        <v>0</v>
      </c>
      <c r="AF137">
        <v>0</v>
      </c>
      <c r="AG137">
        <v>0</v>
      </c>
      <c r="AH137">
        <v>0</v>
      </c>
      <c r="AI137">
        <v>0</v>
      </c>
      <c r="AJ137">
        <f t="shared" si="2"/>
        <v>0</v>
      </c>
    </row>
    <row r="138" spans="1:36" x14ac:dyDescent="0.3">
      <c r="A138" t="s">
        <v>87</v>
      </c>
      <c r="B138" t="s">
        <v>203</v>
      </c>
      <c r="C138" t="s">
        <v>89</v>
      </c>
      <c r="D138" t="s">
        <v>38</v>
      </c>
      <c r="E138" t="s">
        <v>63</v>
      </c>
      <c r="F138" t="s">
        <v>40</v>
      </c>
      <c r="G138" s="1">
        <v>45252</v>
      </c>
      <c r="J138">
        <v>400</v>
      </c>
      <c r="L138" t="s">
        <v>42</v>
      </c>
      <c r="M138">
        <v>0</v>
      </c>
      <c r="N138">
        <v>0</v>
      </c>
      <c r="O138" s="2">
        <v>0</v>
      </c>
      <c r="P138">
        <v>0</v>
      </c>
      <c r="Q138">
        <v>0</v>
      </c>
      <c r="R138">
        <v>0</v>
      </c>
      <c r="S138">
        <v>0</v>
      </c>
      <c r="T138">
        <v>0</v>
      </c>
      <c r="U138" s="17">
        <v>0</v>
      </c>
      <c r="V138">
        <v>0</v>
      </c>
      <c r="W138">
        <v>0</v>
      </c>
      <c r="X138">
        <v>0</v>
      </c>
      <c r="Y138">
        <v>0</v>
      </c>
      <c r="Z138">
        <v>0</v>
      </c>
      <c r="AA138">
        <v>0</v>
      </c>
      <c r="AB138">
        <v>0</v>
      </c>
      <c r="AC138">
        <v>0</v>
      </c>
      <c r="AD138">
        <v>0</v>
      </c>
      <c r="AE138">
        <v>0</v>
      </c>
      <c r="AF138">
        <v>0</v>
      </c>
      <c r="AG138">
        <v>0</v>
      </c>
      <c r="AH138">
        <v>0</v>
      </c>
      <c r="AI138">
        <v>0</v>
      </c>
      <c r="AJ138">
        <f t="shared" si="2"/>
        <v>0</v>
      </c>
    </row>
    <row r="139" spans="1:36" x14ac:dyDescent="0.3">
      <c r="A139" t="s">
        <v>87</v>
      </c>
      <c r="B139" t="s">
        <v>204</v>
      </c>
      <c r="C139" t="s">
        <v>89</v>
      </c>
      <c r="D139" t="s">
        <v>38</v>
      </c>
      <c r="E139" t="s">
        <v>39</v>
      </c>
      <c r="F139" t="s">
        <v>102</v>
      </c>
      <c r="G139" s="1">
        <v>45253</v>
      </c>
      <c r="J139">
        <v>400</v>
      </c>
      <c r="L139" t="s">
        <v>42</v>
      </c>
      <c r="M139">
        <v>0</v>
      </c>
      <c r="N139">
        <v>0</v>
      </c>
      <c r="O139" s="2">
        <v>0</v>
      </c>
      <c r="P139">
        <v>0</v>
      </c>
      <c r="Q139">
        <v>0</v>
      </c>
      <c r="R139">
        <v>0</v>
      </c>
      <c r="S139">
        <v>0</v>
      </c>
      <c r="T139">
        <v>0</v>
      </c>
      <c r="U139" s="17">
        <v>0</v>
      </c>
      <c r="V139">
        <v>0</v>
      </c>
      <c r="W139">
        <v>0</v>
      </c>
      <c r="X139">
        <v>0</v>
      </c>
      <c r="Y139">
        <v>0</v>
      </c>
      <c r="Z139">
        <v>0</v>
      </c>
      <c r="AA139">
        <v>0</v>
      </c>
      <c r="AB139">
        <v>0</v>
      </c>
      <c r="AC139">
        <v>0</v>
      </c>
      <c r="AD139">
        <v>0</v>
      </c>
      <c r="AE139">
        <v>0</v>
      </c>
      <c r="AF139">
        <v>0</v>
      </c>
      <c r="AG139">
        <v>0</v>
      </c>
      <c r="AH139">
        <v>0</v>
      </c>
      <c r="AI139">
        <v>0</v>
      </c>
      <c r="AJ139">
        <f t="shared" si="2"/>
        <v>0</v>
      </c>
    </row>
    <row r="140" spans="1:36" x14ac:dyDescent="0.3">
      <c r="A140" t="s">
        <v>87</v>
      </c>
      <c r="B140" t="s">
        <v>205</v>
      </c>
      <c r="C140" t="s">
        <v>89</v>
      </c>
      <c r="D140" t="s">
        <v>38</v>
      </c>
      <c r="E140" t="s">
        <v>39</v>
      </c>
      <c r="F140" t="s">
        <v>102</v>
      </c>
      <c r="G140" s="1">
        <v>45264</v>
      </c>
      <c r="J140">
        <v>800</v>
      </c>
      <c r="L140" t="s">
        <v>42</v>
      </c>
      <c r="M140">
        <v>0</v>
      </c>
      <c r="N140">
        <v>0</v>
      </c>
      <c r="O140" s="2">
        <v>0</v>
      </c>
      <c r="P140">
        <v>0</v>
      </c>
      <c r="Q140">
        <v>0</v>
      </c>
      <c r="R140">
        <v>0</v>
      </c>
      <c r="S140">
        <v>0</v>
      </c>
      <c r="T140">
        <v>0</v>
      </c>
      <c r="U140" s="17">
        <v>0</v>
      </c>
      <c r="V140">
        <v>0</v>
      </c>
      <c r="W140">
        <v>0</v>
      </c>
      <c r="X140">
        <v>0</v>
      </c>
      <c r="Y140">
        <v>0</v>
      </c>
      <c r="Z140">
        <v>0</v>
      </c>
      <c r="AA140">
        <v>0</v>
      </c>
      <c r="AB140">
        <v>0</v>
      </c>
      <c r="AC140">
        <v>0</v>
      </c>
      <c r="AD140">
        <v>0</v>
      </c>
      <c r="AE140">
        <v>0</v>
      </c>
      <c r="AF140">
        <v>0</v>
      </c>
      <c r="AG140">
        <v>0</v>
      </c>
      <c r="AH140">
        <v>0</v>
      </c>
      <c r="AI140">
        <v>0</v>
      </c>
      <c r="AJ140">
        <f t="shared" si="2"/>
        <v>0</v>
      </c>
    </row>
    <row r="141" spans="1:36" x14ac:dyDescent="0.3">
      <c r="A141" t="s">
        <v>87</v>
      </c>
      <c r="B141" t="s">
        <v>206</v>
      </c>
      <c r="C141" t="s">
        <v>89</v>
      </c>
      <c r="D141" t="s">
        <v>38</v>
      </c>
      <c r="E141" t="s">
        <v>39</v>
      </c>
      <c r="F141" t="s">
        <v>40</v>
      </c>
      <c r="G141" s="1">
        <v>45264</v>
      </c>
      <c r="J141">
        <v>800</v>
      </c>
      <c r="L141" t="s">
        <v>42</v>
      </c>
      <c r="M141">
        <v>0</v>
      </c>
      <c r="N141">
        <v>0</v>
      </c>
      <c r="O141" s="2">
        <v>0</v>
      </c>
      <c r="P141">
        <v>0</v>
      </c>
      <c r="Q141">
        <v>0</v>
      </c>
      <c r="R141">
        <v>0</v>
      </c>
      <c r="S141">
        <v>0</v>
      </c>
      <c r="T141">
        <v>0</v>
      </c>
      <c r="U141" s="17">
        <v>0</v>
      </c>
      <c r="V141">
        <v>0</v>
      </c>
      <c r="W141">
        <v>0</v>
      </c>
      <c r="X141">
        <v>0</v>
      </c>
      <c r="Y141">
        <v>0</v>
      </c>
      <c r="Z141">
        <v>0</v>
      </c>
      <c r="AA141">
        <v>0</v>
      </c>
      <c r="AB141">
        <v>0</v>
      </c>
      <c r="AC141">
        <v>0</v>
      </c>
      <c r="AD141">
        <v>0</v>
      </c>
      <c r="AE141">
        <v>0</v>
      </c>
      <c r="AF141">
        <v>0</v>
      </c>
      <c r="AG141">
        <v>0</v>
      </c>
      <c r="AH141">
        <v>0</v>
      </c>
      <c r="AI141">
        <v>0</v>
      </c>
      <c r="AJ141">
        <f t="shared" si="2"/>
        <v>0</v>
      </c>
    </row>
    <row r="142" spans="1:36" x14ac:dyDescent="0.3">
      <c r="A142" t="s">
        <v>87</v>
      </c>
      <c r="B142" t="s">
        <v>207</v>
      </c>
      <c r="C142" t="s">
        <v>89</v>
      </c>
      <c r="D142" t="s">
        <v>38</v>
      </c>
      <c r="E142" t="s">
        <v>63</v>
      </c>
      <c r="F142" t="s">
        <v>40</v>
      </c>
      <c r="G142" s="1">
        <v>45264</v>
      </c>
      <c r="J142">
        <v>800</v>
      </c>
      <c r="L142" t="s">
        <v>42</v>
      </c>
      <c r="M142">
        <v>0</v>
      </c>
      <c r="N142">
        <v>0</v>
      </c>
      <c r="O142" s="2">
        <v>0</v>
      </c>
      <c r="P142">
        <v>0</v>
      </c>
      <c r="Q142">
        <v>0</v>
      </c>
      <c r="R142">
        <v>0</v>
      </c>
      <c r="S142">
        <v>0</v>
      </c>
      <c r="T142">
        <v>0</v>
      </c>
      <c r="U142" s="17">
        <v>0</v>
      </c>
      <c r="V142">
        <v>0</v>
      </c>
      <c r="W142">
        <v>0</v>
      </c>
      <c r="X142">
        <v>0</v>
      </c>
      <c r="Y142">
        <v>0</v>
      </c>
      <c r="Z142">
        <v>0</v>
      </c>
      <c r="AA142">
        <v>0</v>
      </c>
      <c r="AB142">
        <v>0</v>
      </c>
      <c r="AC142">
        <v>0</v>
      </c>
      <c r="AD142">
        <v>0</v>
      </c>
      <c r="AE142">
        <v>0</v>
      </c>
      <c r="AF142">
        <v>0</v>
      </c>
      <c r="AG142">
        <v>0</v>
      </c>
      <c r="AH142">
        <v>0</v>
      </c>
      <c r="AI142">
        <v>0</v>
      </c>
      <c r="AJ142">
        <f t="shared" si="2"/>
        <v>0</v>
      </c>
    </row>
    <row r="143" spans="1:36" x14ac:dyDescent="0.3">
      <c r="A143" t="s">
        <v>87</v>
      </c>
      <c r="B143" t="s">
        <v>208</v>
      </c>
      <c r="C143" t="s">
        <v>89</v>
      </c>
      <c r="D143" t="s">
        <v>38</v>
      </c>
      <c r="E143" t="s">
        <v>39</v>
      </c>
      <c r="F143" t="s">
        <v>40</v>
      </c>
      <c r="G143" s="1">
        <v>45265</v>
      </c>
      <c r="J143">
        <v>800</v>
      </c>
      <c r="L143" t="s">
        <v>42</v>
      </c>
      <c r="M143">
        <v>0</v>
      </c>
      <c r="N143">
        <v>0</v>
      </c>
      <c r="O143" s="2">
        <v>0</v>
      </c>
      <c r="P143">
        <v>0</v>
      </c>
      <c r="Q143">
        <v>0</v>
      </c>
      <c r="R143">
        <v>0</v>
      </c>
      <c r="S143">
        <v>0</v>
      </c>
      <c r="T143">
        <v>0</v>
      </c>
      <c r="U143" s="17">
        <v>0</v>
      </c>
      <c r="V143">
        <v>0</v>
      </c>
      <c r="W143">
        <v>0</v>
      </c>
      <c r="X143">
        <v>0</v>
      </c>
      <c r="Y143">
        <v>0</v>
      </c>
      <c r="Z143">
        <v>0</v>
      </c>
      <c r="AA143">
        <v>0</v>
      </c>
      <c r="AB143">
        <v>0</v>
      </c>
      <c r="AC143">
        <v>0</v>
      </c>
      <c r="AD143">
        <v>0</v>
      </c>
      <c r="AE143">
        <v>0</v>
      </c>
      <c r="AF143">
        <v>0</v>
      </c>
      <c r="AG143">
        <v>0</v>
      </c>
      <c r="AH143">
        <v>0</v>
      </c>
      <c r="AI143">
        <v>0</v>
      </c>
      <c r="AJ143">
        <f t="shared" si="2"/>
        <v>0</v>
      </c>
    </row>
    <row r="144" spans="1:36" x14ac:dyDescent="0.3">
      <c r="A144" t="s">
        <v>87</v>
      </c>
      <c r="B144" t="s">
        <v>209</v>
      </c>
      <c r="C144" t="s">
        <v>89</v>
      </c>
      <c r="D144" t="s">
        <v>38</v>
      </c>
      <c r="E144" t="s">
        <v>63</v>
      </c>
      <c r="F144" t="s">
        <v>40</v>
      </c>
      <c r="G144" s="1">
        <v>45288</v>
      </c>
      <c r="J144">
        <v>800</v>
      </c>
      <c r="L144" t="s">
        <v>42</v>
      </c>
      <c r="M144">
        <v>0</v>
      </c>
      <c r="N144">
        <v>0</v>
      </c>
      <c r="O144" s="2">
        <v>0</v>
      </c>
      <c r="P144">
        <v>0</v>
      </c>
      <c r="Q144">
        <v>0</v>
      </c>
      <c r="R144">
        <v>0</v>
      </c>
      <c r="S144">
        <v>0</v>
      </c>
      <c r="T144">
        <v>0</v>
      </c>
      <c r="U144" s="17">
        <v>0</v>
      </c>
      <c r="V144">
        <v>0</v>
      </c>
      <c r="W144">
        <v>0</v>
      </c>
      <c r="X144">
        <v>0</v>
      </c>
      <c r="Y144">
        <v>0</v>
      </c>
      <c r="Z144">
        <v>0</v>
      </c>
      <c r="AA144">
        <v>0</v>
      </c>
      <c r="AB144">
        <v>0</v>
      </c>
      <c r="AC144">
        <v>0</v>
      </c>
      <c r="AD144">
        <v>0</v>
      </c>
      <c r="AE144">
        <v>0</v>
      </c>
      <c r="AF144">
        <v>0</v>
      </c>
      <c r="AG144">
        <v>0</v>
      </c>
      <c r="AH144">
        <v>0</v>
      </c>
      <c r="AI144">
        <v>0</v>
      </c>
      <c r="AJ144">
        <f t="shared" si="2"/>
        <v>0</v>
      </c>
    </row>
    <row r="145" spans="1:36" x14ac:dyDescent="0.3">
      <c r="A145" t="s">
        <v>87</v>
      </c>
      <c r="B145" t="s">
        <v>210</v>
      </c>
      <c r="C145" t="s">
        <v>89</v>
      </c>
      <c r="D145" t="s">
        <v>38</v>
      </c>
      <c r="E145" t="s">
        <v>63</v>
      </c>
      <c r="F145" t="s">
        <v>40</v>
      </c>
      <c r="G145" s="1">
        <v>45294</v>
      </c>
      <c r="J145">
        <v>800</v>
      </c>
      <c r="L145" t="s">
        <v>42</v>
      </c>
      <c r="M145">
        <v>0</v>
      </c>
      <c r="N145">
        <v>0</v>
      </c>
      <c r="O145" s="2">
        <v>0</v>
      </c>
      <c r="P145">
        <v>0</v>
      </c>
      <c r="Q145">
        <v>0</v>
      </c>
      <c r="R145">
        <v>0</v>
      </c>
      <c r="S145">
        <v>0</v>
      </c>
      <c r="T145">
        <v>0</v>
      </c>
      <c r="U145" s="17">
        <v>0</v>
      </c>
      <c r="V145">
        <v>0</v>
      </c>
      <c r="W145">
        <v>0</v>
      </c>
      <c r="X145">
        <v>0</v>
      </c>
      <c r="Y145">
        <v>0</v>
      </c>
      <c r="Z145">
        <v>0</v>
      </c>
      <c r="AA145">
        <v>0</v>
      </c>
      <c r="AB145">
        <v>0</v>
      </c>
      <c r="AC145">
        <v>0</v>
      </c>
      <c r="AD145">
        <v>0</v>
      </c>
      <c r="AE145">
        <v>0</v>
      </c>
      <c r="AF145">
        <v>0</v>
      </c>
      <c r="AG145">
        <v>0</v>
      </c>
      <c r="AH145">
        <v>0</v>
      </c>
      <c r="AI145">
        <v>0</v>
      </c>
      <c r="AJ145">
        <f t="shared" si="2"/>
        <v>0</v>
      </c>
    </row>
    <row r="146" spans="1:36" x14ac:dyDescent="0.3">
      <c r="A146" t="s">
        <v>87</v>
      </c>
      <c r="B146" t="s">
        <v>211</v>
      </c>
      <c r="C146" t="s">
        <v>89</v>
      </c>
      <c r="D146" t="s">
        <v>38</v>
      </c>
      <c r="E146" t="s">
        <v>39</v>
      </c>
      <c r="F146" t="s">
        <v>102</v>
      </c>
      <c r="G146" s="1">
        <v>45294</v>
      </c>
      <c r="I146" t="s">
        <v>76</v>
      </c>
      <c r="J146">
        <v>800</v>
      </c>
      <c r="L146" t="s">
        <v>42</v>
      </c>
      <c r="M146">
        <v>0</v>
      </c>
      <c r="N146">
        <v>0</v>
      </c>
      <c r="O146" s="2">
        <v>0</v>
      </c>
      <c r="P146">
        <v>0</v>
      </c>
      <c r="Q146">
        <v>0</v>
      </c>
      <c r="R146">
        <v>0</v>
      </c>
      <c r="S146">
        <v>0</v>
      </c>
      <c r="T146">
        <v>0</v>
      </c>
      <c r="U146" s="17">
        <v>0</v>
      </c>
      <c r="V146">
        <v>0</v>
      </c>
      <c r="W146">
        <v>0</v>
      </c>
      <c r="X146">
        <v>0</v>
      </c>
      <c r="Y146">
        <v>0</v>
      </c>
      <c r="Z146">
        <v>0</v>
      </c>
      <c r="AA146">
        <v>0</v>
      </c>
      <c r="AB146">
        <v>0</v>
      </c>
      <c r="AC146">
        <v>0</v>
      </c>
      <c r="AD146">
        <v>0</v>
      </c>
      <c r="AE146">
        <v>0</v>
      </c>
      <c r="AF146">
        <v>0</v>
      </c>
      <c r="AG146">
        <v>0</v>
      </c>
      <c r="AH146">
        <v>0</v>
      </c>
      <c r="AI146">
        <v>0</v>
      </c>
      <c r="AJ146">
        <f t="shared" si="2"/>
        <v>0</v>
      </c>
    </row>
    <row r="147" spans="1:36" x14ac:dyDescent="0.3">
      <c r="A147" t="s">
        <v>87</v>
      </c>
      <c r="B147" t="s">
        <v>212</v>
      </c>
      <c r="C147" t="s">
        <v>89</v>
      </c>
      <c r="D147" t="s">
        <v>38</v>
      </c>
      <c r="E147" t="s">
        <v>39</v>
      </c>
      <c r="F147" t="s">
        <v>102</v>
      </c>
      <c r="G147" s="1">
        <v>45295</v>
      </c>
      <c r="I147" t="s">
        <v>41</v>
      </c>
      <c r="J147">
        <v>450</v>
      </c>
      <c r="K147" t="s">
        <v>53</v>
      </c>
      <c r="L147" t="s">
        <v>42</v>
      </c>
      <c r="M147">
        <v>218</v>
      </c>
      <c r="N147">
        <v>0</v>
      </c>
      <c r="O147" s="2">
        <v>0</v>
      </c>
      <c r="P147">
        <v>0</v>
      </c>
      <c r="Q147">
        <v>0</v>
      </c>
      <c r="R147">
        <v>0</v>
      </c>
      <c r="S147">
        <v>0</v>
      </c>
      <c r="T147">
        <v>0</v>
      </c>
      <c r="U147" s="17">
        <v>0</v>
      </c>
      <c r="V147">
        <v>0</v>
      </c>
      <c r="W147">
        <v>0</v>
      </c>
      <c r="X147">
        <v>0</v>
      </c>
      <c r="Y147">
        <v>0</v>
      </c>
      <c r="Z147">
        <v>0</v>
      </c>
      <c r="AA147">
        <v>0</v>
      </c>
      <c r="AB147">
        <v>0</v>
      </c>
      <c r="AC147">
        <v>0</v>
      </c>
      <c r="AD147">
        <v>0</v>
      </c>
      <c r="AE147">
        <v>0</v>
      </c>
      <c r="AF147">
        <v>0</v>
      </c>
      <c r="AG147">
        <v>0</v>
      </c>
      <c r="AH147">
        <v>0</v>
      </c>
      <c r="AI147">
        <v>0</v>
      </c>
      <c r="AJ147">
        <f t="shared" si="2"/>
        <v>0</v>
      </c>
    </row>
    <row r="148" spans="1:36" x14ac:dyDescent="0.3">
      <c r="A148" t="s">
        <v>87</v>
      </c>
      <c r="B148" t="s">
        <v>213</v>
      </c>
      <c r="C148" t="s">
        <v>89</v>
      </c>
      <c r="D148" t="s">
        <v>38</v>
      </c>
      <c r="E148" t="s">
        <v>39</v>
      </c>
      <c r="F148" t="s">
        <v>102</v>
      </c>
      <c r="G148" s="1">
        <v>45303</v>
      </c>
      <c r="J148">
        <v>800</v>
      </c>
      <c r="L148" t="s">
        <v>42</v>
      </c>
      <c r="M148">
        <v>0</v>
      </c>
      <c r="N148">
        <v>0</v>
      </c>
      <c r="O148" s="2">
        <v>0</v>
      </c>
      <c r="P148">
        <v>0</v>
      </c>
      <c r="Q148">
        <v>0</v>
      </c>
      <c r="R148">
        <v>0</v>
      </c>
      <c r="S148">
        <v>0</v>
      </c>
      <c r="T148">
        <v>0</v>
      </c>
      <c r="U148" s="17">
        <v>0</v>
      </c>
      <c r="V148">
        <v>0</v>
      </c>
      <c r="W148">
        <v>0</v>
      </c>
      <c r="X148">
        <v>0</v>
      </c>
      <c r="Y148">
        <v>0</v>
      </c>
      <c r="Z148">
        <v>0</v>
      </c>
      <c r="AA148">
        <v>0</v>
      </c>
      <c r="AB148">
        <v>0</v>
      </c>
      <c r="AC148">
        <v>0</v>
      </c>
      <c r="AD148">
        <v>0</v>
      </c>
      <c r="AE148">
        <v>0</v>
      </c>
      <c r="AF148">
        <v>0</v>
      </c>
      <c r="AG148">
        <v>0</v>
      </c>
      <c r="AH148">
        <v>0</v>
      </c>
      <c r="AI148">
        <v>0</v>
      </c>
      <c r="AJ148">
        <f t="shared" si="2"/>
        <v>0</v>
      </c>
    </row>
    <row r="149" spans="1:36" x14ac:dyDescent="0.3">
      <c r="A149" t="s">
        <v>87</v>
      </c>
      <c r="B149" t="s">
        <v>214</v>
      </c>
      <c r="C149" t="s">
        <v>89</v>
      </c>
      <c r="D149" t="s">
        <v>38</v>
      </c>
      <c r="E149" t="s">
        <v>39</v>
      </c>
      <c r="F149" t="s">
        <v>102</v>
      </c>
      <c r="G149" s="1">
        <v>45302</v>
      </c>
      <c r="I149" t="s">
        <v>76</v>
      </c>
      <c r="J149">
        <v>800</v>
      </c>
      <c r="L149" t="s">
        <v>42</v>
      </c>
      <c r="M149">
        <v>0</v>
      </c>
      <c r="N149">
        <v>0</v>
      </c>
      <c r="O149" s="2">
        <v>0</v>
      </c>
      <c r="P149">
        <v>0</v>
      </c>
      <c r="Q149">
        <v>0</v>
      </c>
      <c r="R149">
        <v>0</v>
      </c>
      <c r="S149">
        <v>0</v>
      </c>
      <c r="T149">
        <v>0</v>
      </c>
      <c r="U149" s="17">
        <v>0</v>
      </c>
      <c r="V149">
        <v>0</v>
      </c>
      <c r="W149">
        <v>0</v>
      </c>
      <c r="X149">
        <v>0</v>
      </c>
      <c r="Y149">
        <v>0</v>
      </c>
      <c r="Z149">
        <v>0</v>
      </c>
      <c r="AA149">
        <v>0</v>
      </c>
      <c r="AB149">
        <v>0</v>
      </c>
      <c r="AC149">
        <v>0</v>
      </c>
      <c r="AD149">
        <v>0</v>
      </c>
      <c r="AE149">
        <v>0</v>
      </c>
      <c r="AF149">
        <v>0</v>
      </c>
      <c r="AG149">
        <v>0</v>
      </c>
      <c r="AH149">
        <v>0</v>
      </c>
      <c r="AI149">
        <v>0</v>
      </c>
      <c r="AJ149">
        <f t="shared" si="2"/>
        <v>0</v>
      </c>
    </row>
    <row r="150" spans="1:36" x14ac:dyDescent="0.3">
      <c r="A150" t="s">
        <v>87</v>
      </c>
      <c r="B150" t="s">
        <v>215</v>
      </c>
      <c r="C150" t="s">
        <v>89</v>
      </c>
      <c r="D150" t="s">
        <v>38</v>
      </c>
      <c r="E150" t="s">
        <v>39</v>
      </c>
      <c r="F150" t="s">
        <v>102</v>
      </c>
      <c r="G150" s="1">
        <v>45313</v>
      </c>
      <c r="J150">
        <v>800</v>
      </c>
      <c r="L150" t="s">
        <v>42</v>
      </c>
      <c r="M150">
        <v>0</v>
      </c>
      <c r="N150">
        <v>0</v>
      </c>
      <c r="O150" s="2">
        <v>0</v>
      </c>
      <c r="P150">
        <v>0</v>
      </c>
      <c r="Q150">
        <v>0</v>
      </c>
      <c r="R150">
        <v>0</v>
      </c>
      <c r="S150">
        <v>0</v>
      </c>
      <c r="T150">
        <v>0</v>
      </c>
      <c r="U150" s="17">
        <v>0</v>
      </c>
      <c r="V150">
        <v>0</v>
      </c>
      <c r="W150">
        <v>0</v>
      </c>
      <c r="X150">
        <v>0</v>
      </c>
      <c r="Y150">
        <v>0</v>
      </c>
      <c r="Z150">
        <v>0</v>
      </c>
      <c r="AA150">
        <v>0</v>
      </c>
      <c r="AB150">
        <v>0</v>
      </c>
      <c r="AC150">
        <v>0</v>
      </c>
      <c r="AD150">
        <v>0</v>
      </c>
      <c r="AE150">
        <v>0</v>
      </c>
      <c r="AF150">
        <v>0</v>
      </c>
      <c r="AG150">
        <v>0</v>
      </c>
      <c r="AH150">
        <v>0</v>
      </c>
      <c r="AI150">
        <v>0</v>
      </c>
      <c r="AJ150">
        <f t="shared" si="2"/>
        <v>0</v>
      </c>
    </row>
    <row r="151" spans="1:36" x14ac:dyDescent="0.3">
      <c r="A151" t="s">
        <v>87</v>
      </c>
      <c r="B151" t="s">
        <v>216</v>
      </c>
      <c r="C151" t="s">
        <v>89</v>
      </c>
      <c r="D151" t="s">
        <v>38</v>
      </c>
      <c r="E151" t="s">
        <v>39</v>
      </c>
      <c r="F151" t="s">
        <v>40</v>
      </c>
      <c r="G151" s="1">
        <v>45313</v>
      </c>
      <c r="J151">
        <v>800</v>
      </c>
      <c r="L151" t="s">
        <v>42</v>
      </c>
      <c r="M151">
        <v>0</v>
      </c>
      <c r="N151">
        <v>0</v>
      </c>
      <c r="O151" s="2">
        <v>0</v>
      </c>
      <c r="P151">
        <v>0</v>
      </c>
      <c r="Q151">
        <v>0</v>
      </c>
      <c r="R151">
        <v>0</v>
      </c>
      <c r="S151">
        <v>0</v>
      </c>
      <c r="T151">
        <v>0</v>
      </c>
      <c r="U151" s="17">
        <v>0</v>
      </c>
      <c r="V151">
        <v>0</v>
      </c>
      <c r="W151">
        <v>0</v>
      </c>
      <c r="X151">
        <v>0</v>
      </c>
      <c r="Y151">
        <v>0</v>
      </c>
      <c r="Z151">
        <v>0</v>
      </c>
      <c r="AA151">
        <v>0</v>
      </c>
      <c r="AB151">
        <v>0</v>
      </c>
      <c r="AC151">
        <v>0</v>
      </c>
      <c r="AD151">
        <v>0</v>
      </c>
      <c r="AE151">
        <v>0</v>
      </c>
      <c r="AF151">
        <v>0</v>
      </c>
      <c r="AG151">
        <v>0</v>
      </c>
      <c r="AH151">
        <v>0</v>
      </c>
      <c r="AI151">
        <v>0</v>
      </c>
      <c r="AJ151">
        <f t="shared" si="2"/>
        <v>0</v>
      </c>
    </row>
    <row r="152" spans="1:36" x14ac:dyDescent="0.3">
      <c r="A152" t="s">
        <v>87</v>
      </c>
      <c r="B152" t="s">
        <v>217</v>
      </c>
      <c r="C152" t="s">
        <v>89</v>
      </c>
      <c r="D152" t="s">
        <v>38</v>
      </c>
      <c r="E152" t="s">
        <v>39</v>
      </c>
      <c r="F152" t="s">
        <v>40</v>
      </c>
      <c r="G152" s="1">
        <v>45328</v>
      </c>
      <c r="J152">
        <v>800</v>
      </c>
      <c r="L152" t="s">
        <v>42</v>
      </c>
      <c r="M152">
        <v>0</v>
      </c>
      <c r="N152">
        <v>0</v>
      </c>
      <c r="O152" s="2">
        <v>0</v>
      </c>
      <c r="P152">
        <v>0</v>
      </c>
      <c r="Q152">
        <v>0</v>
      </c>
      <c r="R152">
        <v>0</v>
      </c>
      <c r="S152">
        <v>0</v>
      </c>
      <c r="T152">
        <v>0</v>
      </c>
      <c r="U152" s="17">
        <v>0</v>
      </c>
      <c r="V152">
        <v>0</v>
      </c>
      <c r="W152">
        <v>0</v>
      </c>
      <c r="X152">
        <v>0</v>
      </c>
      <c r="Y152">
        <v>0</v>
      </c>
      <c r="Z152">
        <v>0</v>
      </c>
      <c r="AA152">
        <v>0</v>
      </c>
      <c r="AB152">
        <v>0</v>
      </c>
      <c r="AC152">
        <v>0</v>
      </c>
      <c r="AD152">
        <v>0</v>
      </c>
      <c r="AE152">
        <v>0</v>
      </c>
      <c r="AF152">
        <v>0</v>
      </c>
      <c r="AG152">
        <v>0</v>
      </c>
      <c r="AH152">
        <v>0</v>
      </c>
      <c r="AI152">
        <v>0</v>
      </c>
      <c r="AJ152">
        <f t="shared" si="2"/>
        <v>0</v>
      </c>
    </row>
    <row r="153" spans="1:36" x14ac:dyDescent="0.3">
      <c r="A153" t="s">
        <v>87</v>
      </c>
      <c r="B153" t="s">
        <v>218</v>
      </c>
      <c r="C153" t="s">
        <v>89</v>
      </c>
      <c r="D153" t="s">
        <v>38</v>
      </c>
      <c r="E153" t="s">
        <v>63</v>
      </c>
      <c r="F153" t="s">
        <v>40</v>
      </c>
      <c r="G153" s="1">
        <v>45328</v>
      </c>
      <c r="J153">
        <v>800</v>
      </c>
      <c r="L153" t="s">
        <v>42</v>
      </c>
      <c r="M153">
        <v>0</v>
      </c>
      <c r="N153">
        <v>0</v>
      </c>
      <c r="O153" s="2">
        <v>0</v>
      </c>
      <c r="P153">
        <v>0</v>
      </c>
      <c r="Q153">
        <v>0</v>
      </c>
      <c r="R153">
        <v>0</v>
      </c>
      <c r="S153">
        <v>0</v>
      </c>
      <c r="T153">
        <v>0</v>
      </c>
      <c r="U153" s="17">
        <v>0</v>
      </c>
      <c r="V153">
        <v>0</v>
      </c>
      <c r="W153">
        <v>0</v>
      </c>
      <c r="X153">
        <v>0</v>
      </c>
      <c r="Y153">
        <v>0</v>
      </c>
      <c r="Z153">
        <v>0</v>
      </c>
      <c r="AA153">
        <v>0</v>
      </c>
      <c r="AB153">
        <v>0</v>
      </c>
      <c r="AC153">
        <v>0</v>
      </c>
      <c r="AD153">
        <v>0</v>
      </c>
      <c r="AE153">
        <v>0</v>
      </c>
      <c r="AF153">
        <v>0</v>
      </c>
      <c r="AG153">
        <v>0</v>
      </c>
      <c r="AH153">
        <v>0</v>
      </c>
      <c r="AI153">
        <v>0</v>
      </c>
      <c r="AJ153">
        <f t="shared" si="2"/>
        <v>0</v>
      </c>
    </row>
    <row r="154" spans="1:36" x14ac:dyDescent="0.3">
      <c r="A154" t="s">
        <v>87</v>
      </c>
      <c r="B154" t="s">
        <v>219</v>
      </c>
      <c r="C154" t="s">
        <v>89</v>
      </c>
      <c r="D154" t="s">
        <v>38</v>
      </c>
      <c r="E154" t="s">
        <v>39</v>
      </c>
      <c r="F154" t="s">
        <v>40</v>
      </c>
      <c r="G154" s="1">
        <v>45349</v>
      </c>
      <c r="J154">
        <v>800</v>
      </c>
      <c r="L154" t="s">
        <v>42</v>
      </c>
      <c r="M154">
        <v>0</v>
      </c>
      <c r="N154">
        <v>0</v>
      </c>
      <c r="O154" s="2">
        <v>0</v>
      </c>
      <c r="P154">
        <v>0</v>
      </c>
      <c r="Q154">
        <v>0</v>
      </c>
      <c r="R154">
        <v>0</v>
      </c>
      <c r="S154">
        <v>0</v>
      </c>
      <c r="T154">
        <v>0</v>
      </c>
      <c r="U154" s="17">
        <v>0</v>
      </c>
      <c r="V154">
        <v>0</v>
      </c>
      <c r="W154">
        <v>0</v>
      </c>
      <c r="X154">
        <v>0</v>
      </c>
      <c r="Y154">
        <v>0</v>
      </c>
      <c r="Z154">
        <v>0</v>
      </c>
      <c r="AA154">
        <v>0</v>
      </c>
      <c r="AB154">
        <v>0</v>
      </c>
      <c r="AC154">
        <v>0</v>
      </c>
      <c r="AD154">
        <v>0</v>
      </c>
      <c r="AE154">
        <v>0</v>
      </c>
      <c r="AF154">
        <v>0</v>
      </c>
      <c r="AG154">
        <v>0</v>
      </c>
      <c r="AH154">
        <v>0</v>
      </c>
      <c r="AI154">
        <v>0</v>
      </c>
      <c r="AJ154">
        <f t="shared" si="2"/>
        <v>0</v>
      </c>
    </row>
    <row r="155" spans="1:36" x14ac:dyDescent="0.3">
      <c r="A155" t="s">
        <v>87</v>
      </c>
      <c r="B155" t="s">
        <v>220</v>
      </c>
      <c r="C155" t="s">
        <v>89</v>
      </c>
      <c r="D155" t="s">
        <v>38</v>
      </c>
      <c r="E155" t="s">
        <v>39</v>
      </c>
      <c r="F155" t="s">
        <v>40</v>
      </c>
      <c r="G155" s="1">
        <v>45349</v>
      </c>
      <c r="J155">
        <v>800</v>
      </c>
      <c r="L155" t="s">
        <v>42</v>
      </c>
      <c r="M155">
        <v>0</v>
      </c>
      <c r="N155">
        <v>0</v>
      </c>
      <c r="O155" s="2">
        <v>0</v>
      </c>
      <c r="P155">
        <v>0</v>
      </c>
      <c r="Q155">
        <v>0</v>
      </c>
      <c r="R155">
        <v>0</v>
      </c>
      <c r="S155">
        <v>0</v>
      </c>
      <c r="T155">
        <v>0</v>
      </c>
      <c r="U155" s="17">
        <v>0</v>
      </c>
      <c r="V155">
        <v>0</v>
      </c>
      <c r="W155">
        <v>0</v>
      </c>
      <c r="X155">
        <v>0</v>
      </c>
      <c r="Y155">
        <v>0</v>
      </c>
      <c r="Z155">
        <v>0</v>
      </c>
      <c r="AA155">
        <v>0</v>
      </c>
      <c r="AB155">
        <v>0</v>
      </c>
      <c r="AC155">
        <v>0</v>
      </c>
      <c r="AD155">
        <v>0</v>
      </c>
      <c r="AE155">
        <v>0</v>
      </c>
      <c r="AF155">
        <v>0</v>
      </c>
      <c r="AG155">
        <v>0</v>
      </c>
      <c r="AH155">
        <v>0</v>
      </c>
      <c r="AI155">
        <v>0</v>
      </c>
      <c r="AJ155">
        <f t="shared" si="2"/>
        <v>0</v>
      </c>
    </row>
    <row r="156" spans="1:36" x14ac:dyDescent="0.3">
      <c r="A156" t="s">
        <v>87</v>
      </c>
      <c r="B156" t="s">
        <v>221</v>
      </c>
      <c r="C156" t="s">
        <v>89</v>
      </c>
      <c r="D156" t="s">
        <v>38</v>
      </c>
      <c r="E156" t="s">
        <v>39</v>
      </c>
      <c r="F156" t="s">
        <v>40</v>
      </c>
      <c r="G156" s="1">
        <v>45352</v>
      </c>
      <c r="I156" t="s">
        <v>41</v>
      </c>
      <c r="J156">
        <v>350</v>
      </c>
      <c r="L156" t="s">
        <v>42</v>
      </c>
      <c r="M156">
        <v>0</v>
      </c>
      <c r="N156">
        <v>0</v>
      </c>
      <c r="O156" s="2">
        <v>0</v>
      </c>
      <c r="P156">
        <v>0</v>
      </c>
      <c r="Q156">
        <v>0</v>
      </c>
      <c r="R156">
        <v>0</v>
      </c>
      <c r="S156">
        <v>0</v>
      </c>
      <c r="T156">
        <v>0</v>
      </c>
      <c r="U156" s="17">
        <v>0</v>
      </c>
      <c r="V156">
        <v>0</v>
      </c>
      <c r="W156">
        <v>0</v>
      </c>
      <c r="X156">
        <v>0</v>
      </c>
      <c r="Y156">
        <v>0</v>
      </c>
      <c r="Z156">
        <v>0</v>
      </c>
      <c r="AA156">
        <v>0</v>
      </c>
      <c r="AB156">
        <v>0</v>
      </c>
      <c r="AC156">
        <v>0</v>
      </c>
      <c r="AD156">
        <v>0</v>
      </c>
      <c r="AE156">
        <v>0</v>
      </c>
      <c r="AF156">
        <v>0</v>
      </c>
      <c r="AG156">
        <v>0</v>
      </c>
      <c r="AH156">
        <v>0</v>
      </c>
      <c r="AI156">
        <v>0</v>
      </c>
      <c r="AJ156">
        <f t="shared" si="2"/>
        <v>0</v>
      </c>
    </row>
    <row r="157" spans="1:36" x14ac:dyDescent="0.3">
      <c r="A157" t="s">
        <v>87</v>
      </c>
      <c r="B157" t="s">
        <v>222</v>
      </c>
      <c r="C157" t="s">
        <v>89</v>
      </c>
      <c r="D157" t="s">
        <v>38</v>
      </c>
      <c r="E157" t="s">
        <v>39</v>
      </c>
      <c r="F157" t="s">
        <v>102</v>
      </c>
      <c r="G157" s="1">
        <v>45359</v>
      </c>
      <c r="J157">
        <v>600</v>
      </c>
      <c r="L157" t="s">
        <v>42</v>
      </c>
      <c r="M157">
        <v>0</v>
      </c>
      <c r="N157">
        <v>0</v>
      </c>
      <c r="O157" s="2">
        <v>0</v>
      </c>
      <c r="P157">
        <v>0</v>
      </c>
      <c r="Q157">
        <v>0</v>
      </c>
      <c r="R157">
        <v>0</v>
      </c>
      <c r="S157">
        <v>0</v>
      </c>
      <c r="T157">
        <v>0</v>
      </c>
      <c r="U157" s="17">
        <v>0</v>
      </c>
      <c r="V157">
        <v>0</v>
      </c>
      <c r="W157">
        <v>0</v>
      </c>
      <c r="X157">
        <v>0</v>
      </c>
      <c r="Y157">
        <v>0</v>
      </c>
      <c r="Z157">
        <v>0</v>
      </c>
      <c r="AA157">
        <v>0</v>
      </c>
      <c r="AB157">
        <v>0</v>
      </c>
      <c r="AC157">
        <v>0</v>
      </c>
      <c r="AD157">
        <v>0</v>
      </c>
      <c r="AE157">
        <v>0</v>
      </c>
      <c r="AF157">
        <v>0</v>
      </c>
      <c r="AG157">
        <v>0</v>
      </c>
      <c r="AH157">
        <v>0</v>
      </c>
      <c r="AI157">
        <v>0</v>
      </c>
      <c r="AJ157">
        <f t="shared" si="2"/>
        <v>0</v>
      </c>
    </row>
    <row r="158" spans="1:36" x14ac:dyDescent="0.3">
      <c r="A158" t="s">
        <v>87</v>
      </c>
      <c r="B158" t="s">
        <v>223</v>
      </c>
      <c r="C158" t="s">
        <v>89</v>
      </c>
      <c r="D158" t="s">
        <v>38</v>
      </c>
      <c r="E158" t="s">
        <v>39</v>
      </c>
      <c r="F158" t="s">
        <v>102</v>
      </c>
      <c r="G158" s="1">
        <v>45380</v>
      </c>
      <c r="I158" t="s">
        <v>76</v>
      </c>
      <c r="J158">
        <v>300</v>
      </c>
      <c r="L158" t="s">
        <v>42</v>
      </c>
      <c r="M158">
        <v>0</v>
      </c>
      <c r="N158">
        <v>0</v>
      </c>
      <c r="O158" s="2">
        <v>0</v>
      </c>
      <c r="P158">
        <v>0</v>
      </c>
      <c r="Q158">
        <v>0</v>
      </c>
      <c r="R158">
        <v>0</v>
      </c>
      <c r="S158">
        <v>0</v>
      </c>
      <c r="T158">
        <v>0</v>
      </c>
      <c r="U158" s="17">
        <v>0</v>
      </c>
      <c r="V158">
        <v>0</v>
      </c>
      <c r="W158">
        <v>0</v>
      </c>
      <c r="X158">
        <v>0</v>
      </c>
      <c r="Y158">
        <v>0</v>
      </c>
      <c r="Z158">
        <v>0</v>
      </c>
      <c r="AA158">
        <v>0</v>
      </c>
      <c r="AB158">
        <v>0</v>
      </c>
      <c r="AC158">
        <v>0</v>
      </c>
      <c r="AD158">
        <v>0</v>
      </c>
      <c r="AE158">
        <v>0</v>
      </c>
      <c r="AF158">
        <v>0</v>
      </c>
      <c r="AG158">
        <v>0</v>
      </c>
      <c r="AH158">
        <v>0</v>
      </c>
      <c r="AI158">
        <v>0</v>
      </c>
      <c r="AJ158">
        <f t="shared" si="2"/>
        <v>0</v>
      </c>
    </row>
    <row r="159" spans="1:36" x14ac:dyDescent="0.3">
      <c r="A159" t="s">
        <v>87</v>
      </c>
      <c r="B159" t="s">
        <v>224</v>
      </c>
      <c r="C159" t="s">
        <v>89</v>
      </c>
      <c r="D159" t="s">
        <v>38</v>
      </c>
      <c r="E159" t="s">
        <v>39</v>
      </c>
      <c r="F159" t="s">
        <v>40</v>
      </c>
      <c r="G159" s="1">
        <v>45388</v>
      </c>
      <c r="J159">
        <v>300</v>
      </c>
      <c r="L159" t="s">
        <v>42</v>
      </c>
      <c r="M159">
        <v>0</v>
      </c>
      <c r="N159">
        <v>0</v>
      </c>
      <c r="O159" s="2">
        <v>0</v>
      </c>
      <c r="P159">
        <v>0</v>
      </c>
      <c r="Q159">
        <v>0</v>
      </c>
      <c r="R159">
        <v>0</v>
      </c>
      <c r="S159">
        <v>0</v>
      </c>
      <c r="T159">
        <v>0</v>
      </c>
      <c r="U159" s="17">
        <v>0</v>
      </c>
      <c r="V159">
        <v>0</v>
      </c>
      <c r="W159">
        <v>0</v>
      </c>
      <c r="X159">
        <v>0</v>
      </c>
      <c r="Y159">
        <v>0</v>
      </c>
      <c r="Z159">
        <v>0</v>
      </c>
      <c r="AA159">
        <v>0</v>
      </c>
      <c r="AB159">
        <v>0</v>
      </c>
      <c r="AC159">
        <v>0</v>
      </c>
      <c r="AD159">
        <v>0</v>
      </c>
      <c r="AE159">
        <v>0</v>
      </c>
      <c r="AF159">
        <v>0</v>
      </c>
      <c r="AG159">
        <v>0</v>
      </c>
      <c r="AH159">
        <v>0</v>
      </c>
      <c r="AI159">
        <v>0</v>
      </c>
      <c r="AJ159">
        <f t="shared" si="2"/>
        <v>0</v>
      </c>
    </row>
    <row r="160" spans="1:36" x14ac:dyDescent="0.3">
      <c r="A160" t="s">
        <v>87</v>
      </c>
      <c r="B160" t="s">
        <v>225</v>
      </c>
      <c r="C160" t="s">
        <v>89</v>
      </c>
      <c r="D160" t="s">
        <v>38</v>
      </c>
      <c r="E160" t="s">
        <v>39</v>
      </c>
      <c r="F160" t="s">
        <v>40</v>
      </c>
      <c r="G160" s="1">
        <v>45388</v>
      </c>
      <c r="J160">
        <v>300</v>
      </c>
      <c r="L160" t="s">
        <v>42</v>
      </c>
      <c r="M160">
        <v>0</v>
      </c>
      <c r="N160">
        <v>0</v>
      </c>
      <c r="O160" s="2">
        <v>0</v>
      </c>
      <c r="P160">
        <v>0</v>
      </c>
      <c r="Q160">
        <v>0</v>
      </c>
      <c r="R160">
        <v>0</v>
      </c>
      <c r="S160">
        <v>0</v>
      </c>
      <c r="T160">
        <v>0</v>
      </c>
      <c r="U160" s="17">
        <v>0</v>
      </c>
      <c r="V160">
        <v>0</v>
      </c>
      <c r="W160">
        <v>0</v>
      </c>
      <c r="X160">
        <v>0</v>
      </c>
      <c r="Y160">
        <v>0</v>
      </c>
      <c r="Z160">
        <v>0</v>
      </c>
      <c r="AA160">
        <v>0</v>
      </c>
      <c r="AB160">
        <v>0</v>
      </c>
      <c r="AC160">
        <v>0</v>
      </c>
      <c r="AD160">
        <v>0</v>
      </c>
      <c r="AE160">
        <v>0</v>
      </c>
      <c r="AF160">
        <v>0</v>
      </c>
      <c r="AG160">
        <v>0</v>
      </c>
      <c r="AH160">
        <v>0</v>
      </c>
      <c r="AI160">
        <v>0</v>
      </c>
      <c r="AJ160">
        <f t="shared" si="2"/>
        <v>0</v>
      </c>
    </row>
    <row r="161" spans="1:36" x14ac:dyDescent="0.3">
      <c r="A161" t="s">
        <v>87</v>
      </c>
      <c r="B161" t="s">
        <v>226</v>
      </c>
      <c r="C161" t="s">
        <v>89</v>
      </c>
      <c r="D161" t="s">
        <v>38</v>
      </c>
      <c r="E161" t="s">
        <v>39</v>
      </c>
      <c r="F161" t="s">
        <v>40</v>
      </c>
      <c r="G161" s="1">
        <v>45388</v>
      </c>
      <c r="J161">
        <v>300</v>
      </c>
      <c r="L161" t="s">
        <v>42</v>
      </c>
      <c r="M161">
        <v>0</v>
      </c>
      <c r="N161">
        <v>0</v>
      </c>
      <c r="O161" s="2">
        <v>0</v>
      </c>
      <c r="P161">
        <v>0</v>
      </c>
      <c r="Q161">
        <v>0</v>
      </c>
      <c r="R161">
        <v>0</v>
      </c>
      <c r="S161">
        <v>0</v>
      </c>
      <c r="T161">
        <v>0</v>
      </c>
      <c r="U161" s="17">
        <v>0</v>
      </c>
      <c r="V161">
        <v>0</v>
      </c>
      <c r="W161">
        <v>0</v>
      </c>
      <c r="X161">
        <v>0</v>
      </c>
      <c r="Y161">
        <v>0</v>
      </c>
      <c r="Z161">
        <v>0</v>
      </c>
      <c r="AA161">
        <v>0</v>
      </c>
      <c r="AB161">
        <v>0</v>
      </c>
      <c r="AC161">
        <v>0</v>
      </c>
      <c r="AD161">
        <v>0</v>
      </c>
      <c r="AE161">
        <v>0</v>
      </c>
      <c r="AF161">
        <v>0</v>
      </c>
      <c r="AG161">
        <v>0</v>
      </c>
      <c r="AH161">
        <v>0</v>
      </c>
      <c r="AI161">
        <v>0</v>
      </c>
      <c r="AJ161">
        <f t="shared" si="2"/>
        <v>0</v>
      </c>
    </row>
    <row r="162" spans="1:36" x14ac:dyDescent="0.3">
      <c r="A162" t="s">
        <v>87</v>
      </c>
      <c r="B162" t="s">
        <v>227</v>
      </c>
      <c r="C162" t="s">
        <v>89</v>
      </c>
      <c r="D162" t="s">
        <v>38</v>
      </c>
      <c r="E162" t="s">
        <v>39</v>
      </c>
      <c r="F162" t="s">
        <v>102</v>
      </c>
      <c r="G162" s="1">
        <v>45394</v>
      </c>
      <c r="J162">
        <v>500</v>
      </c>
      <c r="L162" t="s">
        <v>42</v>
      </c>
      <c r="M162">
        <v>0</v>
      </c>
      <c r="N162">
        <v>0</v>
      </c>
      <c r="O162" s="2">
        <v>0</v>
      </c>
      <c r="P162">
        <v>0</v>
      </c>
      <c r="Q162">
        <v>0</v>
      </c>
      <c r="R162">
        <v>0</v>
      </c>
      <c r="S162">
        <v>0</v>
      </c>
      <c r="T162">
        <v>0</v>
      </c>
      <c r="U162" s="17">
        <v>0</v>
      </c>
      <c r="V162">
        <v>0</v>
      </c>
      <c r="W162">
        <v>0</v>
      </c>
      <c r="X162">
        <v>0</v>
      </c>
      <c r="Y162">
        <v>0</v>
      </c>
      <c r="Z162">
        <v>0</v>
      </c>
      <c r="AA162">
        <v>0</v>
      </c>
      <c r="AB162">
        <v>0</v>
      </c>
      <c r="AC162">
        <v>0</v>
      </c>
      <c r="AD162">
        <v>0</v>
      </c>
      <c r="AE162">
        <v>0</v>
      </c>
      <c r="AF162">
        <v>0</v>
      </c>
      <c r="AG162">
        <v>0</v>
      </c>
      <c r="AH162">
        <v>0</v>
      </c>
      <c r="AI162">
        <v>0</v>
      </c>
      <c r="AJ162">
        <f t="shared" si="2"/>
        <v>0</v>
      </c>
    </row>
    <row r="163" spans="1:36" x14ac:dyDescent="0.3">
      <c r="A163" t="s">
        <v>87</v>
      </c>
      <c r="B163" t="s">
        <v>228</v>
      </c>
      <c r="C163" t="s">
        <v>89</v>
      </c>
      <c r="D163" t="s">
        <v>38</v>
      </c>
      <c r="E163" t="s">
        <v>39</v>
      </c>
      <c r="F163" t="s">
        <v>102</v>
      </c>
      <c r="G163" s="1">
        <v>45402</v>
      </c>
      <c r="J163">
        <v>650</v>
      </c>
      <c r="L163" t="s">
        <v>42</v>
      </c>
      <c r="M163">
        <v>0</v>
      </c>
      <c r="N163">
        <v>0</v>
      </c>
      <c r="O163" s="2">
        <v>0</v>
      </c>
      <c r="P163">
        <v>0</v>
      </c>
      <c r="Q163">
        <v>0</v>
      </c>
      <c r="R163">
        <v>0</v>
      </c>
      <c r="S163">
        <v>0</v>
      </c>
      <c r="T163">
        <v>0</v>
      </c>
      <c r="U163" s="17">
        <v>0</v>
      </c>
      <c r="V163">
        <v>0</v>
      </c>
      <c r="W163">
        <v>0</v>
      </c>
      <c r="X163">
        <v>0</v>
      </c>
      <c r="Y163">
        <v>0</v>
      </c>
      <c r="Z163">
        <v>0</v>
      </c>
      <c r="AA163">
        <v>0</v>
      </c>
      <c r="AB163">
        <v>0</v>
      </c>
      <c r="AC163">
        <v>0</v>
      </c>
      <c r="AD163">
        <v>0</v>
      </c>
      <c r="AE163">
        <v>0</v>
      </c>
      <c r="AF163">
        <v>0</v>
      </c>
      <c r="AG163">
        <v>0</v>
      </c>
      <c r="AH163">
        <v>0</v>
      </c>
      <c r="AI163">
        <v>0</v>
      </c>
      <c r="AJ163">
        <f t="shared" si="2"/>
        <v>0</v>
      </c>
    </row>
    <row r="164" spans="1:36" x14ac:dyDescent="0.3">
      <c r="A164" t="s">
        <v>87</v>
      </c>
      <c r="B164" t="s">
        <v>229</v>
      </c>
      <c r="C164" t="s">
        <v>89</v>
      </c>
      <c r="D164" t="s">
        <v>38</v>
      </c>
      <c r="E164" t="s">
        <v>39</v>
      </c>
      <c r="F164" t="s">
        <v>40</v>
      </c>
      <c r="G164" s="1">
        <v>45420</v>
      </c>
      <c r="J164">
        <v>500</v>
      </c>
      <c r="L164" t="s">
        <v>42</v>
      </c>
      <c r="M164">
        <v>0</v>
      </c>
      <c r="N164">
        <v>0</v>
      </c>
      <c r="O164" s="2">
        <v>0</v>
      </c>
      <c r="P164">
        <v>0</v>
      </c>
      <c r="Q164">
        <v>0</v>
      </c>
      <c r="R164">
        <v>0</v>
      </c>
      <c r="S164">
        <v>0</v>
      </c>
      <c r="T164">
        <v>0</v>
      </c>
      <c r="U164" s="17">
        <v>0</v>
      </c>
      <c r="V164">
        <v>0</v>
      </c>
      <c r="W164">
        <v>0</v>
      </c>
      <c r="X164">
        <v>0</v>
      </c>
      <c r="Y164">
        <v>0</v>
      </c>
      <c r="Z164">
        <v>0</v>
      </c>
      <c r="AA164">
        <v>0</v>
      </c>
      <c r="AB164">
        <v>0</v>
      </c>
      <c r="AC164">
        <v>0</v>
      </c>
      <c r="AD164">
        <v>0</v>
      </c>
      <c r="AE164">
        <v>0</v>
      </c>
      <c r="AF164">
        <v>0</v>
      </c>
      <c r="AG164">
        <v>0</v>
      </c>
      <c r="AH164">
        <v>0</v>
      </c>
      <c r="AI164">
        <v>0</v>
      </c>
      <c r="AJ164">
        <f t="shared" si="2"/>
        <v>0</v>
      </c>
    </row>
    <row r="165" spans="1:36" x14ac:dyDescent="0.3">
      <c r="A165" t="s">
        <v>87</v>
      </c>
      <c r="B165" t="s">
        <v>230</v>
      </c>
      <c r="C165" t="s">
        <v>89</v>
      </c>
      <c r="D165" t="s">
        <v>38</v>
      </c>
      <c r="E165" t="s">
        <v>63</v>
      </c>
      <c r="F165" t="s">
        <v>40</v>
      </c>
      <c r="G165" s="1">
        <v>45443</v>
      </c>
      <c r="J165">
        <v>350</v>
      </c>
      <c r="L165" t="s">
        <v>42</v>
      </c>
      <c r="M165">
        <v>0</v>
      </c>
      <c r="N165">
        <v>0</v>
      </c>
      <c r="O165" s="2">
        <v>0</v>
      </c>
      <c r="P165">
        <v>0</v>
      </c>
      <c r="Q165">
        <v>0</v>
      </c>
      <c r="R165">
        <v>0</v>
      </c>
      <c r="S165">
        <v>0</v>
      </c>
      <c r="T165">
        <v>0</v>
      </c>
      <c r="U165" s="17">
        <v>0</v>
      </c>
      <c r="V165">
        <v>0</v>
      </c>
      <c r="W165">
        <v>0</v>
      </c>
      <c r="X165">
        <v>0</v>
      </c>
      <c r="Y165">
        <v>0</v>
      </c>
      <c r="Z165">
        <v>0</v>
      </c>
      <c r="AA165">
        <v>0</v>
      </c>
      <c r="AB165">
        <v>0</v>
      </c>
      <c r="AC165">
        <v>0</v>
      </c>
      <c r="AD165">
        <v>0</v>
      </c>
      <c r="AE165">
        <v>0</v>
      </c>
      <c r="AF165">
        <v>0</v>
      </c>
      <c r="AG165">
        <v>0</v>
      </c>
      <c r="AH165">
        <v>0</v>
      </c>
      <c r="AI165">
        <v>0</v>
      </c>
      <c r="AJ165">
        <f t="shared" si="2"/>
        <v>0</v>
      </c>
    </row>
    <row r="166" spans="1:36" x14ac:dyDescent="0.3">
      <c r="A166" t="s">
        <v>87</v>
      </c>
      <c r="B166" t="s">
        <v>231</v>
      </c>
      <c r="C166" t="s">
        <v>89</v>
      </c>
      <c r="D166" t="s">
        <v>38</v>
      </c>
      <c r="E166" t="s">
        <v>39</v>
      </c>
      <c r="F166" t="s">
        <v>40</v>
      </c>
      <c r="G166" s="1">
        <v>45443</v>
      </c>
      <c r="J166">
        <v>200</v>
      </c>
      <c r="L166" t="s">
        <v>42</v>
      </c>
      <c r="M166">
        <v>0</v>
      </c>
      <c r="N166">
        <v>0</v>
      </c>
      <c r="O166" s="2">
        <v>0</v>
      </c>
      <c r="P166">
        <v>0</v>
      </c>
      <c r="Q166">
        <v>0</v>
      </c>
      <c r="R166">
        <v>0</v>
      </c>
      <c r="S166">
        <v>0</v>
      </c>
      <c r="T166">
        <v>0</v>
      </c>
      <c r="U166" s="17">
        <v>0</v>
      </c>
      <c r="V166">
        <v>0</v>
      </c>
      <c r="W166">
        <v>0</v>
      </c>
      <c r="X166">
        <v>0</v>
      </c>
      <c r="Y166">
        <v>0</v>
      </c>
      <c r="Z166">
        <v>0</v>
      </c>
      <c r="AA166">
        <v>0</v>
      </c>
      <c r="AB166">
        <v>0</v>
      </c>
      <c r="AC166">
        <v>0</v>
      </c>
      <c r="AD166">
        <v>0</v>
      </c>
      <c r="AE166">
        <v>0</v>
      </c>
      <c r="AF166">
        <v>0</v>
      </c>
      <c r="AG166">
        <v>0</v>
      </c>
      <c r="AH166">
        <v>0</v>
      </c>
      <c r="AI166">
        <v>0</v>
      </c>
      <c r="AJ166">
        <f t="shared" si="2"/>
        <v>0</v>
      </c>
    </row>
    <row r="167" spans="1:36" x14ac:dyDescent="0.3">
      <c r="A167" t="s">
        <v>87</v>
      </c>
      <c r="B167" t="s">
        <v>232</v>
      </c>
      <c r="C167" t="s">
        <v>89</v>
      </c>
      <c r="D167" t="s">
        <v>38</v>
      </c>
      <c r="E167" t="s">
        <v>39</v>
      </c>
      <c r="F167" t="s">
        <v>40</v>
      </c>
      <c r="G167" s="1">
        <v>45443</v>
      </c>
      <c r="J167">
        <v>800</v>
      </c>
      <c r="L167" t="s">
        <v>42</v>
      </c>
      <c r="M167">
        <v>0</v>
      </c>
      <c r="N167">
        <v>0</v>
      </c>
      <c r="O167" s="2">
        <v>0</v>
      </c>
      <c r="P167">
        <v>0</v>
      </c>
      <c r="Q167">
        <v>0</v>
      </c>
      <c r="R167">
        <v>0</v>
      </c>
      <c r="S167">
        <v>0</v>
      </c>
      <c r="T167">
        <v>0</v>
      </c>
      <c r="U167" s="17">
        <v>0</v>
      </c>
      <c r="V167">
        <v>0</v>
      </c>
      <c r="W167">
        <v>0</v>
      </c>
      <c r="X167">
        <v>0</v>
      </c>
      <c r="Y167">
        <v>0</v>
      </c>
      <c r="Z167">
        <v>0</v>
      </c>
      <c r="AA167">
        <v>0</v>
      </c>
      <c r="AB167">
        <v>0</v>
      </c>
      <c r="AC167">
        <v>0</v>
      </c>
      <c r="AD167">
        <v>0</v>
      </c>
      <c r="AE167">
        <v>0</v>
      </c>
      <c r="AF167">
        <v>0</v>
      </c>
      <c r="AG167">
        <v>0</v>
      </c>
      <c r="AH167">
        <v>0</v>
      </c>
      <c r="AI167">
        <v>0</v>
      </c>
      <c r="AJ167">
        <f t="shared" si="2"/>
        <v>0</v>
      </c>
    </row>
    <row r="168" spans="1:36" x14ac:dyDescent="0.3">
      <c r="A168" t="s">
        <v>87</v>
      </c>
      <c r="B168" t="s">
        <v>233</v>
      </c>
      <c r="C168" t="s">
        <v>89</v>
      </c>
      <c r="D168" t="s">
        <v>38</v>
      </c>
      <c r="E168" t="s">
        <v>39</v>
      </c>
      <c r="F168" t="s">
        <v>40</v>
      </c>
      <c r="G168" s="1">
        <v>45457</v>
      </c>
      <c r="J168">
        <v>500</v>
      </c>
      <c r="L168" t="s">
        <v>42</v>
      </c>
      <c r="M168">
        <v>0</v>
      </c>
      <c r="N168">
        <v>0</v>
      </c>
      <c r="O168" s="2">
        <v>0</v>
      </c>
      <c r="P168">
        <v>0</v>
      </c>
      <c r="Q168">
        <v>0</v>
      </c>
      <c r="R168">
        <v>0</v>
      </c>
      <c r="S168">
        <v>0</v>
      </c>
      <c r="T168">
        <v>0</v>
      </c>
      <c r="U168" s="17">
        <v>0</v>
      </c>
      <c r="V168">
        <v>0</v>
      </c>
      <c r="W168">
        <v>0</v>
      </c>
      <c r="X168">
        <v>0</v>
      </c>
      <c r="Y168">
        <v>0</v>
      </c>
      <c r="Z168">
        <v>0</v>
      </c>
      <c r="AA168">
        <v>0</v>
      </c>
      <c r="AB168">
        <v>0</v>
      </c>
      <c r="AC168">
        <v>0</v>
      </c>
      <c r="AD168">
        <v>0</v>
      </c>
      <c r="AE168">
        <v>0</v>
      </c>
      <c r="AF168">
        <v>0</v>
      </c>
      <c r="AG168">
        <v>0</v>
      </c>
      <c r="AH168">
        <v>0</v>
      </c>
      <c r="AI168">
        <v>0</v>
      </c>
      <c r="AJ168">
        <f t="shared" si="2"/>
        <v>0</v>
      </c>
    </row>
    <row r="169" spans="1:36" x14ac:dyDescent="0.3">
      <c r="A169" t="s">
        <v>87</v>
      </c>
      <c r="B169" t="s">
        <v>234</v>
      </c>
      <c r="C169" t="s">
        <v>89</v>
      </c>
      <c r="D169" t="s">
        <v>38</v>
      </c>
      <c r="E169" t="s">
        <v>39</v>
      </c>
      <c r="F169" t="s">
        <v>102</v>
      </c>
      <c r="G169" s="1">
        <v>45461</v>
      </c>
      <c r="J169">
        <v>2000</v>
      </c>
      <c r="L169" t="s">
        <v>42</v>
      </c>
      <c r="M169">
        <v>0</v>
      </c>
      <c r="N169">
        <v>0</v>
      </c>
      <c r="O169" s="2">
        <v>0</v>
      </c>
      <c r="P169">
        <v>0</v>
      </c>
      <c r="Q169">
        <v>0</v>
      </c>
      <c r="R169">
        <v>0</v>
      </c>
      <c r="S169">
        <v>0</v>
      </c>
      <c r="T169">
        <v>0</v>
      </c>
      <c r="U169" s="17">
        <v>0</v>
      </c>
      <c r="V169">
        <v>0</v>
      </c>
      <c r="W169">
        <v>0</v>
      </c>
      <c r="X169">
        <v>0</v>
      </c>
      <c r="Y169">
        <v>0</v>
      </c>
      <c r="Z169">
        <v>0</v>
      </c>
      <c r="AA169">
        <v>0</v>
      </c>
      <c r="AB169">
        <v>0</v>
      </c>
      <c r="AC169">
        <v>0</v>
      </c>
      <c r="AD169">
        <v>0</v>
      </c>
      <c r="AE169">
        <v>0</v>
      </c>
      <c r="AF169">
        <v>0</v>
      </c>
      <c r="AG169">
        <v>0</v>
      </c>
      <c r="AH169">
        <v>0</v>
      </c>
      <c r="AI169">
        <v>0</v>
      </c>
      <c r="AJ169">
        <f t="shared" si="2"/>
        <v>0</v>
      </c>
    </row>
    <row r="170" spans="1:36" x14ac:dyDescent="0.3">
      <c r="A170" t="s">
        <v>87</v>
      </c>
      <c r="B170" t="s">
        <v>235</v>
      </c>
      <c r="C170" t="s">
        <v>89</v>
      </c>
      <c r="D170" t="s">
        <v>38</v>
      </c>
      <c r="E170" t="s">
        <v>63</v>
      </c>
      <c r="F170" t="s">
        <v>40</v>
      </c>
      <c r="G170" s="1">
        <v>45463</v>
      </c>
      <c r="J170">
        <v>500</v>
      </c>
      <c r="L170" t="s">
        <v>42</v>
      </c>
      <c r="M170">
        <v>0</v>
      </c>
      <c r="N170">
        <v>0</v>
      </c>
      <c r="O170" s="2">
        <v>0</v>
      </c>
      <c r="P170">
        <v>0</v>
      </c>
      <c r="Q170">
        <v>0</v>
      </c>
      <c r="R170">
        <v>0</v>
      </c>
      <c r="S170">
        <v>0</v>
      </c>
      <c r="T170">
        <v>0</v>
      </c>
      <c r="U170" s="17">
        <v>0</v>
      </c>
      <c r="V170">
        <v>0</v>
      </c>
      <c r="W170">
        <v>0</v>
      </c>
      <c r="X170">
        <v>0</v>
      </c>
      <c r="Y170">
        <v>0</v>
      </c>
      <c r="Z170">
        <v>0</v>
      </c>
      <c r="AA170">
        <v>0</v>
      </c>
      <c r="AB170">
        <v>0</v>
      </c>
      <c r="AC170">
        <v>0</v>
      </c>
      <c r="AD170">
        <v>0</v>
      </c>
      <c r="AE170">
        <v>0</v>
      </c>
      <c r="AF170">
        <v>0</v>
      </c>
      <c r="AG170">
        <v>0</v>
      </c>
      <c r="AH170">
        <v>0</v>
      </c>
      <c r="AI170">
        <v>0</v>
      </c>
      <c r="AJ170">
        <f t="shared" si="2"/>
        <v>0</v>
      </c>
    </row>
    <row r="171" spans="1:36" x14ac:dyDescent="0.3">
      <c r="A171" t="s">
        <v>87</v>
      </c>
      <c r="B171" t="s">
        <v>236</v>
      </c>
      <c r="C171" t="s">
        <v>89</v>
      </c>
      <c r="D171" t="s">
        <v>38</v>
      </c>
      <c r="E171" t="s">
        <v>39</v>
      </c>
      <c r="F171" t="s">
        <v>40</v>
      </c>
      <c r="G171" s="1">
        <v>45467</v>
      </c>
      <c r="J171">
        <v>350</v>
      </c>
      <c r="L171" t="s">
        <v>42</v>
      </c>
      <c r="M171">
        <v>0</v>
      </c>
      <c r="N171">
        <v>0</v>
      </c>
      <c r="O171" s="2">
        <v>0</v>
      </c>
      <c r="P171">
        <v>0</v>
      </c>
      <c r="Q171">
        <v>0</v>
      </c>
      <c r="R171">
        <v>0</v>
      </c>
      <c r="S171">
        <v>0</v>
      </c>
      <c r="T171">
        <v>0</v>
      </c>
      <c r="U171" s="17">
        <v>0</v>
      </c>
      <c r="V171">
        <v>0</v>
      </c>
      <c r="W171">
        <v>0</v>
      </c>
      <c r="X171">
        <v>0</v>
      </c>
      <c r="Y171">
        <v>0</v>
      </c>
      <c r="Z171">
        <v>0</v>
      </c>
      <c r="AA171">
        <v>0</v>
      </c>
      <c r="AB171">
        <v>0</v>
      </c>
      <c r="AC171">
        <v>0</v>
      </c>
      <c r="AD171">
        <v>0</v>
      </c>
      <c r="AE171">
        <v>0</v>
      </c>
      <c r="AF171">
        <v>0</v>
      </c>
      <c r="AG171">
        <v>0</v>
      </c>
      <c r="AH171">
        <v>0</v>
      </c>
      <c r="AI171">
        <v>0</v>
      </c>
      <c r="AJ171">
        <f t="shared" si="2"/>
        <v>0</v>
      </c>
    </row>
    <row r="172" spans="1:36" x14ac:dyDescent="0.3">
      <c r="A172" t="s">
        <v>87</v>
      </c>
      <c r="B172" t="s">
        <v>237</v>
      </c>
      <c r="C172" t="s">
        <v>89</v>
      </c>
      <c r="D172" t="s">
        <v>38</v>
      </c>
      <c r="E172" t="s">
        <v>39</v>
      </c>
      <c r="F172" t="s">
        <v>40</v>
      </c>
      <c r="G172" s="1">
        <v>45483</v>
      </c>
      <c r="J172">
        <v>1000</v>
      </c>
      <c r="L172" t="s">
        <v>42</v>
      </c>
      <c r="M172">
        <v>0</v>
      </c>
      <c r="N172">
        <v>0</v>
      </c>
      <c r="O172" s="2">
        <v>0</v>
      </c>
      <c r="P172">
        <v>0</v>
      </c>
      <c r="Q172">
        <v>0</v>
      </c>
      <c r="R172">
        <v>0</v>
      </c>
      <c r="S172">
        <v>0</v>
      </c>
      <c r="T172">
        <v>0</v>
      </c>
      <c r="U172" s="17">
        <v>0</v>
      </c>
      <c r="V172">
        <v>0</v>
      </c>
      <c r="W172">
        <v>0</v>
      </c>
      <c r="X172">
        <v>0</v>
      </c>
      <c r="Y172">
        <v>0</v>
      </c>
      <c r="Z172">
        <v>0</v>
      </c>
      <c r="AA172">
        <v>0</v>
      </c>
      <c r="AB172">
        <v>0</v>
      </c>
      <c r="AC172">
        <v>0</v>
      </c>
      <c r="AD172">
        <v>0</v>
      </c>
      <c r="AE172">
        <v>0</v>
      </c>
      <c r="AF172">
        <v>0</v>
      </c>
      <c r="AG172">
        <v>0</v>
      </c>
      <c r="AH172">
        <v>0</v>
      </c>
      <c r="AI172">
        <v>0</v>
      </c>
      <c r="AJ172">
        <f t="shared" si="2"/>
        <v>0</v>
      </c>
    </row>
    <row r="173" spans="1:36" x14ac:dyDescent="0.3">
      <c r="A173" t="s">
        <v>87</v>
      </c>
      <c r="B173" t="s">
        <v>238</v>
      </c>
      <c r="C173" t="s">
        <v>89</v>
      </c>
      <c r="D173" t="s">
        <v>38</v>
      </c>
      <c r="E173" t="s">
        <v>63</v>
      </c>
      <c r="F173" t="s">
        <v>102</v>
      </c>
      <c r="G173" s="1">
        <v>45483</v>
      </c>
      <c r="J173">
        <v>650</v>
      </c>
      <c r="L173" t="s">
        <v>42</v>
      </c>
      <c r="M173">
        <v>0</v>
      </c>
      <c r="N173">
        <v>0</v>
      </c>
      <c r="O173" s="2">
        <v>0</v>
      </c>
      <c r="P173">
        <v>0</v>
      </c>
      <c r="Q173">
        <v>0</v>
      </c>
      <c r="R173">
        <v>0</v>
      </c>
      <c r="S173">
        <v>0</v>
      </c>
      <c r="T173">
        <v>0</v>
      </c>
      <c r="U173" s="17">
        <v>0</v>
      </c>
      <c r="V173">
        <v>0</v>
      </c>
      <c r="W173">
        <v>0</v>
      </c>
      <c r="X173">
        <v>0</v>
      </c>
      <c r="Y173">
        <v>0</v>
      </c>
      <c r="Z173">
        <v>0</v>
      </c>
      <c r="AA173">
        <v>0</v>
      </c>
      <c r="AB173">
        <v>0</v>
      </c>
      <c r="AC173">
        <v>0</v>
      </c>
      <c r="AD173">
        <v>0</v>
      </c>
      <c r="AE173">
        <v>0</v>
      </c>
      <c r="AF173">
        <v>0</v>
      </c>
      <c r="AG173">
        <v>0</v>
      </c>
      <c r="AH173">
        <v>0</v>
      </c>
      <c r="AI173">
        <v>0</v>
      </c>
      <c r="AJ173">
        <f t="shared" si="2"/>
        <v>0</v>
      </c>
    </row>
    <row r="174" spans="1:36" x14ac:dyDescent="0.3">
      <c r="A174" t="s">
        <v>87</v>
      </c>
      <c r="B174" t="s">
        <v>239</v>
      </c>
      <c r="C174" t="s">
        <v>89</v>
      </c>
      <c r="D174" t="s">
        <v>38</v>
      </c>
      <c r="E174" t="s">
        <v>39</v>
      </c>
      <c r="F174" t="s">
        <v>40</v>
      </c>
      <c r="G174" s="1">
        <v>45483</v>
      </c>
      <c r="J174">
        <v>800</v>
      </c>
      <c r="L174" t="s">
        <v>42</v>
      </c>
      <c r="M174">
        <v>0</v>
      </c>
      <c r="N174">
        <v>0</v>
      </c>
      <c r="O174" s="2">
        <v>0</v>
      </c>
      <c r="P174">
        <v>0</v>
      </c>
      <c r="Q174">
        <v>0</v>
      </c>
      <c r="R174">
        <v>0</v>
      </c>
      <c r="S174">
        <v>0</v>
      </c>
      <c r="T174">
        <v>0</v>
      </c>
      <c r="U174" s="17">
        <v>0</v>
      </c>
      <c r="V174">
        <v>0</v>
      </c>
      <c r="W174">
        <v>0</v>
      </c>
      <c r="X174">
        <v>0</v>
      </c>
      <c r="Y174">
        <v>0</v>
      </c>
      <c r="Z174">
        <v>0</v>
      </c>
      <c r="AA174">
        <v>0</v>
      </c>
      <c r="AB174">
        <v>0</v>
      </c>
      <c r="AC174">
        <v>0</v>
      </c>
      <c r="AD174">
        <v>0</v>
      </c>
      <c r="AE174">
        <v>0</v>
      </c>
      <c r="AF174">
        <v>0</v>
      </c>
      <c r="AG174">
        <v>0</v>
      </c>
      <c r="AH174">
        <v>0</v>
      </c>
      <c r="AI174">
        <v>0</v>
      </c>
      <c r="AJ174">
        <f t="shared" si="2"/>
        <v>0</v>
      </c>
    </row>
    <row r="175" spans="1:36" x14ac:dyDescent="0.3">
      <c r="A175" t="s">
        <v>87</v>
      </c>
      <c r="B175" t="s">
        <v>240</v>
      </c>
      <c r="C175" t="s">
        <v>89</v>
      </c>
      <c r="D175" t="s">
        <v>38</v>
      </c>
      <c r="E175" t="s">
        <v>39</v>
      </c>
      <c r="F175" t="s">
        <v>102</v>
      </c>
      <c r="G175" s="1">
        <v>45490</v>
      </c>
      <c r="I175" t="s">
        <v>76</v>
      </c>
      <c r="J175">
        <v>200</v>
      </c>
      <c r="L175" t="s">
        <v>42</v>
      </c>
      <c r="M175">
        <v>0</v>
      </c>
      <c r="N175">
        <v>0</v>
      </c>
      <c r="O175" s="2">
        <v>0</v>
      </c>
      <c r="P175">
        <v>0</v>
      </c>
      <c r="Q175">
        <v>0</v>
      </c>
      <c r="R175">
        <v>0</v>
      </c>
      <c r="S175">
        <v>0</v>
      </c>
      <c r="T175">
        <v>0</v>
      </c>
      <c r="U175" s="17">
        <v>0</v>
      </c>
      <c r="V175">
        <v>0</v>
      </c>
      <c r="W175">
        <v>0</v>
      </c>
      <c r="X175">
        <v>0</v>
      </c>
      <c r="Y175">
        <v>0</v>
      </c>
      <c r="Z175">
        <v>0</v>
      </c>
      <c r="AA175">
        <v>0</v>
      </c>
      <c r="AB175">
        <v>0</v>
      </c>
      <c r="AC175">
        <v>0</v>
      </c>
      <c r="AD175">
        <v>0</v>
      </c>
      <c r="AE175">
        <v>0</v>
      </c>
      <c r="AF175">
        <v>0</v>
      </c>
      <c r="AG175">
        <v>0</v>
      </c>
      <c r="AH175">
        <v>0</v>
      </c>
      <c r="AI175">
        <v>0</v>
      </c>
      <c r="AJ175">
        <f t="shared" si="2"/>
        <v>0</v>
      </c>
    </row>
    <row r="176" spans="1:36" x14ac:dyDescent="0.3">
      <c r="A176" t="s">
        <v>87</v>
      </c>
      <c r="B176" t="s">
        <v>241</v>
      </c>
      <c r="C176" t="s">
        <v>89</v>
      </c>
      <c r="D176" t="s">
        <v>38</v>
      </c>
      <c r="E176" t="s">
        <v>63</v>
      </c>
      <c r="F176" t="s">
        <v>102</v>
      </c>
      <c r="G176" s="1">
        <v>45492</v>
      </c>
      <c r="I176" t="s">
        <v>76</v>
      </c>
      <c r="J176">
        <v>1000</v>
      </c>
      <c r="L176" t="s">
        <v>42</v>
      </c>
      <c r="M176">
        <v>0</v>
      </c>
      <c r="N176">
        <v>0</v>
      </c>
      <c r="O176" s="2">
        <v>0</v>
      </c>
      <c r="P176">
        <v>0</v>
      </c>
      <c r="Q176">
        <v>0</v>
      </c>
      <c r="R176">
        <v>0</v>
      </c>
      <c r="S176">
        <v>0</v>
      </c>
      <c r="T176">
        <v>0</v>
      </c>
      <c r="U176" s="17">
        <v>0</v>
      </c>
      <c r="V176">
        <v>0</v>
      </c>
      <c r="W176">
        <v>0</v>
      </c>
      <c r="X176">
        <v>0</v>
      </c>
      <c r="Y176">
        <v>0</v>
      </c>
      <c r="Z176">
        <v>0</v>
      </c>
      <c r="AA176">
        <v>0</v>
      </c>
      <c r="AB176">
        <v>0</v>
      </c>
      <c r="AC176">
        <v>0</v>
      </c>
      <c r="AD176">
        <v>0</v>
      </c>
      <c r="AE176">
        <v>0</v>
      </c>
      <c r="AF176">
        <v>0</v>
      </c>
      <c r="AG176">
        <v>0</v>
      </c>
      <c r="AH176">
        <v>0</v>
      </c>
      <c r="AI176">
        <v>0</v>
      </c>
      <c r="AJ176">
        <f t="shared" si="2"/>
        <v>0</v>
      </c>
    </row>
    <row r="177" spans="1:36" x14ac:dyDescent="0.3">
      <c r="A177" t="s">
        <v>87</v>
      </c>
      <c r="B177" t="s">
        <v>242</v>
      </c>
      <c r="C177" t="s">
        <v>89</v>
      </c>
      <c r="D177" t="s">
        <v>38</v>
      </c>
      <c r="E177" t="s">
        <v>39</v>
      </c>
      <c r="F177" t="s">
        <v>40</v>
      </c>
      <c r="G177" s="1">
        <v>45493</v>
      </c>
      <c r="J177">
        <v>800</v>
      </c>
      <c r="L177" t="s">
        <v>42</v>
      </c>
      <c r="M177">
        <v>0</v>
      </c>
      <c r="N177">
        <v>0</v>
      </c>
      <c r="O177" s="2">
        <v>0</v>
      </c>
      <c r="P177">
        <v>0</v>
      </c>
      <c r="Q177">
        <v>0</v>
      </c>
      <c r="R177">
        <v>0</v>
      </c>
      <c r="S177">
        <v>0</v>
      </c>
      <c r="T177">
        <v>0</v>
      </c>
      <c r="U177" s="17">
        <v>0</v>
      </c>
      <c r="V177">
        <v>0</v>
      </c>
      <c r="W177">
        <v>0</v>
      </c>
      <c r="X177">
        <v>0</v>
      </c>
      <c r="Y177">
        <v>0</v>
      </c>
      <c r="Z177">
        <v>0</v>
      </c>
      <c r="AA177">
        <v>0</v>
      </c>
      <c r="AB177">
        <v>0</v>
      </c>
      <c r="AC177">
        <v>0</v>
      </c>
      <c r="AD177">
        <v>0</v>
      </c>
      <c r="AE177">
        <v>0</v>
      </c>
      <c r="AF177">
        <v>0</v>
      </c>
      <c r="AG177">
        <v>0</v>
      </c>
      <c r="AH177">
        <v>0</v>
      </c>
      <c r="AI177">
        <v>0</v>
      </c>
      <c r="AJ177">
        <f t="shared" si="2"/>
        <v>0</v>
      </c>
    </row>
    <row r="178" spans="1:36" x14ac:dyDescent="0.3">
      <c r="A178" t="s">
        <v>87</v>
      </c>
      <c r="B178" t="s">
        <v>243</v>
      </c>
      <c r="C178" t="s">
        <v>89</v>
      </c>
      <c r="D178" t="s">
        <v>38</v>
      </c>
      <c r="E178" t="s">
        <v>63</v>
      </c>
      <c r="F178" t="s">
        <v>102</v>
      </c>
      <c r="G178" s="1">
        <v>45493</v>
      </c>
      <c r="J178">
        <v>1400</v>
      </c>
      <c r="L178" t="s">
        <v>42</v>
      </c>
      <c r="M178">
        <v>0</v>
      </c>
      <c r="N178">
        <v>0</v>
      </c>
      <c r="O178" s="2">
        <v>0</v>
      </c>
      <c r="P178">
        <v>0</v>
      </c>
      <c r="Q178">
        <v>0</v>
      </c>
      <c r="R178">
        <v>0</v>
      </c>
      <c r="S178">
        <v>0</v>
      </c>
      <c r="T178">
        <v>0</v>
      </c>
      <c r="U178" s="17">
        <v>0</v>
      </c>
      <c r="V178">
        <v>0</v>
      </c>
      <c r="W178">
        <v>0</v>
      </c>
      <c r="X178">
        <v>0</v>
      </c>
      <c r="Y178">
        <v>0</v>
      </c>
      <c r="Z178">
        <v>0</v>
      </c>
      <c r="AA178">
        <v>0</v>
      </c>
      <c r="AB178">
        <v>0</v>
      </c>
      <c r="AC178">
        <v>0</v>
      </c>
      <c r="AD178">
        <v>0</v>
      </c>
      <c r="AE178">
        <v>0</v>
      </c>
      <c r="AF178">
        <v>0</v>
      </c>
      <c r="AG178">
        <v>0</v>
      </c>
      <c r="AH178">
        <v>0</v>
      </c>
      <c r="AI178">
        <v>0</v>
      </c>
      <c r="AJ178">
        <f t="shared" si="2"/>
        <v>0</v>
      </c>
    </row>
    <row r="179" spans="1:36" x14ac:dyDescent="0.3">
      <c r="A179" t="s">
        <v>35</v>
      </c>
      <c r="B179" t="s">
        <v>244</v>
      </c>
      <c r="C179" t="s">
        <v>37</v>
      </c>
      <c r="D179" t="s">
        <v>38</v>
      </c>
      <c r="E179" t="s">
        <v>39</v>
      </c>
      <c r="F179" t="s">
        <v>40</v>
      </c>
      <c r="G179" s="1">
        <v>45496</v>
      </c>
      <c r="I179" t="s">
        <v>41</v>
      </c>
      <c r="J179">
        <v>175</v>
      </c>
      <c r="K179" s="2">
        <v>0.1021</v>
      </c>
      <c r="L179" t="s">
        <v>42</v>
      </c>
      <c r="M179">
        <v>3050</v>
      </c>
      <c r="N179">
        <v>15</v>
      </c>
      <c r="O179" s="2">
        <v>4.8999999999999998E-3</v>
      </c>
      <c r="P179">
        <v>220.56</v>
      </c>
      <c r="Q179">
        <v>14.7</v>
      </c>
      <c r="R179">
        <v>0</v>
      </c>
      <c r="S179">
        <v>0</v>
      </c>
      <c r="T179">
        <v>0</v>
      </c>
      <c r="U179" s="17">
        <v>0</v>
      </c>
      <c r="V179">
        <v>0</v>
      </c>
      <c r="W179">
        <v>0</v>
      </c>
      <c r="X179">
        <v>0</v>
      </c>
      <c r="Y179">
        <v>0</v>
      </c>
      <c r="Z179">
        <v>0</v>
      </c>
      <c r="AA179">
        <v>0</v>
      </c>
      <c r="AB179">
        <v>0</v>
      </c>
      <c r="AC179">
        <v>0</v>
      </c>
      <c r="AD179">
        <v>0</v>
      </c>
      <c r="AE179">
        <v>0</v>
      </c>
      <c r="AF179">
        <v>0</v>
      </c>
      <c r="AG179">
        <v>0</v>
      </c>
      <c r="AH179">
        <v>0</v>
      </c>
      <c r="AI179">
        <v>0</v>
      </c>
      <c r="AJ179">
        <f t="shared" si="2"/>
        <v>0</v>
      </c>
    </row>
    <row r="180" spans="1:36" x14ac:dyDescent="0.3">
      <c r="A180" t="s">
        <v>87</v>
      </c>
      <c r="B180" t="s">
        <v>245</v>
      </c>
      <c r="C180" t="s">
        <v>89</v>
      </c>
      <c r="D180" t="s">
        <v>38</v>
      </c>
      <c r="E180" t="s">
        <v>63</v>
      </c>
      <c r="F180" t="s">
        <v>40</v>
      </c>
      <c r="G180" s="1">
        <v>45503</v>
      </c>
      <c r="J180">
        <v>500</v>
      </c>
      <c r="L180" t="s">
        <v>42</v>
      </c>
      <c r="M180">
        <v>0</v>
      </c>
      <c r="N180">
        <v>0</v>
      </c>
      <c r="O180" s="2">
        <v>0</v>
      </c>
      <c r="P180">
        <v>0</v>
      </c>
      <c r="Q180">
        <v>0</v>
      </c>
      <c r="R180">
        <v>0</v>
      </c>
      <c r="S180">
        <v>0</v>
      </c>
      <c r="T180">
        <v>0</v>
      </c>
      <c r="U180" s="17">
        <v>0</v>
      </c>
      <c r="V180">
        <v>0</v>
      </c>
      <c r="W180">
        <v>0</v>
      </c>
      <c r="X180">
        <v>0</v>
      </c>
      <c r="Y180">
        <v>0</v>
      </c>
      <c r="Z180">
        <v>0</v>
      </c>
      <c r="AA180">
        <v>0</v>
      </c>
      <c r="AB180">
        <v>0</v>
      </c>
      <c r="AC180">
        <v>0</v>
      </c>
      <c r="AD180">
        <v>0</v>
      </c>
      <c r="AE180">
        <v>0</v>
      </c>
      <c r="AF180">
        <v>0</v>
      </c>
      <c r="AG180">
        <v>0</v>
      </c>
      <c r="AH180">
        <v>0</v>
      </c>
      <c r="AI180">
        <v>0</v>
      </c>
      <c r="AJ180">
        <f t="shared" si="2"/>
        <v>0</v>
      </c>
    </row>
    <row r="181" spans="1:36" x14ac:dyDescent="0.3">
      <c r="A181" t="s">
        <v>87</v>
      </c>
      <c r="B181" t="s">
        <v>246</v>
      </c>
      <c r="C181" t="s">
        <v>89</v>
      </c>
      <c r="D181" t="s">
        <v>38</v>
      </c>
      <c r="E181" t="s">
        <v>39</v>
      </c>
      <c r="F181" t="s">
        <v>40</v>
      </c>
      <c r="G181" s="1">
        <v>45503</v>
      </c>
      <c r="J181">
        <v>200</v>
      </c>
      <c r="L181" t="s">
        <v>42</v>
      </c>
      <c r="M181">
        <v>0</v>
      </c>
      <c r="N181">
        <v>0</v>
      </c>
      <c r="O181" s="2">
        <v>0</v>
      </c>
      <c r="P181">
        <v>0</v>
      </c>
      <c r="Q181">
        <v>0</v>
      </c>
      <c r="R181">
        <v>0</v>
      </c>
      <c r="S181">
        <v>0</v>
      </c>
      <c r="T181">
        <v>0</v>
      </c>
      <c r="U181" s="17">
        <v>0</v>
      </c>
      <c r="V181">
        <v>0</v>
      </c>
      <c r="W181">
        <v>0</v>
      </c>
      <c r="X181">
        <v>0</v>
      </c>
      <c r="Y181">
        <v>0</v>
      </c>
      <c r="Z181">
        <v>0</v>
      </c>
      <c r="AA181">
        <v>0</v>
      </c>
      <c r="AB181">
        <v>0</v>
      </c>
      <c r="AC181">
        <v>0</v>
      </c>
      <c r="AD181">
        <v>0</v>
      </c>
      <c r="AE181">
        <v>0</v>
      </c>
      <c r="AF181">
        <v>0</v>
      </c>
      <c r="AG181">
        <v>0</v>
      </c>
      <c r="AH181">
        <v>0</v>
      </c>
      <c r="AI181">
        <v>0</v>
      </c>
      <c r="AJ181">
        <f t="shared" si="2"/>
        <v>0</v>
      </c>
    </row>
    <row r="182" spans="1:36" x14ac:dyDescent="0.3">
      <c r="A182" t="s">
        <v>87</v>
      </c>
      <c r="B182" t="s">
        <v>247</v>
      </c>
      <c r="C182" t="s">
        <v>89</v>
      </c>
      <c r="D182" t="s">
        <v>38</v>
      </c>
      <c r="E182" t="s">
        <v>39</v>
      </c>
      <c r="F182" t="s">
        <v>40</v>
      </c>
      <c r="G182" s="1">
        <v>45503</v>
      </c>
      <c r="J182">
        <v>500</v>
      </c>
      <c r="L182" t="s">
        <v>42</v>
      </c>
      <c r="M182">
        <v>0</v>
      </c>
      <c r="N182">
        <v>0</v>
      </c>
      <c r="O182" s="2">
        <v>0</v>
      </c>
      <c r="P182">
        <v>0</v>
      </c>
      <c r="Q182">
        <v>0</v>
      </c>
      <c r="R182">
        <v>0</v>
      </c>
      <c r="S182">
        <v>0</v>
      </c>
      <c r="T182">
        <v>0</v>
      </c>
      <c r="U182" s="17">
        <v>0</v>
      </c>
      <c r="V182">
        <v>0</v>
      </c>
      <c r="W182">
        <v>0</v>
      </c>
      <c r="X182">
        <v>0</v>
      </c>
      <c r="Y182">
        <v>0</v>
      </c>
      <c r="Z182">
        <v>0</v>
      </c>
      <c r="AA182">
        <v>0</v>
      </c>
      <c r="AB182">
        <v>0</v>
      </c>
      <c r="AC182">
        <v>0</v>
      </c>
      <c r="AD182">
        <v>0</v>
      </c>
      <c r="AE182">
        <v>0</v>
      </c>
      <c r="AF182">
        <v>0</v>
      </c>
      <c r="AG182">
        <v>0</v>
      </c>
      <c r="AH182">
        <v>0</v>
      </c>
      <c r="AI182">
        <v>0</v>
      </c>
      <c r="AJ182">
        <f t="shared" si="2"/>
        <v>0</v>
      </c>
    </row>
    <row r="183" spans="1:36" x14ac:dyDescent="0.3">
      <c r="A183" t="s">
        <v>87</v>
      </c>
      <c r="B183" t="s">
        <v>248</v>
      </c>
      <c r="C183" t="s">
        <v>89</v>
      </c>
      <c r="D183" t="s">
        <v>38</v>
      </c>
      <c r="E183" t="s">
        <v>39</v>
      </c>
      <c r="F183" t="s">
        <v>40</v>
      </c>
      <c r="G183" s="1">
        <v>45510</v>
      </c>
      <c r="J183">
        <v>250</v>
      </c>
      <c r="L183" t="s">
        <v>42</v>
      </c>
      <c r="M183">
        <v>0</v>
      </c>
      <c r="N183">
        <v>0</v>
      </c>
      <c r="O183" s="2">
        <v>0</v>
      </c>
      <c r="P183">
        <v>0</v>
      </c>
      <c r="Q183">
        <v>0</v>
      </c>
      <c r="R183">
        <v>0</v>
      </c>
      <c r="S183">
        <v>0</v>
      </c>
      <c r="T183">
        <v>0</v>
      </c>
      <c r="U183" s="17">
        <v>0</v>
      </c>
      <c r="V183">
        <v>0</v>
      </c>
      <c r="W183">
        <v>0</v>
      </c>
      <c r="X183">
        <v>0</v>
      </c>
      <c r="Y183">
        <v>0</v>
      </c>
      <c r="Z183">
        <v>0</v>
      </c>
      <c r="AA183">
        <v>0</v>
      </c>
      <c r="AB183">
        <v>0</v>
      </c>
      <c r="AC183">
        <v>0</v>
      </c>
      <c r="AD183">
        <v>0</v>
      </c>
      <c r="AE183">
        <v>0</v>
      </c>
      <c r="AF183">
        <v>0</v>
      </c>
      <c r="AG183">
        <v>0</v>
      </c>
      <c r="AH183">
        <v>0</v>
      </c>
      <c r="AI183">
        <v>0</v>
      </c>
      <c r="AJ183">
        <f t="shared" si="2"/>
        <v>0</v>
      </c>
    </row>
    <row r="184" spans="1:36" x14ac:dyDescent="0.3">
      <c r="A184" t="s">
        <v>87</v>
      </c>
      <c r="B184" t="s">
        <v>249</v>
      </c>
      <c r="C184" t="s">
        <v>89</v>
      </c>
      <c r="D184" t="s">
        <v>38</v>
      </c>
      <c r="E184" t="s">
        <v>63</v>
      </c>
      <c r="F184" t="s">
        <v>40</v>
      </c>
      <c r="G184" s="1">
        <v>45510</v>
      </c>
      <c r="J184">
        <v>500</v>
      </c>
      <c r="L184" t="s">
        <v>42</v>
      </c>
      <c r="M184">
        <v>0</v>
      </c>
      <c r="N184">
        <v>0</v>
      </c>
      <c r="O184" s="2">
        <v>0</v>
      </c>
      <c r="P184">
        <v>0</v>
      </c>
      <c r="Q184">
        <v>0</v>
      </c>
      <c r="R184">
        <v>0</v>
      </c>
      <c r="S184">
        <v>0</v>
      </c>
      <c r="T184">
        <v>0</v>
      </c>
      <c r="U184" s="17">
        <v>0</v>
      </c>
      <c r="V184">
        <v>0</v>
      </c>
      <c r="W184">
        <v>0</v>
      </c>
      <c r="X184">
        <v>0</v>
      </c>
      <c r="Y184">
        <v>0</v>
      </c>
      <c r="Z184">
        <v>0</v>
      </c>
      <c r="AA184">
        <v>0</v>
      </c>
      <c r="AB184">
        <v>0</v>
      </c>
      <c r="AC184">
        <v>0</v>
      </c>
      <c r="AD184">
        <v>0</v>
      </c>
      <c r="AE184">
        <v>0</v>
      </c>
      <c r="AF184">
        <v>0</v>
      </c>
      <c r="AG184">
        <v>0</v>
      </c>
      <c r="AH184">
        <v>0</v>
      </c>
      <c r="AI184">
        <v>0</v>
      </c>
      <c r="AJ184">
        <f t="shared" si="2"/>
        <v>0</v>
      </c>
    </row>
    <row r="185" spans="1:36" x14ac:dyDescent="0.3">
      <c r="A185" t="s">
        <v>87</v>
      </c>
      <c r="B185" t="s">
        <v>250</v>
      </c>
      <c r="C185" t="s">
        <v>89</v>
      </c>
      <c r="D185" t="s">
        <v>38</v>
      </c>
      <c r="E185" t="s">
        <v>63</v>
      </c>
      <c r="F185" t="s">
        <v>40</v>
      </c>
      <c r="G185" s="1">
        <v>45510</v>
      </c>
      <c r="I185" t="s">
        <v>117</v>
      </c>
      <c r="J185">
        <v>400</v>
      </c>
      <c r="L185" t="s">
        <v>42</v>
      </c>
      <c r="M185">
        <v>0</v>
      </c>
      <c r="N185">
        <v>0</v>
      </c>
      <c r="O185" s="2">
        <v>0</v>
      </c>
      <c r="P185">
        <v>0</v>
      </c>
      <c r="Q185">
        <v>0</v>
      </c>
      <c r="R185">
        <v>0</v>
      </c>
      <c r="S185">
        <v>0</v>
      </c>
      <c r="T185">
        <v>0</v>
      </c>
      <c r="U185" s="17">
        <v>0</v>
      </c>
      <c r="V185">
        <v>0</v>
      </c>
      <c r="W185">
        <v>0</v>
      </c>
      <c r="X185">
        <v>0</v>
      </c>
      <c r="Y185">
        <v>0</v>
      </c>
      <c r="Z185">
        <v>0</v>
      </c>
      <c r="AA185">
        <v>0</v>
      </c>
      <c r="AB185">
        <v>0</v>
      </c>
      <c r="AC185">
        <v>0</v>
      </c>
      <c r="AD185">
        <v>0</v>
      </c>
      <c r="AE185">
        <v>0</v>
      </c>
      <c r="AF185">
        <v>0</v>
      </c>
      <c r="AG185">
        <v>0</v>
      </c>
      <c r="AH185">
        <v>0</v>
      </c>
      <c r="AI185">
        <v>0</v>
      </c>
      <c r="AJ185">
        <f t="shared" si="2"/>
        <v>0</v>
      </c>
    </row>
    <row r="186" spans="1:36" x14ac:dyDescent="0.3">
      <c r="A186" t="s">
        <v>87</v>
      </c>
      <c r="B186" t="s">
        <v>251</v>
      </c>
      <c r="C186" t="s">
        <v>89</v>
      </c>
      <c r="D186" t="s">
        <v>38</v>
      </c>
      <c r="E186" t="s">
        <v>39</v>
      </c>
      <c r="F186" t="s">
        <v>102</v>
      </c>
      <c r="G186" s="1">
        <v>45510</v>
      </c>
      <c r="J186">
        <v>550</v>
      </c>
      <c r="L186" t="s">
        <v>42</v>
      </c>
      <c r="M186">
        <v>0</v>
      </c>
      <c r="N186">
        <v>0</v>
      </c>
      <c r="O186" s="2">
        <v>0</v>
      </c>
      <c r="P186">
        <v>0</v>
      </c>
      <c r="Q186">
        <v>0</v>
      </c>
      <c r="R186">
        <v>0</v>
      </c>
      <c r="S186">
        <v>0</v>
      </c>
      <c r="T186">
        <v>0</v>
      </c>
      <c r="U186" s="17">
        <v>0</v>
      </c>
      <c r="V186">
        <v>0</v>
      </c>
      <c r="W186">
        <v>0</v>
      </c>
      <c r="X186">
        <v>0</v>
      </c>
      <c r="Y186">
        <v>0</v>
      </c>
      <c r="Z186">
        <v>0</v>
      </c>
      <c r="AA186">
        <v>0</v>
      </c>
      <c r="AB186">
        <v>0</v>
      </c>
      <c r="AC186">
        <v>0</v>
      </c>
      <c r="AD186">
        <v>0</v>
      </c>
      <c r="AE186">
        <v>0</v>
      </c>
      <c r="AF186">
        <v>0</v>
      </c>
      <c r="AG186">
        <v>0</v>
      </c>
      <c r="AH186">
        <v>0</v>
      </c>
      <c r="AI186">
        <v>0</v>
      </c>
      <c r="AJ186">
        <f t="shared" si="2"/>
        <v>0</v>
      </c>
    </row>
    <row r="187" spans="1:36" x14ac:dyDescent="0.3">
      <c r="A187" t="s">
        <v>87</v>
      </c>
      <c r="B187" t="s">
        <v>252</v>
      </c>
      <c r="C187" t="s">
        <v>89</v>
      </c>
      <c r="D187" t="s">
        <v>38</v>
      </c>
      <c r="E187" t="s">
        <v>39</v>
      </c>
      <c r="F187" t="s">
        <v>40</v>
      </c>
      <c r="G187" s="1">
        <v>45531</v>
      </c>
      <c r="I187" t="s">
        <v>76</v>
      </c>
      <c r="J187">
        <v>800</v>
      </c>
      <c r="L187" t="s">
        <v>42</v>
      </c>
      <c r="M187">
        <v>0</v>
      </c>
      <c r="N187">
        <v>0</v>
      </c>
      <c r="O187" s="2">
        <v>0</v>
      </c>
      <c r="P187">
        <v>0</v>
      </c>
      <c r="Q187">
        <v>0</v>
      </c>
      <c r="R187">
        <v>0</v>
      </c>
      <c r="S187">
        <v>0</v>
      </c>
      <c r="T187">
        <v>0</v>
      </c>
      <c r="U187" s="17">
        <v>0</v>
      </c>
      <c r="V187">
        <v>0</v>
      </c>
      <c r="W187">
        <v>0</v>
      </c>
      <c r="X187">
        <v>0</v>
      </c>
      <c r="Y187">
        <v>0</v>
      </c>
      <c r="Z187">
        <v>0</v>
      </c>
      <c r="AA187">
        <v>0</v>
      </c>
      <c r="AB187">
        <v>0</v>
      </c>
      <c r="AC187">
        <v>0</v>
      </c>
      <c r="AD187">
        <v>0</v>
      </c>
      <c r="AE187">
        <v>0</v>
      </c>
      <c r="AF187">
        <v>0</v>
      </c>
      <c r="AG187">
        <v>0</v>
      </c>
      <c r="AH187">
        <v>0</v>
      </c>
      <c r="AI187">
        <v>0</v>
      </c>
      <c r="AJ187">
        <f t="shared" si="2"/>
        <v>0</v>
      </c>
    </row>
    <row r="188" spans="1:36" x14ac:dyDescent="0.3">
      <c r="A188" t="s">
        <v>35</v>
      </c>
      <c r="B188" t="s">
        <v>253</v>
      </c>
      <c r="C188" t="s">
        <v>37</v>
      </c>
      <c r="D188" t="s">
        <v>38</v>
      </c>
      <c r="E188" t="s">
        <v>39</v>
      </c>
      <c r="F188" t="s">
        <v>40</v>
      </c>
      <c r="G188" s="1">
        <v>45532</v>
      </c>
      <c r="I188" t="s">
        <v>117</v>
      </c>
      <c r="J188">
        <v>675</v>
      </c>
      <c r="K188" t="s">
        <v>53</v>
      </c>
      <c r="L188" t="s">
        <v>42</v>
      </c>
      <c r="M188">
        <v>3880</v>
      </c>
      <c r="N188">
        <v>16</v>
      </c>
      <c r="O188" s="2">
        <v>4.1000000000000003E-3</v>
      </c>
      <c r="P188">
        <v>83.49</v>
      </c>
      <c r="Q188">
        <v>5.22</v>
      </c>
      <c r="R188">
        <v>0</v>
      </c>
      <c r="S188">
        <v>0</v>
      </c>
      <c r="T188">
        <v>0</v>
      </c>
      <c r="U188" s="17">
        <v>0</v>
      </c>
      <c r="V188">
        <v>0</v>
      </c>
      <c r="W188">
        <v>0</v>
      </c>
      <c r="X188">
        <v>0</v>
      </c>
      <c r="Y188">
        <v>0</v>
      </c>
      <c r="Z188">
        <v>0</v>
      </c>
      <c r="AA188">
        <v>0</v>
      </c>
      <c r="AB188">
        <v>0</v>
      </c>
      <c r="AC188">
        <v>0</v>
      </c>
      <c r="AD188">
        <v>0</v>
      </c>
      <c r="AE188">
        <v>0</v>
      </c>
      <c r="AF188">
        <v>0</v>
      </c>
      <c r="AG188">
        <v>0</v>
      </c>
      <c r="AH188">
        <v>0</v>
      </c>
      <c r="AI188">
        <v>0</v>
      </c>
      <c r="AJ188">
        <f t="shared" si="2"/>
        <v>0</v>
      </c>
    </row>
    <row r="189" spans="1:36" x14ac:dyDescent="0.3">
      <c r="A189" t="s">
        <v>87</v>
      </c>
      <c r="B189" t="s">
        <v>254</v>
      </c>
      <c r="C189" t="s">
        <v>89</v>
      </c>
      <c r="D189" t="s">
        <v>38</v>
      </c>
      <c r="E189" t="s">
        <v>39</v>
      </c>
      <c r="F189" t="s">
        <v>40</v>
      </c>
      <c r="G189" s="1">
        <v>45531</v>
      </c>
      <c r="I189" t="s">
        <v>41</v>
      </c>
      <c r="J189">
        <v>350</v>
      </c>
      <c r="L189" t="s">
        <v>42</v>
      </c>
      <c r="M189">
        <v>0</v>
      </c>
      <c r="N189">
        <v>0</v>
      </c>
      <c r="O189" s="2">
        <v>0</v>
      </c>
      <c r="P189">
        <v>0</v>
      </c>
      <c r="Q189">
        <v>0</v>
      </c>
      <c r="R189">
        <v>0</v>
      </c>
      <c r="S189">
        <v>0</v>
      </c>
      <c r="T189">
        <v>0</v>
      </c>
      <c r="U189" s="17">
        <v>0</v>
      </c>
      <c r="V189">
        <v>0</v>
      </c>
      <c r="W189">
        <v>0</v>
      </c>
      <c r="X189">
        <v>0</v>
      </c>
      <c r="Y189">
        <v>0</v>
      </c>
      <c r="Z189">
        <v>0</v>
      </c>
      <c r="AA189">
        <v>0</v>
      </c>
      <c r="AB189">
        <v>0</v>
      </c>
      <c r="AC189">
        <v>0</v>
      </c>
      <c r="AD189">
        <v>0</v>
      </c>
      <c r="AE189">
        <v>0</v>
      </c>
      <c r="AF189">
        <v>0</v>
      </c>
      <c r="AG189">
        <v>0</v>
      </c>
      <c r="AH189">
        <v>0</v>
      </c>
      <c r="AI189">
        <v>0</v>
      </c>
      <c r="AJ189">
        <f t="shared" si="2"/>
        <v>0</v>
      </c>
    </row>
    <row r="190" spans="1:36" x14ac:dyDescent="0.3">
      <c r="A190" t="s">
        <v>87</v>
      </c>
      <c r="B190" t="s">
        <v>255</v>
      </c>
      <c r="C190" t="s">
        <v>89</v>
      </c>
      <c r="D190" t="s">
        <v>38</v>
      </c>
      <c r="E190" t="s">
        <v>39</v>
      </c>
      <c r="F190" t="s">
        <v>40</v>
      </c>
      <c r="G190" s="1">
        <v>45534</v>
      </c>
      <c r="I190" t="s">
        <v>256</v>
      </c>
      <c r="J190">
        <v>500</v>
      </c>
      <c r="L190" t="s">
        <v>42</v>
      </c>
      <c r="M190">
        <v>0</v>
      </c>
      <c r="N190">
        <v>0</v>
      </c>
      <c r="O190" s="2">
        <v>0</v>
      </c>
      <c r="P190">
        <v>0</v>
      </c>
      <c r="Q190">
        <v>0</v>
      </c>
      <c r="R190">
        <v>0</v>
      </c>
      <c r="S190">
        <v>0</v>
      </c>
      <c r="T190">
        <v>0</v>
      </c>
      <c r="U190" s="17">
        <v>0</v>
      </c>
      <c r="V190">
        <v>0</v>
      </c>
      <c r="W190">
        <v>0</v>
      </c>
      <c r="X190">
        <v>0</v>
      </c>
      <c r="Y190">
        <v>0</v>
      </c>
      <c r="Z190">
        <v>0</v>
      </c>
      <c r="AA190">
        <v>0</v>
      </c>
      <c r="AB190">
        <v>0</v>
      </c>
      <c r="AC190">
        <v>0</v>
      </c>
      <c r="AD190">
        <v>0</v>
      </c>
      <c r="AE190">
        <v>0</v>
      </c>
      <c r="AF190">
        <v>0</v>
      </c>
      <c r="AG190">
        <v>0</v>
      </c>
      <c r="AH190">
        <v>0</v>
      </c>
      <c r="AI190">
        <v>0</v>
      </c>
      <c r="AJ190">
        <f t="shared" si="2"/>
        <v>0</v>
      </c>
    </row>
    <row r="191" spans="1:36" x14ac:dyDescent="0.3">
      <c r="A191" t="s">
        <v>87</v>
      </c>
      <c r="B191" t="s">
        <v>257</v>
      </c>
      <c r="C191" t="s">
        <v>89</v>
      </c>
      <c r="D191" t="s">
        <v>38</v>
      </c>
      <c r="E191" t="s">
        <v>39</v>
      </c>
      <c r="F191" t="s">
        <v>40</v>
      </c>
      <c r="G191" s="1">
        <v>45548</v>
      </c>
      <c r="J191">
        <v>300</v>
      </c>
      <c r="L191" t="s">
        <v>42</v>
      </c>
      <c r="M191">
        <v>0</v>
      </c>
      <c r="N191">
        <v>0</v>
      </c>
      <c r="O191" s="2">
        <v>0</v>
      </c>
      <c r="P191">
        <v>0</v>
      </c>
      <c r="Q191">
        <v>0</v>
      </c>
      <c r="R191">
        <v>0</v>
      </c>
      <c r="S191">
        <v>0</v>
      </c>
      <c r="T191">
        <v>0</v>
      </c>
      <c r="U191" s="17">
        <v>0</v>
      </c>
      <c r="V191">
        <v>0</v>
      </c>
      <c r="W191">
        <v>0</v>
      </c>
      <c r="X191">
        <v>0</v>
      </c>
      <c r="Y191">
        <v>0</v>
      </c>
      <c r="Z191">
        <v>0</v>
      </c>
      <c r="AA191">
        <v>0</v>
      </c>
      <c r="AB191">
        <v>0</v>
      </c>
      <c r="AC191">
        <v>0</v>
      </c>
      <c r="AD191">
        <v>0</v>
      </c>
      <c r="AE191">
        <v>0</v>
      </c>
      <c r="AF191">
        <v>0</v>
      </c>
      <c r="AG191">
        <v>0</v>
      </c>
      <c r="AH191">
        <v>0</v>
      </c>
      <c r="AI191">
        <v>0</v>
      </c>
      <c r="AJ191">
        <f t="shared" si="2"/>
        <v>0</v>
      </c>
    </row>
    <row r="192" spans="1:36" x14ac:dyDescent="0.3">
      <c r="A192" t="s">
        <v>87</v>
      </c>
      <c r="B192" t="s">
        <v>258</v>
      </c>
      <c r="C192" t="s">
        <v>89</v>
      </c>
      <c r="D192" t="s">
        <v>38</v>
      </c>
      <c r="E192" t="s">
        <v>39</v>
      </c>
      <c r="F192" t="s">
        <v>40</v>
      </c>
      <c r="G192" s="1">
        <v>45554</v>
      </c>
      <c r="I192" t="s">
        <v>259</v>
      </c>
      <c r="J192">
        <v>400</v>
      </c>
      <c r="L192" t="s">
        <v>42</v>
      </c>
      <c r="M192">
        <v>0</v>
      </c>
      <c r="N192">
        <v>0</v>
      </c>
      <c r="O192" s="2">
        <v>0</v>
      </c>
      <c r="P192">
        <v>0</v>
      </c>
      <c r="Q192">
        <v>0</v>
      </c>
      <c r="R192">
        <v>0</v>
      </c>
      <c r="S192">
        <v>0</v>
      </c>
      <c r="T192">
        <v>0</v>
      </c>
      <c r="U192" s="17">
        <v>0</v>
      </c>
      <c r="V192">
        <v>0</v>
      </c>
      <c r="W192">
        <v>0</v>
      </c>
      <c r="X192">
        <v>0</v>
      </c>
      <c r="Y192">
        <v>0</v>
      </c>
      <c r="Z192">
        <v>0</v>
      </c>
      <c r="AA192">
        <v>0</v>
      </c>
      <c r="AB192">
        <v>0</v>
      </c>
      <c r="AC192">
        <v>0</v>
      </c>
      <c r="AD192">
        <v>0</v>
      </c>
      <c r="AE192">
        <v>0</v>
      </c>
      <c r="AF192">
        <v>0</v>
      </c>
      <c r="AG192">
        <v>0</v>
      </c>
      <c r="AH192">
        <v>0</v>
      </c>
      <c r="AI192">
        <v>0</v>
      </c>
      <c r="AJ192">
        <f t="shared" si="2"/>
        <v>0</v>
      </c>
    </row>
    <row r="193" spans="1:36" x14ac:dyDescent="0.3">
      <c r="A193" t="s">
        <v>87</v>
      </c>
      <c r="B193" t="s">
        <v>260</v>
      </c>
      <c r="C193" t="s">
        <v>89</v>
      </c>
      <c r="D193" t="s">
        <v>38</v>
      </c>
      <c r="E193" t="s">
        <v>39</v>
      </c>
      <c r="F193" t="s">
        <v>40</v>
      </c>
      <c r="G193" s="1">
        <v>45554</v>
      </c>
      <c r="I193" t="s">
        <v>45</v>
      </c>
      <c r="J193">
        <v>200</v>
      </c>
      <c r="K193" s="2">
        <v>0.1263</v>
      </c>
      <c r="L193" t="s">
        <v>42</v>
      </c>
      <c r="M193">
        <v>476</v>
      </c>
      <c r="N193">
        <v>10</v>
      </c>
      <c r="O193" s="2">
        <v>2.1000000000000001E-2</v>
      </c>
      <c r="P193">
        <v>163.53</v>
      </c>
      <c r="Q193">
        <v>16.350000000000001</v>
      </c>
      <c r="R193">
        <v>0</v>
      </c>
      <c r="S193">
        <v>0</v>
      </c>
      <c r="T193">
        <v>0</v>
      </c>
      <c r="U193" s="17">
        <v>0</v>
      </c>
      <c r="V193">
        <v>0</v>
      </c>
      <c r="W193">
        <v>0</v>
      </c>
      <c r="X193">
        <v>0</v>
      </c>
      <c r="Y193">
        <v>0</v>
      </c>
      <c r="Z193">
        <v>0</v>
      </c>
      <c r="AA193">
        <v>0</v>
      </c>
      <c r="AB193">
        <v>0</v>
      </c>
      <c r="AC193">
        <v>0</v>
      </c>
      <c r="AD193">
        <v>0</v>
      </c>
      <c r="AE193">
        <v>0</v>
      </c>
      <c r="AF193">
        <v>0</v>
      </c>
      <c r="AG193">
        <v>0</v>
      </c>
      <c r="AH193">
        <v>0</v>
      </c>
      <c r="AI193">
        <v>0</v>
      </c>
      <c r="AJ193">
        <f t="shared" si="2"/>
        <v>0</v>
      </c>
    </row>
    <row r="194" spans="1:36" x14ac:dyDescent="0.3">
      <c r="A194" t="s">
        <v>87</v>
      </c>
      <c r="B194" t="s">
        <v>261</v>
      </c>
      <c r="C194" t="s">
        <v>89</v>
      </c>
      <c r="D194" t="s">
        <v>38</v>
      </c>
      <c r="E194" t="s">
        <v>63</v>
      </c>
      <c r="F194" t="s">
        <v>40</v>
      </c>
      <c r="G194" s="1">
        <v>45554</v>
      </c>
      <c r="I194" t="s">
        <v>117</v>
      </c>
      <c r="J194">
        <v>150</v>
      </c>
      <c r="K194" t="s">
        <v>53</v>
      </c>
      <c r="L194" t="s">
        <v>42</v>
      </c>
      <c r="M194">
        <v>22068</v>
      </c>
      <c r="N194">
        <v>47</v>
      </c>
      <c r="O194" s="2">
        <v>2.0999999999999999E-3</v>
      </c>
      <c r="P194">
        <v>192.01</v>
      </c>
      <c r="Q194">
        <v>4.09</v>
      </c>
      <c r="R194">
        <v>0</v>
      </c>
      <c r="S194">
        <v>0</v>
      </c>
      <c r="T194">
        <v>0</v>
      </c>
      <c r="U194" s="17">
        <v>0</v>
      </c>
      <c r="V194">
        <v>0</v>
      </c>
      <c r="W194">
        <v>0</v>
      </c>
      <c r="X194">
        <v>0</v>
      </c>
      <c r="Y194">
        <v>0</v>
      </c>
      <c r="Z194">
        <v>0</v>
      </c>
      <c r="AA194">
        <v>0</v>
      </c>
      <c r="AB194">
        <v>0</v>
      </c>
      <c r="AC194">
        <v>0</v>
      </c>
      <c r="AD194">
        <v>0</v>
      </c>
      <c r="AE194">
        <v>0</v>
      </c>
      <c r="AF194">
        <v>0</v>
      </c>
      <c r="AG194">
        <v>0</v>
      </c>
      <c r="AH194">
        <v>0</v>
      </c>
      <c r="AI194">
        <v>0</v>
      </c>
      <c r="AJ194">
        <f t="shared" si="2"/>
        <v>0</v>
      </c>
    </row>
    <row r="195" spans="1:36" x14ac:dyDescent="0.3">
      <c r="A195" t="s">
        <v>87</v>
      </c>
      <c r="B195" t="s">
        <v>262</v>
      </c>
      <c r="C195" t="s">
        <v>89</v>
      </c>
      <c r="D195" t="s">
        <v>38</v>
      </c>
      <c r="E195" t="s">
        <v>63</v>
      </c>
      <c r="F195" t="s">
        <v>40</v>
      </c>
      <c r="G195" s="1">
        <v>45559</v>
      </c>
      <c r="I195" t="s">
        <v>41</v>
      </c>
      <c r="J195">
        <v>700</v>
      </c>
      <c r="L195" t="s">
        <v>42</v>
      </c>
      <c r="M195">
        <v>0</v>
      </c>
      <c r="N195">
        <v>0</v>
      </c>
      <c r="O195" s="2">
        <v>0</v>
      </c>
      <c r="P195">
        <v>0</v>
      </c>
      <c r="Q195">
        <v>0</v>
      </c>
      <c r="R195">
        <v>0</v>
      </c>
      <c r="S195">
        <v>0</v>
      </c>
      <c r="T195">
        <v>0</v>
      </c>
      <c r="U195" s="17">
        <v>0</v>
      </c>
      <c r="V195">
        <v>0</v>
      </c>
      <c r="W195">
        <v>0</v>
      </c>
      <c r="X195">
        <v>0</v>
      </c>
      <c r="Y195">
        <v>0</v>
      </c>
      <c r="Z195">
        <v>0</v>
      </c>
      <c r="AA195">
        <v>0</v>
      </c>
      <c r="AB195">
        <v>0</v>
      </c>
      <c r="AC195">
        <v>0</v>
      </c>
      <c r="AD195">
        <v>0</v>
      </c>
      <c r="AE195">
        <v>0</v>
      </c>
      <c r="AF195">
        <v>0</v>
      </c>
      <c r="AG195">
        <v>0</v>
      </c>
      <c r="AH195">
        <v>0</v>
      </c>
      <c r="AI195">
        <v>0</v>
      </c>
      <c r="AJ195">
        <f t="shared" ref="AJ195:AJ258" si="3">IFERROR(S195/N195,0)</f>
        <v>0</v>
      </c>
    </row>
    <row r="196" spans="1:36" x14ac:dyDescent="0.3">
      <c r="A196" t="s">
        <v>87</v>
      </c>
      <c r="B196" t="s">
        <v>263</v>
      </c>
      <c r="C196" t="s">
        <v>89</v>
      </c>
      <c r="D196" t="s">
        <v>38</v>
      </c>
      <c r="E196" t="s">
        <v>63</v>
      </c>
      <c r="F196" t="s">
        <v>40</v>
      </c>
      <c r="G196" s="1">
        <v>45559</v>
      </c>
      <c r="I196" t="s">
        <v>41</v>
      </c>
      <c r="J196">
        <v>350</v>
      </c>
      <c r="L196" t="s">
        <v>42</v>
      </c>
      <c r="M196">
        <v>0</v>
      </c>
      <c r="N196">
        <v>0</v>
      </c>
      <c r="O196" s="2">
        <v>0</v>
      </c>
      <c r="P196">
        <v>0</v>
      </c>
      <c r="Q196">
        <v>0</v>
      </c>
      <c r="R196">
        <v>0</v>
      </c>
      <c r="S196">
        <v>0</v>
      </c>
      <c r="T196">
        <v>0</v>
      </c>
      <c r="U196" s="17">
        <v>0</v>
      </c>
      <c r="V196">
        <v>0</v>
      </c>
      <c r="W196">
        <v>0</v>
      </c>
      <c r="X196">
        <v>0</v>
      </c>
      <c r="Y196">
        <v>0</v>
      </c>
      <c r="Z196">
        <v>0</v>
      </c>
      <c r="AA196">
        <v>0</v>
      </c>
      <c r="AB196">
        <v>0</v>
      </c>
      <c r="AC196">
        <v>0</v>
      </c>
      <c r="AD196">
        <v>0</v>
      </c>
      <c r="AE196">
        <v>0</v>
      </c>
      <c r="AF196">
        <v>0</v>
      </c>
      <c r="AG196">
        <v>0</v>
      </c>
      <c r="AH196">
        <v>0</v>
      </c>
      <c r="AI196">
        <v>0</v>
      </c>
      <c r="AJ196">
        <f t="shared" si="3"/>
        <v>0</v>
      </c>
    </row>
    <row r="197" spans="1:36" x14ac:dyDescent="0.3">
      <c r="A197" t="s">
        <v>87</v>
      </c>
      <c r="B197" t="s">
        <v>264</v>
      </c>
      <c r="C197" t="s">
        <v>89</v>
      </c>
      <c r="D197" t="s">
        <v>38</v>
      </c>
      <c r="E197" t="s">
        <v>39</v>
      </c>
      <c r="F197" t="s">
        <v>40</v>
      </c>
      <c r="G197" s="1">
        <v>45560</v>
      </c>
      <c r="I197" t="s">
        <v>259</v>
      </c>
      <c r="J197">
        <v>500</v>
      </c>
      <c r="L197" t="s">
        <v>42</v>
      </c>
      <c r="M197">
        <v>0</v>
      </c>
      <c r="N197">
        <v>0</v>
      </c>
      <c r="O197" s="2">
        <v>0</v>
      </c>
      <c r="P197">
        <v>0</v>
      </c>
      <c r="Q197">
        <v>0</v>
      </c>
      <c r="R197">
        <v>0</v>
      </c>
      <c r="S197">
        <v>0</v>
      </c>
      <c r="T197">
        <v>0</v>
      </c>
      <c r="U197" s="17">
        <v>0</v>
      </c>
      <c r="V197">
        <v>0</v>
      </c>
      <c r="W197">
        <v>0</v>
      </c>
      <c r="X197">
        <v>0</v>
      </c>
      <c r="Y197">
        <v>0</v>
      </c>
      <c r="Z197">
        <v>0</v>
      </c>
      <c r="AA197">
        <v>0</v>
      </c>
      <c r="AB197">
        <v>0</v>
      </c>
      <c r="AC197">
        <v>0</v>
      </c>
      <c r="AD197">
        <v>0</v>
      </c>
      <c r="AE197">
        <v>0</v>
      </c>
      <c r="AF197">
        <v>0</v>
      </c>
      <c r="AG197">
        <v>0</v>
      </c>
      <c r="AH197">
        <v>0</v>
      </c>
      <c r="AI197">
        <v>0</v>
      </c>
      <c r="AJ197">
        <f t="shared" si="3"/>
        <v>0</v>
      </c>
    </row>
    <row r="198" spans="1:36" x14ac:dyDescent="0.3">
      <c r="A198" t="s">
        <v>87</v>
      </c>
      <c r="B198" t="s">
        <v>265</v>
      </c>
      <c r="C198" t="s">
        <v>89</v>
      </c>
      <c r="D198" t="s">
        <v>38</v>
      </c>
      <c r="E198" t="s">
        <v>39</v>
      </c>
      <c r="F198" t="s">
        <v>40</v>
      </c>
      <c r="G198" s="1">
        <v>45560</v>
      </c>
      <c r="J198">
        <v>300</v>
      </c>
      <c r="L198" t="s">
        <v>42</v>
      </c>
      <c r="M198">
        <v>0</v>
      </c>
      <c r="N198">
        <v>0</v>
      </c>
      <c r="O198" s="2">
        <v>0</v>
      </c>
      <c r="P198">
        <v>0</v>
      </c>
      <c r="Q198">
        <v>0</v>
      </c>
      <c r="R198">
        <v>0</v>
      </c>
      <c r="S198">
        <v>0</v>
      </c>
      <c r="T198">
        <v>0</v>
      </c>
      <c r="U198" s="17">
        <v>0</v>
      </c>
      <c r="V198">
        <v>0</v>
      </c>
      <c r="W198">
        <v>0</v>
      </c>
      <c r="X198">
        <v>0</v>
      </c>
      <c r="Y198">
        <v>0</v>
      </c>
      <c r="Z198">
        <v>0</v>
      </c>
      <c r="AA198">
        <v>0</v>
      </c>
      <c r="AB198">
        <v>0</v>
      </c>
      <c r="AC198">
        <v>0</v>
      </c>
      <c r="AD198">
        <v>0</v>
      </c>
      <c r="AE198">
        <v>0</v>
      </c>
      <c r="AF198">
        <v>0</v>
      </c>
      <c r="AG198">
        <v>0</v>
      </c>
      <c r="AH198">
        <v>0</v>
      </c>
      <c r="AI198">
        <v>0</v>
      </c>
      <c r="AJ198">
        <f t="shared" si="3"/>
        <v>0</v>
      </c>
    </row>
    <row r="199" spans="1:36" x14ac:dyDescent="0.3">
      <c r="A199" t="s">
        <v>87</v>
      </c>
      <c r="B199" t="s">
        <v>266</v>
      </c>
      <c r="C199" t="s">
        <v>89</v>
      </c>
      <c r="D199" t="s">
        <v>38</v>
      </c>
      <c r="E199" t="s">
        <v>63</v>
      </c>
      <c r="F199" t="s">
        <v>40</v>
      </c>
      <c r="G199" s="1">
        <v>45560</v>
      </c>
      <c r="J199">
        <v>400</v>
      </c>
      <c r="L199" t="s">
        <v>42</v>
      </c>
      <c r="M199">
        <v>0</v>
      </c>
      <c r="N199">
        <v>0</v>
      </c>
      <c r="O199" s="2">
        <v>0</v>
      </c>
      <c r="P199">
        <v>0</v>
      </c>
      <c r="Q199">
        <v>0</v>
      </c>
      <c r="R199">
        <v>0</v>
      </c>
      <c r="S199">
        <v>0</v>
      </c>
      <c r="T199">
        <v>0</v>
      </c>
      <c r="U199" s="17">
        <v>0</v>
      </c>
      <c r="V199">
        <v>0</v>
      </c>
      <c r="W199">
        <v>0</v>
      </c>
      <c r="X199">
        <v>0</v>
      </c>
      <c r="Y199">
        <v>0</v>
      </c>
      <c r="Z199">
        <v>0</v>
      </c>
      <c r="AA199">
        <v>0</v>
      </c>
      <c r="AB199">
        <v>0</v>
      </c>
      <c r="AC199">
        <v>0</v>
      </c>
      <c r="AD199">
        <v>0</v>
      </c>
      <c r="AE199">
        <v>0</v>
      </c>
      <c r="AF199">
        <v>0</v>
      </c>
      <c r="AG199">
        <v>0</v>
      </c>
      <c r="AH199">
        <v>0</v>
      </c>
      <c r="AI199">
        <v>0</v>
      </c>
      <c r="AJ199">
        <f t="shared" si="3"/>
        <v>0</v>
      </c>
    </row>
    <row r="200" spans="1:36" x14ac:dyDescent="0.3">
      <c r="A200" t="s">
        <v>87</v>
      </c>
      <c r="B200" t="s">
        <v>267</v>
      </c>
      <c r="C200" t="s">
        <v>89</v>
      </c>
      <c r="D200" t="s">
        <v>38</v>
      </c>
      <c r="E200" t="s">
        <v>39</v>
      </c>
      <c r="F200" t="s">
        <v>40</v>
      </c>
      <c r="G200" s="1">
        <v>45561</v>
      </c>
      <c r="J200">
        <v>400</v>
      </c>
      <c r="L200" t="s">
        <v>42</v>
      </c>
      <c r="M200">
        <v>0</v>
      </c>
      <c r="N200">
        <v>0</v>
      </c>
      <c r="O200" s="2">
        <v>0</v>
      </c>
      <c r="P200">
        <v>0</v>
      </c>
      <c r="Q200">
        <v>0</v>
      </c>
      <c r="R200">
        <v>0</v>
      </c>
      <c r="S200">
        <v>0</v>
      </c>
      <c r="T200">
        <v>0</v>
      </c>
      <c r="U200" s="17">
        <v>0</v>
      </c>
      <c r="V200">
        <v>0</v>
      </c>
      <c r="W200">
        <v>0</v>
      </c>
      <c r="X200">
        <v>0</v>
      </c>
      <c r="Y200">
        <v>0</v>
      </c>
      <c r="Z200">
        <v>0</v>
      </c>
      <c r="AA200">
        <v>0</v>
      </c>
      <c r="AB200">
        <v>0</v>
      </c>
      <c r="AC200">
        <v>0</v>
      </c>
      <c r="AD200">
        <v>0</v>
      </c>
      <c r="AE200">
        <v>0</v>
      </c>
      <c r="AF200">
        <v>0</v>
      </c>
      <c r="AG200">
        <v>0</v>
      </c>
      <c r="AH200">
        <v>0</v>
      </c>
      <c r="AI200">
        <v>0</v>
      </c>
      <c r="AJ200">
        <f t="shared" si="3"/>
        <v>0</v>
      </c>
    </row>
    <row r="201" spans="1:36" x14ac:dyDescent="0.3">
      <c r="A201" t="s">
        <v>87</v>
      </c>
      <c r="B201" t="s">
        <v>268</v>
      </c>
      <c r="C201" t="s">
        <v>89</v>
      </c>
      <c r="D201" t="s">
        <v>38</v>
      </c>
      <c r="E201" t="s">
        <v>63</v>
      </c>
      <c r="F201" t="s">
        <v>40</v>
      </c>
      <c r="G201" s="1">
        <v>45570</v>
      </c>
      <c r="I201" t="s">
        <v>41</v>
      </c>
      <c r="J201">
        <v>300</v>
      </c>
      <c r="L201" t="s">
        <v>42</v>
      </c>
      <c r="M201">
        <v>0</v>
      </c>
      <c r="N201">
        <v>0</v>
      </c>
      <c r="O201" s="2">
        <v>0</v>
      </c>
      <c r="P201">
        <v>0</v>
      </c>
      <c r="Q201">
        <v>0</v>
      </c>
      <c r="R201">
        <v>0</v>
      </c>
      <c r="S201">
        <v>0</v>
      </c>
      <c r="T201">
        <v>0</v>
      </c>
      <c r="U201" s="17">
        <v>0</v>
      </c>
      <c r="V201">
        <v>0</v>
      </c>
      <c r="W201">
        <v>0</v>
      </c>
      <c r="X201">
        <v>0</v>
      </c>
      <c r="Y201">
        <v>0</v>
      </c>
      <c r="Z201">
        <v>0</v>
      </c>
      <c r="AA201">
        <v>0</v>
      </c>
      <c r="AB201">
        <v>0</v>
      </c>
      <c r="AC201">
        <v>0</v>
      </c>
      <c r="AD201">
        <v>0</v>
      </c>
      <c r="AE201">
        <v>0</v>
      </c>
      <c r="AF201">
        <v>0</v>
      </c>
      <c r="AG201">
        <v>0</v>
      </c>
      <c r="AH201">
        <v>0</v>
      </c>
      <c r="AI201">
        <v>0</v>
      </c>
      <c r="AJ201">
        <f t="shared" si="3"/>
        <v>0</v>
      </c>
    </row>
    <row r="202" spans="1:36" x14ac:dyDescent="0.3">
      <c r="A202" t="s">
        <v>87</v>
      </c>
      <c r="B202" t="s">
        <v>269</v>
      </c>
      <c r="C202" t="s">
        <v>89</v>
      </c>
      <c r="D202" t="s">
        <v>38</v>
      </c>
      <c r="E202" t="s">
        <v>39</v>
      </c>
      <c r="F202" t="s">
        <v>40</v>
      </c>
      <c r="G202" s="1">
        <v>45574</v>
      </c>
      <c r="I202" t="s">
        <v>45</v>
      </c>
      <c r="J202">
        <v>200</v>
      </c>
      <c r="L202" t="s">
        <v>42</v>
      </c>
      <c r="M202">
        <v>0</v>
      </c>
      <c r="N202">
        <v>0</v>
      </c>
      <c r="O202" s="2">
        <v>0</v>
      </c>
      <c r="P202">
        <v>0</v>
      </c>
      <c r="Q202">
        <v>0</v>
      </c>
      <c r="R202">
        <v>0</v>
      </c>
      <c r="S202">
        <v>0</v>
      </c>
      <c r="T202">
        <v>0</v>
      </c>
      <c r="U202" s="17">
        <v>0</v>
      </c>
      <c r="V202">
        <v>0</v>
      </c>
      <c r="W202">
        <v>0</v>
      </c>
      <c r="X202">
        <v>0</v>
      </c>
      <c r="Y202">
        <v>0</v>
      </c>
      <c r="Z202">
        <v>0</v>
      </c>
      <c r="AA202">
        <v>0</v>
      </c>
      <c r="AB202">
        <v>0</v>
      </c>
      <c r="AC202">
        <v>0</v>
      </c>
      <c r="AD202">
        <v>0</v>
      </c>
      <c r="AE202">
        <v>0</v>
      </c>
      <c r="AF202">
        <v>0</v>
      </c>
      <c r="AG202">
        <v>0</v>
      </c>
      <c r="AH202">
        <v>0</v>
      </c>
      <c r="AI202">
        <v>0</v>
      </c>
      <c r="AJ202">
        <f t="shared" si="3"/>
        <v>0</v>
      </c>
    </row>
    <row r="203" spans="1:36" x14ac:dyDescent="0.3">
      <c r="A203" t="s">
        <v>87</v>
      </c>
      <c r="B203" t="s">
        <v>270</v>
      </c>
      <c r="C203" t="s">
        <v>89</v>
      </c>
      <c r="D203" t="s">
        <v>38</v>
      </c>
      <c r="E203" t="s">
        <v>39</v>
      </c>
      <c r="F203" t="s">
        <v>40</v>
      </c>
      <c r="G203" s="1">
        <v>45574</v>
      </c>
      <c r="I203" t="s">
        <v>41</v>
      </c>
      <c r="J203">
        <v>300</v>
      </c>
      <c r="L203" t="s">
        <v>42</v>
      </c>
      <c r="M203">
        <v>0</v>
      </c>
      <c r="N203">
        <v>0</v>
      </c>
      <c r="O203" s="2">
        <v>0</v>
      </c>
      <c r="P203">
        <v>0</v>
      </c>
      <c r="Q203">
        <v>0</v>
      </c>
      <c r="R203">
        <v>0</v>
      </c>
      <c r="S203">
        <v>0</v>
      </c>
      <c r="T203">
        <v>0</v>
      </c>
      <c r="U203" s="17">
        <v>0</v>
      </c>
      <c r="V203">
        <v>0</v>
      </c>
      <c r="W203">
        <v>0</v>
      </c>
      <c r="X203">
        <v>0</v>
      </c>
      <c r="Y203">
        <v>0</v>
      </c>
      <c r="Z203">
        <v>0</v>
      </c>
      <c r="AA203">
        <v>0</v>
      </c>
      <c r="AB203">
        <v>0</v>
      </c>
      <c r="AC203">
        <v>0</v>
      </c>
      <c r="AD203">
        <v>0</v>
      </c>
      <c r="AE203">
        <v>0</v>
      </c>
      <c r="AF203">
        <v>0</v>
      </c>
      <c r="AG203">
        <v>0</v>
      </c>
      <c r="AH203">
        <v>0</v>
      </c>
      <c r="AI203">
        <v>0</v>
      </c>
      <c r="AJ203">
        <f t="shared" si="3"/>
        <v>0</v>
      </c>
    </row>
    <row r="204" spans="1:36" x14ac:dyDescent="0.3">
      <c r="A204" t="s">
        <v>87</v>
      </c>
      <c r="B204" t="s">
        <v>271</v>
      </c>
      <c r="C204" t="s">
        <v>89</v>
      </c>
      <c r="D204" t="s">
        <v>38</v>
      </c>
      <c r="E204" t="s">
        <v>39</v>
      </c>
      <c r="F204" t="s">
        <v>40</v>
      </c>
      <c r="G204" s="1">
        <v>45610</v>
      </c>
      <c r="I204" t="s">
        <v>41</v>
      </c>
      <c r="J204">
        <v>500</v>
      </c>
      <c r="K204" t="s">
        <v>53</v>
      </c>
      <c r="L204" t="s">
        <v>42</v>
      </c>
      <c r="M204">
        <v>26165</v>
      </c>
      <c r="N204">
        <v>79</v>
      </c>
      <c r="O204" s="2">
        <v>3.0000000000000001E-3</v>
      </c>
      <c r="P204">
        <v>1084.98</v>
      </c>
      <c r="Q204">
        <v>13.73</v>
      </c>
      <c r="R204">
        <v>0</v>
      </c>
      <c r="S204">
        <v>0</v>
      </c>
      <c r="T204">
        <v>0</v>
      </c>
      <c r="U204" s="17">
        <v>0</v>
      </c>
      <c r="V204">
        <v>0</v>
      </c>
      <c r="W204">
        <v>0</v>
      </c>
      <c r="X204">
        <v>0</v>
      </c>
      <c r="Y204">
        <v>0</v>
      </c>
      <c r="Z204">
        <v>0</v>
      </c>
      <c r="AA204">
        <v>0</v>
      </c>
      <c r="AB204">
        <v>0</v>
      </c>
      <c r="AC204">
        <v>0</v>
      </c>
      <c r="AD204">
        <v>0</v>
      </c>
      <c r="AE204">
        <v>0</v>
      </c>
      <c r="AF204">
        <v>0</v>
      </c>
      <c r="AG204">
        <v>0</v>
      </c>
      <c r="AH204">
        <v>0</v>
      </c>
      <c r="AI204">
        <v>0</v>
      </c>
      <c r="AJ204">
        <f t="shared" si="3"/>
        <v>0</v>
      </c>
    </row>
    <row r="205" spans="1:36" x14ac:dyDescent="0.3">
      <c r="A205" t="s">
        <v>87</v>
      </c>
      <c r="B205" t="s">
        <v>272</v>
      </c>
      <c r="C205" t="s">
        <v>89</v>
      </c>
      <c r="D205" t="s">
        <v>38</v>
      </c>
      <c r="E205" t="s">
        <v>63</v>
      </c>
      <c r="F205" t="s">
        <v>40</v>
      </c>
      <c r="G205" s="1">
        <v>45610</v>
      </c>
      <c r="I205" t="s">
        <v>129</v>
      </c>
      <c r="J205">
        <v>200</v>
      </c>
      <c r="L205" t="s">
        <v>42</v>
      </c>
      <c r="M205">
        <v>0</v>
      </c>
      <c r="N205">
        <v>0</v>
      </c>
      <c r="O205" s="2">
        <v>0</v>
      </c>
      <c r="P205">
        <v>0</v>
      </c>
      <c r="Q205">
        <v>0</v>
      </c>
      <c r="R205">
        <v>0</v>
      </c>
      <c r="S205">
        <v>0</v>
      </c>
      <c r="T205">
        <v>0</v>
      </c>
      <c r="U205" s="17">
        <v>0</v>
      </c>
      <c r="V205">
        <v>0</v>
      </c>
      <c r="W205">
        <v>0</v>
      </c>
      <c r="X205">
        <v>0</v>
      </c>
      <c r="Y205">
        <v>0</v>
      </c>
      <c r="Z205">
        <v>0</v>
      </c>
      <c r="AA205">
        <v>0</v>
      </c>
      <c r="AB205">
        <v>0</v>
      </c>
      <c r="AC205">
        <v>0</v>
      </c>
      <c r="AD205">
        <v>0</v>
      </c>
      <c r="AE205">
        <v>0</v>
      </c>
      <c r="AF205">
        <v>0</v>
      </c>
      <c r="AG205">
        <v>0</v>
      </c>
      <c r="AH205">
        <v>0</v>
      </c>
      <c r="AI205">
        <v>0</v>
      </c>
      <c r="AJ205">
        <f t="shared" si="3"/>
        <v>0</v>
      </c>
    </row>
    <row r="206" spans="1:36" x14ac:dyDescent="0.3">
      <c r="A206" t="s">
        <v>87</v>
      </c>
      <c r="B206" t="s">
        <v>273</v>
      </c>
      <c r="C206" t="s">
        <v>89</v>
      </c>
      <c r="D206" t="s">
        <v>38</v>
      </c>
      <c r="E206" t="s">
        <v>63</v>
      </c>
      <c r="F206" t="s">
        <v>40</v>
      </c>
      <c r="G206" s="1">
        <v>45610</v>
      </c>
      <c r="I206" t="s">
        <v>274</v>
      </c>
      <c r="J206">
        <v>300</v>
      </c>
      <c r="K206" t="s">
        <v>53</v>
      </c>
      <c r="L206" t="s">
        <v>42</v>
      </c>
      <c r="M206">
        <v>10024</v>
      </c>
      <c r="N206">
        <v>26</v>
      </c>
      <c r="O206" s="2">
        <v>2.5999999999999999E-3</v>
      </c>
      <c r="P206">
        <v>244.97</v>
      </c>
      <c r="Q206">
        <v>9.42</v>
      </c>
      <c r="R206">
        <v>0</v>
      </c>
      <c r="S206">
        <v>0</v>
      </c>
      <c r="T206">
        <v>0</v>
      </c>
      <c r="U206" s="17">
        <v>0</v>
      </c>
      <c r="V206">
        <v>0</v>
      </c>
      <c r="W206">
        <v>0</v>
      </c>
      <c r="X206">
        <v>0</v>
      </c>
      <c r="Y206">
        <v>0</v>
      </c>
      <c r="Z206">
        <v>0</v>
      </c>
      <c r="AA206">
        <v>0</v>
      </c>
      <c r="AB206">
        <v>0</v>
      </c>
      <c r="AC206">
        <v>0</v>
      </c>
      <c r="AD206">
        <v>0</v>
      </c>
      <c r="AE206">
        <v>0</v>
      </c>
      <c r="AF206">
        <v>0</v>
      </c>
      <c r="AG206">
        <v>0</v>
      </c>
      <c r="AH206">
        <v>0</v>
      </c>
      <c r="AI206">
        <v>0</v>
      </c>
      <c r="AJ206">
        <f t="shared" si="3"/>
        <v>0</v>
      </c>
    </row>
    <row r="207" spans="1:36" x14ac:dyDescent="0.3">
      <c r="A207" t="s">
        <v>87</v>
      </c>
      <c r="B207" t="s">
        <v>275</v>
      </c>
      <c r="C207" t="s">
        <v>89</v>
      </c>
      <c r="D207" t="s">
        <v>38</v>
      </c>
      <c r="E207" t="s">
        <v>39</v>
      </c>
      <c r="F207" t="s">
        <v>40</v>
      </c>
      <c r="G207" s="1">
        <v>45610</v>
      </c>
      <c r="I207" t="s">
        <v>274</v>
      </c>
      <c r="J207">
        <v>300</v>
      </c>
      <c r="K207" t="s">
        <v>53</v>
      </c>
      <c r="L207" t="s">
        <v>42</v>
      </c>
      <c r="M207">
        <v>1035</v>
      </c>
      <c r="N207">
        <v>10</v>
      </c>
      <c r="O207" s="2">
        <v>9.7000000000000003E-3</v>
      </c>
      <c r="P207">
        <v>86.91</v>
      </c>
      <c r="Q207">
        <v>8.69</v>
      </c>
      <c r="R207">
        <v>0</v>
      </c>
      <c r="S207">
        <v>0</v>
      </c>
      <c r="T207">
        <v>0</v>
      </c>
      <c r="U207" s="17">
        <v>0</v>
      </c>
      <c r="V207">
        <v>0</v>
      </c>
      <c r="W207">
        <v>0</v>
      </c>
      <c r="X207">
        <v>0</v>
      </c>
      <c r="Y207">
        <v>0</v>
      </c>
      <c r="Z207">
        <v>0</v>
      </c>
      <c r="AA207">
        <v>0</v>
      </c>
      <c r="AB207">
        <v>0</v>
      </c>
      <c r="AC207">
        <v>0</v>
      </c>
      <c r="AD207">
        <v>0</v>
      </c>
      <c r="AE207">
        <v>0</v>
      </c>
      <c r="AF207">
        <v>0</v>
      </c>
      <c r="AG207">
        <v>0</v>
      </c>
      <c r="AH207">
        <v>0</v>
      </c>
      <c r="AI207">
        <v>0</v>
      </c>
      <c r="AJ207">
        <f t="shared" si="3"/>
        <v>0</v>
      </c>
    </row>
    <row r="208" spans="1:36" x14ac:dyDescent="0.3">
      <c r="A208" t="s">
        <v>87</v>
      </c>
      <c r="B208" t="s">
        <v>276</v>
      </c>
      <c r="C208" t="s">
        <v>89</v>
      </c>
      <c r="D208" t="s">
        <v>38</v>
      </c>
      <c r="E208" t="s">
        <v>39</v>
      </c>
      <c r="F208" t="s">
        <v>40</v>
      </c>
      <c r="G208" s="1">
        <v>45611</v>
      </c>
      <c r="I208" t="s">
        <v>111</v>
      </c>
      <c r="J208">
        <v>300</v>
      </c>
      <c r="K208" t="s">
        <v>53</v>
      </c>
      <c r="L208" t="s">
        <v>42</v>
      </c>
      <c r="M208">
        <v>13357</v>
      </c>
      <c r="N208">
        <v>24</v>
      </c>
      <c r="O208" s="2">
        <v>1.8E-3</v>
      </c>
      <c r="P208">
        <v>201.15</v>
      </c>
      <c r="Q208">
        <v>8.3800000000000008</v>
      </c>
      <c r="R208">
        <v>0</v>
      </c>
      <c r="S208">
        <v>0</v>
      </c>
      <c r="T208">
        <v>0</v>
      </c>
      <c r="U208" s="17">
        <v>0</v>
      </c>
      <c r="V208">
        <v>0</v>
      </c>
      <c r="W208">
        <v>0</v>
      </c>
      <c r="X208">
        <v>0</v>
      </c>
      <c r="Y208">
        <v>0</v>
      </c>
      <c r="Z208">
        <v>0</v>
      </c>
      <c r="AA208">
        <v>0</v>
      </c>
      <c r="AB208">
        <v>0</v>
      </c>
      <c r="AC208">
        <v>0</v>
      </c>
      <c r="AD208">
        <v>0</v>
      </c>
      <c r="AE208">
        <v>0</v>
      </c>
      <c r="AF208">
        <v>0</v>
      </c>
      <c r="AG208">
        <v>0</v>
      </c>
      <c r="AH208">
        <v>0</v>
      </c>
      <c r="AI208">
        <v>0</v>
      </c>
      <c r="AJ208">
        <f t="shared" si="3"/>
        <v>0</v>
      </c>
    </row>
    <row r="209" spans="1:36" x14ac:dyDescent="0.3">
      <c r="A209" t="s">
        <v>87</v>
      </c>
      <c r="B209" t="s">
        <v>277</v>
      </c>
      <c r="C209" t="s">
        <v>89</v>
      </c>
      <c r="D209" t="s">
        <v>38</v>
      </c>
      <c r="E209" t="s">
        <v>63</v>
      </c>
      <c r="F209" t="s">
        <v>40</v>
      </c>
      <c r="G209" s="1">
        <v>45612</v>
      </c>
      <c r="I209" t="s">
        <v>256</v>
      </c>
      <c r="J209">
        <v>200</v>
      </c>
      <c r="L209" t="s">
        <v>42</v>
      </c>
      <c r="M209">
        <v>0</v>
      </c>
      <c r="N209">
        <v>0</v>
      </c>
      <c r="O209" s="2">
        <v>0</v>
      </c>
      <c r="P209">
        <v>0</v>
      </c>
      <c r="Q209">
        <v>0</v>
      </c>
      <c r="R209">
        <v>0</v>
      </c>
      <c r="S209">
        <v>0</v>
      </c>
      <c r="T209">
        <v>0</v>
      </c>
      <c r="U209" s="17">
        <v>0</v>
      </c>
      <c r="V209">
        <v>0</v>
      </c>
      <c r="W209">
        <v>0</v>
      </c>
      <c r="X209">
        <v>0</v>
      </c>
      <c r="Y209">
        <v>0</v>
      </c>
      <c r="Z209">
        <v>0</v>
      </c>
      <c r="AA209">
        <v>0</v>
      </c>
      <c r="AB209">
        <v>0</v>
      </c>
      <c r="AC209">
        <v>0</v>
      </c>
      <c r="AD209">
        <v>0</v>
      </c>
      <c r="AE209">
        <v>0</v>
      </c>
      <c r="AF209">
        <v>0</v>
      </c>
      <c r="AG209">
        <v>0</v>
      </c>
      <c r="AH209">
        <v>0</v>
      </c>
      <c r="AI209">
        <v>0</v>
      </c>
      <c r="AJ209">
        <f t="shared" si="3"/>
        <v>0</v>
      </c>
    </row>
    <row r="210" spans="1:36" x14ac:dyDescent="0.3">
      <c r="A210" t="s">
        <v>87</v>
      </c>
      <c r="B210" t="s">
        <v>278</v>
      </c>
      <c r="C210" t="s">
        <v>89</v>
      </c>
      <c r="D210" t="s">
        <v>38</v>
      </c>
      <c r="E210" t="s">
        <v>39</v>
      </c>
      <c r="F210" t="s">
        <v>40</v>
      </c>
      <c r="G210" s="1">
        <v>45616</v>
      </c>
      <c r="I210" t="s">
        <v>41</v>
      </c>
      <c r="J210">
        <v>400</v>
      </c>
      <c r="K210" t="s">
        <v>53</v>
      </c>
      <c r="L210" t="s">
        <v>42</v>
      </c>
      <c r="M210">
        <v>19906</v>
      </c>
      <c r="N210">
        <v>66</v>
      </c>
      <c r="O210" s="2">
        <v>3.3E-3</v>
      </c>
      <c r="P210">
        <v>369.94</v>
      </c>
      <c r="Q210">
        <v>5.61</v>
      </c>
      <c r="R210">
        <v>0</v>
      </c>
      <c r="S210">
        <v>0</v>
      </c>
      <c r="T210">
        <v>0</v>
      </c>
      <c r="U210" s="17">
        <v>0</v>
      </c>
      <c r="V210">
        <v>0</v>
      </c>
      <c r="W210">
        <v>0</v>
      </c>
      <c r="X210">
        <v>0</v>
      </c>
      <c r="Y210">
        <v>0</v>
      </c>
      <c r="Z210">
        <v>0</v>
      </c>
      <c r="AA210">
        <v>0</v>
      </c>
      <c r="AB210">
        <v>0</v>
      </c>
      <c r="AC210">
        <v>0</v>
      </c>
      <c r="AD210">
        <v>0</v>
      </c>
      <c r="AE210">
        <v>0</v>
      </c>
      <c r="AF210">
        <v>0</v>
      </c>
      <c r="AG210">
        <v>0</v>
      </c>
      <c r="AH210">
        <v>0</v>
      </c>
      <c r="AI210">
        <v>0</v>
      </c>
      <c r="AJ210">
        <f t="shared" si="3"/>
        <v>0</v>
      </c>
    </row>
    <row r="211" spans="1:36" x14ac:dyDescent="0.3">
      <c r="A211" t="s">
        <v>87</v>
      </c>
      <c r="B211" t="s">
        <v>279</v>
      </c>
      <c r="C211" t="s">
        <v>89</v>
      </c>
      <c r="D211" t="s">
        <v>38</v>
      </c>
      <c r="E211" t="s">
        <v>63</v>
      </c>
      <c r="F211" t="s">
        <v>40</v>
      </c>
      <c r="G211" s="1">
        <v>45616</v>
      </c>
      <c r="I211" t="s">
        <v>78</v>
      </c>
      <c r="J211">
        <v>200</v>
      </c>
      <c r="L211" t="s">
        <v>42</v>
      </c>
      <c r="M211">
        <v>0</v>
      </c>
      <c r="N211">
        <v>0</v>
      </c>
      <c r="O211" s="2">
        <v>0</v>
      </c>
      <c r="P211">
        <v>0</v>
      </c>
      <c r="Q211">
        <v>0</v>
      </c>
      <c r="R211">
        <v>0</v>
      </c>
      <c r="S211">
        <v>0</v>
      </c>
      <c r="T211">
        <v>0</v>
      </c>
      <c r="U211" s="17">
        <v>0</v>
      </c>
      <c r="V211">
        <v>0</v>
      </c>
      <c r="W211">
        <v>0</v>
      </c>
      <c r="X211">
        <v>0</v>
      </c>
      <c r="Y211">
        <v>0</v>
      </c>
      <c r="Z211">
        <v>0</v>
      </c>
      <c r="AA211">
        <v>0</v>
      </c>
      <c r="AB211">
        <v>0</v>
      </c>
      <c r="AC211">
        <v>0</v>
      </c>
      <c r="AD211">
        <v>0</v>
      </c>
      <c r="AE211">
        <v>0</v>
      </c>
      <c r="AF211">
        <v>0</v>
      </c>
      <c r="AG211">
        <v>0</v>
      </c>
      <c r="AH211">
        <v>0</v>
      </c>
      <c r="AI211">
        <v>0</v>
      </c>
      <c r="AJ211">
        <f t="shared" si="3"/>
        <v>0</v>
      </c>
    </row>
    <row r="212" spans="1:36" x14ac:dyDescent="0.3">
      <c r="A212" t="s">
        <v>87</v>
      </c>
      <c r="B212" t="s">
        <v>280</v>
      </c>
      <c r="C212" t="s">
        <v>89</v>
      </c>
      <c r="D212" t="s">
        <v>38</v>
      </c>
      <c r="E212" t="s">
        <v>63</v>
      </c>
      <c r="F212" t="s">
        <v>40</v>
      </c>
      <c r="G212" s="1">
        <v>45616</v>
      </c>
      <c r="I212" t="s">
        <v>76</v>
      </c>
      <c r="J212">
        <v>200</v>
      </c>
      <c r="L212" t="s">
        <v>42</v>
      </c>
      <c r="M212">
        <v>0</v>
      </c>
      <c r="N212">
        <v>0</v>
      </c>
      <c r="O212" s="2">
        <v>0</v>
      </c>
      <c r="P212">
        <v>0</v>
      </c>
      <c r="Q212">
        <v>0</v>
      </c>
      <c r="R212">
        <v>0</v>
      </c>
      <c r="S212">
        <v>0</v>
      </c>
      <c r="T212">
        <v>0</v>
      </c>
      <c r="U212" s="17">
        <v>0</v>
      </c>
      <c r="V212">
        <v>0</v>
      </c>
      <c r="W212">
        <v>0</v>
      </c>
      <c r="X212">
        <v>0</v>
      </c>
      <c r="Y212">
        <v>0</v>
      </c>
      <c r="Z212">
        <v>0</v>
      </c>
      <c r="AA212">
        <v>0</v>
      </c>
      <c r="AB212">
        <v>0</v>
      </c>
      <c r="AC212">
        <v>0</v>
      </c>
      <c r="AD212">
        <v>0</v>
      </c>
      <c r="AE212">
        <v>0</v>
      </c>
      <c r="AF212">
        <v>0</v>
      </c>
      <c r="AG212">
        <v>0</v>
      </c>
      <c r="AH212">
        <v>0</v>
      </c>
      <c r="AI212">
        <v>0</v>
      </c>
      <c r="AJ212">
        <f t="shared" si="3"/>
        <v>0</v>
      </c>
    </row>
    <row r="213" spans="1:36" x14ac:dyDescent="0.3">
      <c r="A213" t="s">
        <v>87</v>
      </c>
      <c r="B213" t="s">
        <v>281</v>
      </c>
      <c r="C213" t="s">
        <v>89</v>
      </c>
      <c r="D213" t="s">
        <v>38</v>
      </c>
      <c r="E213" t="s">
        <v>39</v>
      </c>
      <c r="F213" t="s">
        <v>40</v>
      </c>
      <c r="G213" s="1">
        <v>45627</v>
      </c>
      <c r="I213" t="s">
        <v>282</v>
      </c>
      <c r="J213">
        <v>200</v>
      </c>
      <c r="K213" t="s">
        <v>53</v>
      </c>
      <c r="L213" t="s">
        <v>42</v>
      </c>
      <c r="M213">
        <v>7925</v>
      </c>
      <c r="N213">
        <v>23</v>
      </c>
      <c r="O213" s="2">
        <v>2.8999999999999998E-3</v>
      </c>
      <c r="P213">
        <v>253.72</v>
      </c>
      <c r="Q213">
        <v>11.03</v>
      </c>
      <c r="R213">
        <v>0</v>
      </c>
      <c r="S213">
        <v>0</v>
      </c>
      <c r="T213">
        <v>0</v>
      </c>
      <c r="U213" s="17">
        <v>0</v>
      </c>
      <c r="V213">
        <v>0</v>
      </c>
      <c r="W213">
        <v>0</v>
      </c>
      <c r="X213">
        <v>0</v>
      </c>
      <c r="Y213">
        <v>0</v>
      </c>
      <c r="Z213">
        <v>0</v>
      </c>
      <c r="AA213">
        <v>0</v>
      </c>
      <c r="AB213">
        <v>0</v>
      </c>
      <c r="AC213">
        <v>0</v>
      </c>
      <c r="AD213">
        <v>0</v>
      </c>
      <c r="AE213">
        <v>0</v>
      </c>
      <c r="AF213">
        <v>0</v>
      </c>
      <c r="AG213">
        <v>0</v>
      </c>
      <c r="AH213">
        <v>0</v>
      </c>
      <c r="AI213">
        <v>0</v>
      </c>
      <c r="AJ213">
        <f t="shared" si="3"/>
        <v>0</v>
      </c>
    </row>
    <row r="214" spans="1:36" x14ac:dyDescent="0.3">
      <c r="A214" t="s">
        <v>87</v>
      </c>
      <c r="B214" t="s">
        <v>283</v>
      </c>
      <c r="C214" t="s">
        <v>89</v>
      </c>
      <c r="D214" t="s">
        <v>38</v>
      </c>
      <c r="E214" t="s">
        <v>39</v>
      </c>
      <c r="F214" t="s">
        <v>40</v>
      </c>
      <c r="G214" s="1">
        <v>45627</v>
      </c>
      <c r="I214" t="s">
        <v>282</v>
      </c>
      <c r="J214">
        <v>600</v>
      </c>
      <c r="K214" t="s">
        <v>53</v>
      </c>
      <c r="L214" t="s">
        <v>42</v>
      </c>
      <c r="M214">
        <v>6113</v>
      </c>
      <c r="N214">
        <v>13</v>
      </c>
      <c r="O214" s="2">
        <v>2.0999999999999999E-3</v>
      </c>
      <c r="P214">
        <v>70.010000000000005</v>
      </c>
      <c r="Q214">
        <v>5.39</v>
      </c>
      <c r="R214">
        <v>0</v>
      </c>
      <c r="S214">
        <v>0</v>
      </c>
      <c r="T214">
        <v>0</v>
      </c>
      <c r="U214" s="17">
        <v>0</v>
      </c>
      <c r="V214">
        <v>0</v>
      </c>
      <c r="W214">
        <v>0</v>
      </c>
      <c r="X214">
        <v>0</v>
      </c>
      <c r="Y214">
        <v>0</v>
      </c>
      <c r="Z214">
        <v>0</v>
      </c>
      <c r="AA214">
        <v>0</v>
      </c>
      <c r="AB214">
        <v>0</v>
      </c>
      <c r="AC214">
        <v>0</v>
      </c>
      <c r="AD214">
        <v>0</v>
      </c>
      <c r="AE214">
        <v>0</v>
      </c>
      <c r="AF214">
        <v>0</v>
      </c>
      <c r="AG214">
        <v>0</v>
      </c>
      <c r="AH214">
        <v>0</v>
      </c>
      <c r="AI214">
        <v>0</v>
      </c>
      <c r="AJ214">
        <f t="shared" si="3"/>
        <v>0</v>
      </c>
    </row>
    <row r="215" spans="1:36" x14ac:dyDescent="0.3">
      <c r="A215" t="s">
        <v>87</v>
      </c>
      <c r="B215" t="s">
        <v>284</v>
      </c>
      <c r="C215" t="s">
        <v>89</v>
      </c>
      <c r="D215" t="s">
        <v>38</v>
      </c>
      <c r="E215" t="s">
        <v>63</v>
      </c>
      <c r="F215" t="s">
        <v>40</v>
      </c>
      <c r="G215" s="1">
        <v>45629</v>
      </c>
      <c r="I215" t="s">
        <v>41</v>
      </c>
      <c r="J215">
        <v>100</v>
      </c>
      <c r="K215" t="s">
        <v>53</v>
      </c>
      <c r="L215" t="s">
        <v>42</v>
      </c>
      <c r="M215">
        <v>16071</v>
      </c>
      <c r="N215">
        <v>33</v>
      </c>
      <c r="O215" s="2">
        <v>2.0999999999999999E-3</v>
      </c>
      <c r="P215">
        <v>230.33</v>
      </c>
      <c r="Q215">
        <v>6.98</v>
      </c>
      <c r="R215">
        <v>0</v>
      </c>
      <c r="S215">
        <v>0</v>
      </c>
      <c r="T215">
        <v>0</v>
      </c>
      <c r="U215" s="17">
        <v>0</v>
      </c>
      <c r="V215">
        <v>0</v>
      </c>
      <c r="W215">
        <v>0</v>
      </c>
      <c r="X215">
        <v>0</v>
      </c>
      <c r="Y215">
        <v>0</v>
      </c>
      <c r="Z215">
        <v>0</v>
      </c>
      <c r="AA215">
        <v>0</v>
      </c>
      <c r="AB215">
        <v>0</v>
      </c>
      <c r="AC215">
        <v>0</v>
      </c>
      <c r="AD215">
        <v>0</v>
      </c>
      <c r="AE215">
        <v>0</v>
      </c>
      <c r="AF215">
        <v>0</v>
      </c>
      <c r="AG215">
        <v>0</v>
      </c>
      <c r="AH215">
        <v>0</v>
      </c>
      <c r="AI215">
        <v>0</v>
      </c>
      <c r="AJ215">
        <f t="shared" si="3"/>
        <v>0</v>
      </c>
    </row>
    <row r="216" spans="1:36" x14ac:dyDescent="0.3">
      <c r="A216" t="s">
        <v>87</v>
      </c>
      <c r="B216" t="s">
        <v>285</v>
      </c>
      <c r="C216" t="s">
        <v>89</v>
      </c>
      <c r="D216" t="s">
        <v>38</v>
      </c>
      <c r="E216" t="s">
        <v>39</v>
      </c>
      <c r="F216" t="s">
        <v>40</v>
      </c>
      <c r="G216" s="1">
        <v>45627</v>
      </c>
      <c r="I216" t="s">
        <v>282</v>
      </c>
      <c r="J216">
        <v>200</v>
      </c>
      <c r="K216" t="s">
        <v>53</v>
      </c>
      <c r="L216" t="s">
        <v>42</v>
      </c>
      <c r="M216">
        <v>3486</v>
      </c>
      <c r="N216">
        <v>15</v>
      </c>
      <c r="O216" s="2">
        <v>4.3E-3</v>
      </c>
      <c r="P216">
        <v>140.94</v>
      </c>
      <c r="Q216">
        <v>9.4</v>
      </c>
      <c r="R216">
        <v>0</v>
      </c>
      <c r="S216">
        <v>0</v>
      </c>
      <c r="T216">
        <v>0</v>
      </c>
      <c r="U216" s="17">
        <v>0</v>
      </c>
      <c r="V216">
        <v>0</v>
      </c>
      <c r="W216">
        <v>0</v>
      </c>
      <c r="X216">
        <v>0</v>
      </c>
      <c r="Y216">
        <v>0</v>
      </c>
      <c r="Z216">
        <v>0</v>
      </c>
      <c r="AA216">
        <v>0</v>
      </c>
      <c r="AB216">
        <v>0</v>
      </c>
      <c r="AC216">
        <v>0</v>
      </c>
      <c r="AD216">
        <v>0</v>
      </c>
      <c r="AE216">
        <v>0</v>
      </c>
      <c r="AF216">
        <v>0</v>
      </c>
      <c r="AG216">
        <v>0</v>
      </c>
      <c r="AH216">
        <v>0</v>
      </c>
      <c r="AI216">
        <v>0</v>
      </c>
      <c r="AJ216">
        <f t="shared" si="3"/>
        <v>0</v>
      </c>
    </row>
    <row r="217" spans="1:36" x14ac:dyDescent="0.3">
      <c r="A217" t="s">
        <v>87</v>
      </c>
      <c r="B217" t="s">
        <v>286</v>
      </c>
      <c r="C217" t="s">
        <v>89</v>
      </c>
      <c r="D217" t="s">
        <v>38</v>
      </c>
      <c r="E217" t="s">
        <v>39</v>
      </c>
      <c r="F217" t="s">
        <v>40</v>
      </c>
      <c r="G217" s="1">
        <v>45623</v>
      </c>
      <c r="I217" t="s">
        <v>76</v>
      </c>
      <c r="J217">
        <v>400</v>
      </c>
      <c r="K217" t="s">
        <v>53</v>
      </c>
      <c r="L217" t="s">
        <v>42</v>
      </c>
      <c r="M217">
        <v>11612</v>
      </c>
      <c r="N217">
        <v>47</v>
      </c>
      <c r="O217" s="2">
        <v>4.0000000000000001E-3</v>
      </c>
      <c r="P217">
        <v>398.91</v>
      </c>
      <c r="Q217">
        <v>8.49</v>
      </c>
      <c r="R217">
        <v>0</v>
      </c>
      <c r="S217">
        <v>0</v>
      </c>
      <c r="T217">
        <v>0</v>
      </c>
      <c r="U217" s="17">
        <v>0</v>
      </c>
      <c r="V217">
        <v>0</v>
      </c>
      <c r="W217">
        <v>0</v>
      </c>
      <c r="X217">
        <v>0</v>
      </c>
      <c r="Y217">
        <v>0</v>
      </c>
      <c r="Z217">
        <v>0</v>
      </c>
      <c r="AA217">
        <v>0</v>
      </c>
      <c r="AB217">
        <v>0</v>
      </c>
      <c r="AC217">
        <v>0</v>
      </c>
      <c r="AD217">
        <v>0</v>
      </c>
      <c r="AE217">
        <v>0</v>
      </c>
      <c r="AF217">
        <v>0</v>
      </c>
      <c r="AG217">
        <v>0</v>
      </c>
      <c r="AH217">
        <v>0</v>
      </c>
      <c r="AI217">
        <v>0</v>
      </c>
      <c r="AJ217">
        <f t="shared" si="3"/>
        <v>0</v>
      </c>
    </row>
    <row r="218" spans="1:36" x14ac:dyDescent="0.3">
      <c r="A218" t="s">
        <v>35</v>
      </c>
      <c r="B218" t="s">
        <v>287</v>
      </c>
      <c r="C218" t="s">
        <v>37</v>
      </c>
      <c r="D218" t="s">
        <v>38</v>
      </c>
      <c r="E218" t="s">
        <v>39</v>
      </c>
      <c r="F218" t="s">
        <v>40</v>
      </c>
      <c r="G218" s="1">
        <v>45623</v>
      </c>
      <c r="I218" t="s">
        <v>45</v>
      </c>
      <c r="J218">
        <v>400</v>
      </c>
      <c r="K218" t="s">
        <v>53</v>
      </c>
      <c r="L218" t="s">
        <v>42</v>
      </c>
      <c r="M218">
        <v>2040</v>
      </c>
      <c r="N218">
        <v>2</v>
      </c>
      <c r="O218" s="2">
        <v>1E-3</v>
      </c>
      <c r="P218">
        <v>6.28</v>
      </c>
      <c r="Q218">
        <v>3.14</v>
      </c>
      <c r="R218">
        <v>0</v>
      </c>
      <c r="S218">
        <v>0</v>
      </c>
      <c r="T218">
        <v>0</v>
      </c>
      <c r="U218" s="17">
        <v>0</v>
      </c>
      <c r="V218">
        <v>0</v>
      </c>
      <c r="W218">
        <v>0</v>
      </c>
      <c r="X218">
        <v>0</v>
      </c>
      <c r="Y218">
        <v>0</v>
      </c>
      <c r="Z218">
        <v>0</v>
      </c>
      <c r="AA218">
        <v>0</v>
      </c>
      <c r="AB218">
        <v>0</v>
      </c>
      <c r="AC218">
        <v>0</v>
      </c>
      <c r="AD218">
        <v>0</v>
      </c>
      <c r="AE218">
        <v>0</v>
      </c>
      <c r="AF218">
        <v>0</v>
      </c>
      <c r="AG218">
        <v>0</v>
      </c>
      <c r="AH218">
        <v>0</v>
      </c>
      <c r="AI218">
        <v>0</v>
      </c>
      <c r="AJ218">
        <f t="shared" si="3"/>
        <v>0</v>
      </c>
    </row>
    <row r="219" spans="1:36" x14ac:dyDescent="0.3">
      <c r="A219" t="s">
        <v>87</v>
      </c>
      <c r="B219" t="s">
        <v>288</v>
      </c>
      <c r="C219" t="s">
        <v>89</v>
      </c>
      <c r="D219" t="s">
        <v>38</v>
      </c>
      <c r="E219" t="s">
        <v>39</v>
      </c>
      <c r="F219" t="s">
        <v>40</v>
      </c>
      <c r="G219" s="1">
        <v>45629</v>
      </c>
      <c r="I219" t="s">
        <v>124</v>
      </c>
      <c r="J219">
        <v>200</v>
      </c>
      <c r="L219" t="s">
        <v>42</v>
      </c>
      <c r="M219">
        <v>93</v>
      </c>
      <c r="N219">
        <v>0</v>
      </c>
      <c r="O219" s="2">
        <v>0</v>
      </c>
      <c r="P219">
        <v>0</v>
      </c>
      <c r="Q219">
        <v>0</v>
      </c>
      <c r="R219">
        <v>0</v>
      </c>
      <c r="S219">
        <v>0</v>
      </c>
      <c r="T219">
        <v>0</v>
      </c>
      <c r="U219" s="17">
        <v>0</v>
      </c>
      <c r="V219">
        <v>0</v>
      </c>
      <c r="W219">
        <v>0</v>
      </c>
      <c r="X219">
        <v>0</v>
      </c>
      <c r="Y219">
        <v>0</v>
      </c>
      <c r="Z219">
        <v>0</v>
      </c>
      <c r="AA219">
        <v>0</v>
      </c>
      <c r="AB219">
        <v>0</v>
      </c>
      <c r="AC219">
        <v>0</v>
      </c>
      <c r="AD219">
        <v>0</v>
      </c>
      <c r="AE219">
        <v>0</v>
      </c>
      <c r="AF219">
        <v>0</v>
      </c>
      <c r="AG219">
        <v>0</v>
      </c>
      <c r="AH219">
        <v>0</v>
      </c>
      <c r="AI219">
        <v>0</v>
      </c>
      <c r="AJ219">
        <f t="shared" si="3"/>
        <v>0</v>
      </c>
    </row>
    <row r="220" spans="1:36" x14ac:dyDescent="0.3">
      <c r="A220" t="s">
        <v>87</v>
      </c>
      <c r="B220" t="s">
        <v>289</v>
      </c>
      <c r="C220" t="s">
        <v>89</v>
      </c>
      <c r="D220" t="s">
        <v>38</v>
      </c>
      <c r="E220" t="s">
        <v>39</v>
      </c>
      <c r="F220" t="s">
        <v>40</v>
      </c>
      <c r="G220" s="1">
        <v>45631</v>
      </c>
      <c r="I220" t="s">
        <v>76</v>
      </c>
      <c r="J220">
        <v>937.5</v>
      </c>
      <c r="K220" t="s">
        <v>53</v>
      </c>
      <c r="L220" t="s">
        <v>42</v>
      </c>
      <c r="M220">
        <v>9407</v>
      </c>
      <c r="N220">
        <v>29</v>
      </c>
      <c r="O220" s="2">
        <v>3.0999999999999999E-3</v>
      </c>
      <c r="P220">
        <v>345.2</v>
      </c>
      <c r="Q220">
        <v>11.9</v>
      </c>
      <c r="R220">
        <v>0</v>
      </c>
      <c r="S220">
        <v>0</v>
      </c>
      <c r="T220">
        <v>0</v>
      </c>
      <c r="U220" s="17">
        <v>0</v>
      </c>
      <c r="V220">
        <v>0</v>
      </c>
      <c r="W220">
        <v>0</v>
      </c>
      <c r="X220">
        <v>0</v>
      </c>
      <c r="Y220">
        <v>0</v>
      </c>
      <c r="Z220">
        <v>0</v>
      </c>
      <c r="AA220">
        <v>0</v>
      </c>
      <c r="AB220">
        <v>0</v>
      </c>
      <c r="AC220">
        <v>0</v>
      </c>
      <c r="AD220">
        <v>0</v>
      </c>
      <c r="AE220">
        <v>0</v>
      </c>
      <c r="AF220">
        <v>0</v>
      </c>
      <c r="AG220">
        <v>0</v>
      </c>
      <c r="AH220">
        <v>0</v>
      </c>
      <c r="AI220">
        <v>0</v>
      </c>
      <c r="AJ220">
        <f t="shared" si="3"/>
        <v>0</v>
      </c>
    </row>
    <row r="221" spans="1:36" x14ac:dyDescent="0.3">
      <c r="A221" t="s">
        <v>87</v>
      </c>
      <c r="B221" t="s">
        <v>290</v>
      </c>
      <c r="C221" t="s">
        <v>89</v>
      </c>
      <c r="D221" t="s">
        <v>38</v>
      </c>
      <c r="E221" t="s">
        <v>39</v>
      </c>
      <c r="F221" t="s">
        <v>40</v>
      </c>
      <c r="G221" s="1">
        <v>45633</v>
      </c>
      <c r="I221" t="s">
        <v>74</v>
      </c>
      <c r="J221">
        <v>300</v>
      </c>
      <c r="K221" t="s">
        <v>53</v>
      </c>
      <c r="L221" t="s">
        <v>42</v>
      </c>
      <c r="M221">
        <v>20127</v>
      </c>
      <c r="N221">
        <v>13</v>
      </c>
      <c r="O221" s="2">
        <v>5.9999999999999995E-4</v>
      </c>
      <c r="P221">
        <v>130.43</v>
      </c>
      <c r="Q221">
        <v>10.029999999999999</v>
      </c>
      <c r="R221">
        <v>0</v>
      </c>
      <c r="S221">
        <v>0</v>
      </c>
      <c r="T221">
        <v>0</v>
      </c>
      <c r="U221" s="17">
        <v>0</v>
      </c>
      <c r="V221">
        <v>0</v>
      </c>
      <c r="W221">
        <v>0</v>
      </c>
      <c r="X221">
        <v>0</v>
      </c>
      <c r="Y221">
        <v>0</v>
      </c>
      <c r="Z221">
        <v>0</v>
      </c>
      <c r="AA221">
        <v>0</v>
      </c>
      <c r="AB221">
        <v>0</v>
      </c>
      <c r="AC221">
        <v>0</v>
      </c>
      <c r="AD221">
        <v>0</v>
      </c>
      <c r="AE221">
        <v>0</v>
      </c>
      <c r="AF221">
        <v>0</v>
      </c>
      <c r="AG221">
        <v>0</v>
      </c>
      <c r="AH221">
        <v>0</v>
      </c>
      <c r="AI221">
        <v>0</v>
      </c>
      <c r="AJ221">
        <f t="shared" si="3"/>
        <v>0</v>
      </c>
    </row>
    <row r="222" spans="1:36" x14ac:dyDescent="0.3">
      <c r="A222" t="s">
        <v>87</v>
      </c>
      <c r="B222" t="s">
        <v>291</v>
      </c>
      <c r="C222" t="s">
        <v>89</v>
      </c>
      <c r="D222" t="s">
        <v>38</v>
      </c>
      <c r="E222" t="s">
        <v>39</v>
      </c>
      <c r="F222" t="s">
        <v>102</v>
      </c>
      <c r="G222" s="1">
        <v>45639</v>
      </c>
      <c r="I222" t="s">
        <v>45</v>
      </c>
      <c r="J222">
        <v>400</v>
      </c>
      <c r="K222" s="2">
        <v>7.51E-2</v>
      </c>
      <c r="L222" t="s">
        <v>42</v>
      </c>
      <c r="M222">
        <v>5287</v>
      </c>
      <c r="N222">
        <v>17</v>
      </c>
      <c r="O222" s="2">
        <v>3.2000000000000002E-3</v>
      </c>
      <c r="P222">
        <v>224.73</v>
      </c>
      <c r="Q222">
        <v>13.22</v>
      </c>
      <c r="R222">
        <v>0</v>
      </c>
      <c r="S222">
        <v>0</v>
      </c>
      <c r="T222">
        <v>0</v>
      </c>
      <c r="U222" s="17">
        <v>0</v>
      </c>
      <c r="V222">
        <v>0</v>
      </c>
      <c r="W222">
        <v>0</v>
      </c>
      <c r="X222">
        <v>0</v>
      </c>
      <c r="Y222">
        <v>0</v>
      </c>
      <c r="Z222">
        <v>0</v>
      </c>
      <c r="AA222">
        <v>0</v>
      </c>
      <c r="AB222">
        <v>0</v>
      </c>
      <c r="AC222">
        <v>0</v>
      </c>
      <c r="AD222">
        <v>0</v>
      </c>
      <c r="AE222">
        <v>0</v>
      </c>
      <c r="AF222">
        <v>0</v>
      </c>
      <c r="AG222">
        <v>0</v>
      </c>
      <c r="AH222">
        <v>0</v>
      </c>
      <c r="AI222">
        <v>0</v>
      </c>
      <c r="AJ222">
        <f t="shared" si="3"/>
        <v>0</v>
      </c>
    </row>
    <row r="223" spans="1:36" x14ac:dyDescent="0.3">
      <c r="A223" t="s">
        <v>87</v>
      </c>
      <c r="B223" t="s">
        <v>292</v>
      </c>
      <c r="C223" t="s">
        <v>89</v>
      </c>
      <c r="D223" t="s">
        <v>38</v>
      </c>
      <c r="E223" t="s">
        <v>39</v>
      </c>
      <c r="F223" t="s">
        <v>40</v>
      </c>
      <c r="G223" s="1">
        <v>45639</v>
      </c>
      <c r="I223" t="s">
        <v>124</v>
      </c>
      <c r="J223">
        <v>400</v>
      </c>
      <c r="K223" t="s">
        <v>53</v>
      </c>
      <c r="L223" t="s">
        <v>42</v>
      </c>
      <c r="M223">
        <v>14718</v>
      </c>
      <c r="N223">
        <v>70</v>
      </c>
      <c r="O223" s="2">
        <v>4.7999999999999996E-3</v>
      </c>
      <c r="P223">
        <v>720.6</v>
      </c>
      <c r="Q223">
        <v>10.29</v>
      </c>
      <c r="R223">
        <v>0</v>
      </c>
      <c r="S223">
        <v>0</v>
      </c>
      <c r="T223">
        <v>0</v>
      </c>
      <c r="U223" s="17">
        <v>0</v>
      </c>
      <c r="V223">
        <v>0</v>
      </c>
      <c r="W223">
        <v>0</v>
      </c>
      <c r="X223">
        <v>0</v>
      </c>
      <c r="Y223">
        <v>0</v>
      </c>
      <c r="Z223">
        <v>0</v>
      </c>
      <c r="AA223">
        <v>0</v>
      </c>
      <c r="AB223">
        <v>0</v>
      </c>
      <c r="AC223">
        <v>0</v>
      </c>
      <c r="AD223">
        <v>0</v>
      </c>
      <c r="AE223">
        <v>0</v>
      </c>
      <c r="AF223">
        <v>0</v>
      </c>
      <c r="AG223">
        <v>0</v>
      </c>
      <c r="AH223">
        <v>0</v>
      </c>
      <c r="AI223">
        <v>0</v>
      </c>
      <c r="AJ223">
        <f t="shared" si="3"/>
        <v>0</v>
      </c>
    </row>
    <row r="224" spans="1:36" x14ac:dyDescent="0.3">
      <c r="A224" t="s">
        <v>87</v>
      </c>
      <c r="B224" t="s">
        <v>293</v>
      </c>
      <c r="C224" t="s">
        <v>89</v>
      </c>
      <c r="D224" t="s">
        <v>38</v>
      </c>
      <c r="E224" t="s">
        <v>39</v>
      </c>
      <c r="F224" t="s">
        <v>40</v>
      </c>
      <c r="G224" s="1">
        <v>45656</v>
      </c>
      <c r="J224">
        <v>425</v>
      </c>
      <c r="K224" t="s">
        <v>53</v>
      </c>
      <c r="L224" t="s">
        <v>42</v>
      </c>
      <c r="M224">
        <v>13036</v>
      </c>
      <c r="N224">
        <v>75</v>
      </c>
      <c r="O224" s="2">
        <v>5.7999999999999996E-3</v>
      </c>
      <c r="P224">
        <v>1177.02</v>
      </c>
      <c r="Q224">
        <v>15.69</v>
      </c>
      <c r="R224">
        <v>0</v>
      </c>
      <c r="S224">
        <v>0</v>
      </c>
      <c r="T224">
        <v>0</v>
      </c>
      <c r="U224" s="17">
        <v>0</v>
      </c>
      <c r="V224">
        <v>0</v>
      </c>
      <c r="W224">
        <v>0</v>
      </c>
      <c r="X224">
        <v>0</v>
      </c>
      <c r="Y224">
        <v>0</v>
      </c>
      <c r="Z224">
        <v>0</v>
      </c>
      <c r="AA224">
        <v>0</v>
      </c>
      <c r="AB224">
        <v>0</v>
      </c>
      <c r="AC224">
        <v>0</v>
      </c>
      <c r="AD224">
        <v>0</v>
      </c>
      <c r="AE224">
        <v>0</v>
      </c>
      <c r="AF224">
        <v>0</v>
      </c>
      <c r="AG224">
        <v>0</v>
      </c>
      <c r="AH224">
        <v>0</v>
      </c>
      <c r="AI224">
        <v>0</v>
      </c>
      <c r="AJ224">
        <f t="shared" si="3"/>
        <v>0</v>
      </c>
    </row>
    <row r="225" spans="1:36" x14ac:dyDescent="0.3">
      <c r="A225" t="s">
        <v>87</v>
      </c>
      <c r="B225" t="s">
        <v>294</v>
      </c>
      <c r="C225" t="s">
        <v>89</v>
      </c>
      <c r="D225" t="s">
        <v>38</v>
      </c>
      <c r="E225" t="s">
        <v>39</v>
      </c>
      <c r="F225" t="s">
        <v>40</v>
      </c>
      <c r="G225" s="1">
        <v>45679</v>
      </c>
      <c r="J225">
        <v>425</v>
      </c>
      <c r="K225" t="s">
        <v>53</v>
      </c>
      <c r="L225" t="s">
        <v>42</v>
      </c>
      <c r="M225">
        <v>31593</v>
      </c>
      <c r="N225">
        <v>89</v>
      </c>
      <c r="O225" s="2">
        <v>2.8E-3</v>
      </c>
      <c r="P225">
        <v>743.7</v>
      </c>
      <c r="Q225">
        <v>8.36</v>
      </c>
      <c r="R225">
        <v>0</v>
      </c>
      <c r="S225">
        <v>0</v>
      </c>
      <c r="T225">
        <v>0</v>
      </c>
      <c r="U225" s="17">
        <v>0</v>
      </c>
      <c r="V225">
        <v>0</v>
      </c>
      <c r="W225">
        <v>0</v>
      </c>
      <c r="X225">
        <v>0</v>
      </c>
      <c r="Y225">
        <v>0</v>
      </c>
      <c r="Z225">
        <v>0</v>
      </c>
      <c r="AA225">
        <v>0</v>
      </c>
      <c r="AB225">
        <v>0</v>
      </c>
      <c r="AC225">
        <v>0</v>
      </c>
      <c r="AD225">
        <v>0</v>
      </c>
      <c r="AE225">
        <v>0</v>
      </c>
      <c r="AF225">
        <v>0</v>
      </c>
      <c r="AG225">
        <v>0</v>
      </c>
      <c r="AH225">
        <v>0</v>
      </c>
      <c r="AI225">
        <v>0</v>
      </c>
      <c r="AJ225">
        <f t="shared" si="3"/>
        <v>0</v>
      </c>
    </row>
    <row r="226" spans="1:36" x14ac:dyDescent="0.3">
      <c r="A226" t="s">
        <v>35</v>
      </c>
      <c r="B226" t="s">
        <v>295</v>
      </c>
      <c r="C226" t="s">
        <v>37</v>
      </c>
      <c r="D226" t="s">
        <v>38</v>
      </c>
      <c r="E226" t="s">
        <v>39</v>
      </c>
      <c r="F226" t="s">
        <v>40</v>
      </c>
      <c r="G226" s="1">
        <v>45685</v>
      </c>
      <c r="I226" t="s">
        <v>76</v>
      </c>
      <c r="J226">
        <v>425</v>
      </c>
      <c r="K226" s="2">
        <v>9.1899999999999996E-2</v>
      </c>
      <c r="L226" t="s">
        <v>42</v>
      </c>
      <c r="M226">
        <v>785</v>
      </c>
      <c r="N226">
        <v>18</v>
      </c>
      <c r="O226" s="2">
        <v>2.29E-2</v>
      </c>
      <c r="P226">
        <v>167.89</v>
      </c>
      <c r="Q226">
        <v>9.33</v>
      </c>
      <c r="R226">
        <v>0</v>
      </c>
      <c r="S226">
        <v>0</v>
      </c>
      <c r="T226">
        <v>0</v>
      </c>
      <c r="U226" s="17">
        <v>0</v>
      </c>
      <c r="V226">
        <v>0</v>
      </c>
      <c r="W226">
        <v>0</v>
      </c>
      <c r="X226">
        <v>0</v>
      </c>
      <c r="Y226">
        <v>0</v>
      </c>
      <c r="Z226">
        <v>0</v>
      </c>
      <c r="AA226">
        <v>0</v>
      </c>
      <c r="AB226">
        <v>0</v>
      </c>
      <c r="AC226">
        <v>0</v>
      </c>
      <c r="AD226">
        <v>0</v>
      </c>
      <c r="AE226">
        <v>0</v>
      </c>
      <c r="AF226">
        <v>0</v>
      </c>
      <c r="AG226">
        <v>0</v>
      </c>
      <c r="AH226">
        <v>0</v>
      </c>
      <c r="AI226">
        <v>0</v>
      </c>
      <c r="AJ226">
        <f t="shared" si="3"/>
        <v>0</v>
      </c>
    </row>
    <row r="227" spans="1:36" x14ac:dyDescent="0.3">
      <c r="A227" t="s">
        <v>35</v>
      </c>
      <c r="B227" t="s">
        <v>296</v>
      </c>
      <c r="C227" t="s">
        <v>37</v>
      </c>
      <c r="D227" t="s">
        <v>38</v>
      </c>
      <c r="E227" t="s">
        <v>39</v>
      </c>
      <c r="F227" t="s">
        <v>102</v>
      </c>
      <c r="G227" s="1">
        <v>45687</v>
      </c>
      <c r="I227" t="s">
        <v>41</v>
      </c>
      <c r="J227">
        <v>400</v>
      </c>
      <c r="K227" s="2">
        <v>0.6633</v>
      </c>
      <c r="L227" t="s">
        <v>42</v>
      </c>
      <c r="M227">
        <v>680</v>
      </c>
      <c r="N227">
        <v>11</v>
      </c>
      <c r="O227" s="2">
        <v>1.6199999999999999E-2</v>
      </c>
      <c r="P227">
        <v>170.97</v>
      </c>
      <c r="Q227">
        <v>15.54</v>
      </c>
      <c r="R227">
        <v>0</v>
      </c>
      <c r="S227">
        <v>0</v>
      </c>
      <c r="T227">
        <v>0</v>
      </c>
      <c r="U227" s="17">
        <v>0</v>
      </c>
      <c r="V227">
        <v>0</v>
      </c>
      <c r="W227">
        <v>0</v>
      </c>
      <c r="X227">
        <v>0</v>
      </c>
      <c r="Y227">
        <v>0</v>
      </c>
      <c r="Z227">
        <v>0</v>
      </c>
      <c r="AA227">
        <v>0</v>
      </c>
      <c r="AB227">
        <v>0</v>
      </c>
      <c r="AC227">
        <v>0</v>
      </c>
      <c r="AD227">
        <v>0</v>
      </c>
      <c r="AE227">
        <v>0</v>
      </c>
      <c r="AF227">
        <v>0</v>
      </c>
      <c r="AG227">
        <v>0</v>
      </c>
      <c r="AH227">
        <v>0</v>
      </c>
      <c r="AI227">
        <v>0</v>
      </c>
      <c r="AJ227">
        <f t="shared" si="3"/>
        <v>0</v>
      </c>
    </row>
    <row r="228" spans="1:36" x14ac:dyDescent="0.3">
      <c r="A228" t="s">
        <v>87</v>
      </c>
      <c r="B228" t="s">
        <v>297</v>
      </c>
      <c r="C228" t="s">
        <v>89</v>
      </c>
      <c r="D228" t="s">
        <v>38</v>
      </c>
      <c r="E228" t="s">
        <v>63</v>
      </c>
      <c r="F228" t="s">
        <v>40</v>
      </c>
      <c r="G228" s="1">
        <v>45692</v>
      </c>
      <c r="I228" t="s">
        <v>298</v>
      </c>
      <c r="J228">
        <v>200</v>
      </c>
      <c r="K228" t="s">
        <v>53</v>
      </c>
      <c r="L228" t="s">
        <v>42</v>
      </c>
      <c r="M228">
        <v>605</v>
      </c>
      <c r="N228">
        <v>1</v>
      </c>
      <c r="O228" s="2">
        <v>1.6999999999999999E-3</v>
      </c>
      <c r="P228">
        <v>8.2200000000000006</v>
      </c>
      <c r="Q228">
        <v>8.2200000000000006</v>
      </c>
      <c r="R228">
        <v>0</v>
      </c>
      <c r="S228">
        <v>0</v>
      </c>
      <c r="T228">
        <v>0</v>
      </c>
      <c r="U228" s="17">
        <v>0</v>
      </c>
      <c r="V228">
        <v>0</v>
      </c>
      <c r="W228">
        <v>0</v>
      </c>
      <c r="X228">
        <v>0</v>
      </c>
      <c r="Y228">
        <v>0</v>
      </c>
      <c r="Z228">
        <v>0</v>
      </c>
      <c r="AA228">
        <v>0</v>
      </c>
      <c r="AB228">
        <v>0</v>
      </c>
      <c r="AC228">
        <v>0</v>
      </c>
      <c r="AD228">
        <v>0</v>
      </c>
      <c r="AE228">
        <v>0</v>
      </c>
      <c r="AF228">
        <v>0</v>
      </c>
      <c r="AG228">
        <v>0</v>
      </c>
      <c r="AH228">
        <v>0</v>
      </c>
      <c r="AI228">
        <v>0</v>
      </c>
      <c r="AJ228">
        <f t="shared" si="3"/>
        <v>0</v>
      </c>
    </row>
    <row r="229" spans="1:36" x14ac:dyDescent="0.3">
      <c r="A229" t="s">
        <v>35</v>
      </c>
      <c r="B229" t="s">
        <v>299</v>
      </c>
      <c r="C229" t="s">
        <v>37</v>
      </c>
      <c r="D229" t="s">
        <v>38</v>
      </c>
      <c r="E229" t="s">
        <v>39</v>
      </c>
      <c r="F229" t="s">
        <v>102</v>
      </c>
      <c r="G229" s="1">
        <v>45692</v>
      </c>
      <c r="I229" t="s">
        <v>298</v>
      </c>
      <c r="J229">
        <v>400</v>
      </c>
      <c r="K229" t="s">
        <v>53</v>
      </c>
      <c r="L229" t="s">
        <v>42</v>
      </c>
      <c r="M229">
        <v>9426</v>
      </c>
      <c r="N229">
        <v>18</v>
      </c>
      <c r="O229" s="2">
        <v>1.9E-3</v>
      </c>
      <c r="P229">
        <v>423.68</v>
      </c>
      <c r="Q229">
        <v>23.54</v>
      </c>
      <c r="R229">
        <v>0</v>
      </c>
      <c r="S229">
        <v>0</v>
      </c>
      <c r="T229">
        <v>0</v>
      </c>
      <c r="U229" s="17">
        <v>0</v>
      </c>
      <c r="V229">
        <v>0</v>
      </c>
      <c r="W229">
        <v>0</v>
      </c>
      <c r="X229">
        <v>0</v>
      </c>
      <c r="Y229">
        <v>0</v>
      </c>
      <c r="Z229">
        <v>0</v>
      </c>
      <c r="AA229">
        <v>0</v>
      </c>
      <c r="AB229">
        <v>0</v>
      </c>
      <c r="AC229">
        <v>0</v>
      </c>
      <c r="AD229">
        <v>0</v>
      </c>
      <c r="AE229">
        <v>0</v>
      </c>
      <c r="AF229">
        <v>0</v>
      </c>
      <c r="AG229">
        <v>0</v>
      </c>
      <c r="AH229">
        <v>0</v>
      </c>
      <c r="AI229">
        <v>0</v>
      </c>
      <c r="AJ229">
        <f t="shared" si="3"/>
        <v>0</v>
      </c>
    </row>
    <row r="230" spans="1:36" x14ac:dyDescent="0.3">
      <c r="A230" t="s">
        <v>35</v>
      </c>
      <c r="B230" t="s">
        <v>300</v>
      </c>
      <c r="C230" t="s">
        <v>37</v>
      </c>
      <c r="D230" t="s">
        <v>38</v>
      </c>
      <c r="E230" t="s">
        <v>39</v>
      </c>
      <c r="F230" t="s">
        <v>102</v>
      </c>
      <c r="G230" s="1">
        <v>45698</v>
      </c>
      <c r="I230" t="s">
        <v>298</v>
      </c>
      <c r="J230">
        <v>300</v>
      </c>
      <c r="K230" t="s">
        <v>53</v>
      </c>
      <c r="L230" t="s">
        <v>42</v>
      </c>
      <c r="M230">
        <v>123</v>
      </c>
      <c r="N230">
        <v>0</v>
      </c>
      <c r="O230" s="2">
        <v>0</v>
      </c>
      <c r="P230">
        <v>0</v>
      </c>
      <c r="Q230">
        <v>0</v>
      </c>
      <c r="R230">
        <v>0</v>
      </c>
      <c r="S230">
        <v>0</v>
      </c>
      <c r="T230">
        <v>0</v>
      </c>
      <c r="U230" s="17">
        <v>0</v>
      </c>
      <c r="V230">
        <v>0</v>
      </c>
      <c r="W230">
        <v>0</v>
      </c>
      <c r="X230">
        <v>0</v>
      </c>
      <c r="Y230">
        <v>0</v>
      </c>
      <c r="Z230">
        <v>0</v>
      </c>
      <c r="AA230">
        <v>0</v>
      </c>
      <c r="AB230">
        <v>0</v>
      </c>
      <c r="AC230">
        <v>0</v>
      </c>
      <c r="AD230">
        <v>0</v>
      </c>
      <c r="AE230">
        <v>0</v>
      </c>
      <c r="AF230">
        <v>0</v>
      </c>
      <c r="AG230">
        <v>0</v>
      </c>
      <c r="AH230">
        <v>0</v>
      </c>
      <c r="AI230">
        <v>0</v>
      </c>
      <c r="AJ230">
        <f t="shared" si="3"/>
        <v>0</v>
      </c>
    </row>
    <row r="231" spans="1:36" x14ac:dyDescent="0.3">
      <c r="A231" t="s">
        <v>35</v>
      </c>
      <c r="B231" t="s">
        <v>301</v>
      </c>
      <c r="C231" t="s">
        <v>37</v>
      </c>
      <c r="D231" t="s">
        <v>38</v>
      </c>
      <c r="E231" t="s">
        <v>39</v>
      </c>
      <c r="F231" t="s">
        <v>40</v>
      </c>
      <c r="G231" s="1">
        <v>45699</v>
      </c>
      <c r="I231" t="s">
        <v>139</v>
      </c>
      <c r="J231">
        <v>525</v>
      </c>
      <c r="K231" t="s">
        <v>53</v>
      </c>
      <c r="L231" t="s">
        <v>42</v>
      </c>
      <c r="M231">
        <v>2343</v>
      </c>
      <c r="N231">
        <v>4</v>
      </c>
      <c r="O231" s="2">
        <v>1.6999999999999999E-3</v>
      </c>
      <c r="P231">
        <v>18.63</v>
      </c>
      <c r="Q231">
        <v>4.66</v>
      </c>
      <c r="R231">
        <v>0</v>
      </c>
      <c r="S231">
        <v>0</v>
      </c>
      <c r="T231">
        <v>0</v>
      </c>
      <c r="U231" s="17">
        <v>0</v>
      </c>
      <c r="V231">
        <v>0</v>
      </c>
      <c r="W231">
        <v>0</v>
      </c>
      <c r="X231">
        <v>0</v>
      </c>
      <c r="Y231">
        <v>0</v>
      </c>
      <c r="Z231">
        <v>0</v>
      </c>
      <c r="AA231">
        <v>0</v>
      </c>
      <c r="AB231">
        <v>0</v>
      </c>
      <c r="AC231">
        <v>0</v>
      </c>
      <c r="AD231">
        <v>0</v>
      </c>
      <c r="AE231">
        <v>0</v>
      </c>
      <c r="AF231">
        <v>0</v>
      </c>
      <c r="AG231">
        <v>0</v>
      </c>
      <c r="AH231">
        <v>0</v>
      </c>
      <c r="AI231">
        <v>0</v>
      </c>
      <c r="AJ231">
        <f t="shared" si="3"/>
        <v>0</v>
      </c>
    </row>
    <row r="232" spans="1:36" x14ac:dyDescent="0.3">
      <c r="A232" t="s">
        <v>35</v>
      </c>
      <c r="B232" t="s">
        <v>302</v>
      </c>
      <c r="C232" t="s">
        <v>37</v>
      </c>
      <c r="D232" t="s">
        <v>38</v>
      </c>
      <c r="E232" t="s">
        <v>39</v>
      </c>
      <c r="F232" t="s">
        <v>40</v>
      </c>
      <c r="G232" s="1">
        <v>45699</v>
      </c>
      <c r="I232" t="s">
        <v>139</v>
      </c>
      <c r="J232">
        <v>425</v>
      </c>
      <c r="K232" t="s">
        <v>53</v>
      </c>
      <c r="L232" t="s">
        <v>42</v>
      </c>
      <c r="M232">
        <v>42</v>
      </c>
      <c r="N232">
        <v>0</v>
      </c>
      <c r="O232" s="2">
        <v>0</v>
      </c>
      <c r="P232">
        <v>0</v>
      </c>
      <c r="Q232">
        <v>0</v>
      </c>
      <c r="R232">
        <v>0</v>
      </c>
      <c r="S232">
        <v>0</v>
      </c>
      <c r="T232">
        <v>0</v>
      </c>
      <c r="U232" s="17">
        <v>0</v>
      </c>
      <c r="V232">
        <v>0</v>
      </c>
      <c r="W232">
        <v>0</v>
      </c>
      <c r="X232">
        <v>0</v>
      </c>
      <c r="Y232">
        <v>0</v>
      </c>
      <c r="Z232">
        <v>0</v>
      </c>
      <c r="AA232">
        <v>0</v>
      </c>
      <c r="AB232">
        <v>0</v>
      </c>
      <c r="AC232">
        <v>0</v>
      </c>
      <c r="AD232">
        <v>0</v>
      </c>
      <c r="AE232">
        <v>0</v>
      </c>
      <c r="AF232">
        <v>0</v>
      </c>
      <c r="AG232">
        <v>0</v>
      </c>
      <c r="AH232">
        <v>0</v>
      </c>
      <c r="AI232">
        <v>0</v>
      </c>
      <c r="AJ232">
        <f t="shared" si="3"/>
        <v>0</v>
      </c>
    </row>
    <row r="233" spans="1:36" x14ac:dyDescent="0.3">
      <c r="A233" t="s">
        <v>35</v>
      </c>
      <c r="B233" t="s">
        <v>303</v>
      </c>
      <c r="C233" t="s">
        <v>37</v>
      </c>
      <c r="D233" t="s">
        <v>38</v>
      </c>
      <c r="E233" t="s">
        <v>39</v>
      </c>
      <c r="F233" t="s">
        <v>102</v>
      </c>
      <c r="G233" s="1">
        <v>45696</v>
      </c>
      <c r="I233" t="s">
        <v>139</v>
      </c>
      <c r="J233">
        <v>700</v>
      </c>
      <c r="K233" t="s">
        <v>53</v>
      </c>
      <c r="L233" t="s">
        <v>42</v>
      </c>
      <c r="M233">
        <v>156</v>
      </c>
      <c r="N233">
        <v>1</v>
      </c>
      <c r="O233" s="2">
        <v>6.4000000000000003E-3</v>
      </c>
      <c r="P233">
        <v>100.25</v>
      </c>
      <c r="Q233">
        <v>100.25</v>
      </c>
      <c r="R233">
        <v>0</v>
      </c>
      <c r="S233">
        <v>0</v>
      </c>
      <c r="T233">
        <v>0</v>
      </c>
      <c r="U233" s="17">
        <v>0</v>
      </c>
      <c r="V233">
        <v>0</v>
      </c>
      <c r="W233">
        <v>0</v>
      </c>
      <c r="X233">
        <v>0</v>
      </c>
      <c r="Y233">
        <v>0</v>
      </c>
      <c r="Z233">
        <v>0</v>
      </c>
      <c r="AA233">
        <v>0</v>
      </c>
      <c r="AB233">
        <v>0</v>
      </c>
      <c r="AC233">
        <v>0</v>
      </c>
      <c r="AD233">
        <v>0</v>
      </c>
      <c r="AE233">
        <v>0</v>
      </c>
      <c r="AF233">
        <v>0</v>
      </c>
      <c r="AG233">
        <v>0</v>
      </c>
      <c r="AH233">
        <v>0</v>
      </c>
      <c r="AI233">
        <v>0</v>
      </c>
      <c r="AJ233">
        <f t="shared" si="3"/>
        <v>0</v>
      </c>
    </row>
    <row r="234" spans="1:36" x14ac:dyDescent="0.3">
      <c r="A234" t="s">
        <v>35</v>
      </c>
      <c r="B234" t="s">
        <v>304</v>
      </c>
      <c r="C234" t="s">
        <v>37</v>
      </c>
      <c r="D234" t="s">
        <v>38</v>
      </c>
      <c r="E234" t="s">
        <v>39</v>
      </c>
      <c r="F234" t="s">
        <v>102</v>
      </c>
      <c r="G234" s="1">
        <v>45701</v>
      </c>
      <c r="I234" t="s">
        <v>59</v>
      </c>
      <c r="J234">
        <v>350</v>
      </c>
      <c r="L234" t="s">
        <v>42</v>
      </c>
      <c r="M234">
        <v>0</v>
      </c>
      <c r="N234">
        <v>0</v>
      </c>
      <c r="O234" s="2">
        <v>0</v>
      </c>
      <c r="P234">
        <v>0</v>
      </c>
      <c r="Q234">
        <v>0</v>
      </c>
      <c r="R234">
        <v>0</v>
      </c>
      <c r="S234">
        <v>0</v>
      </c>
      <c r="T234">
        <v>0</v>
      </c>
      <c r="U234" s="17">
        <v>0</v>
      </c>
      <c r="V234">
        <v>0</v>
      </c>
      <c r="W234">
        <v>0</v>
      </c>
      <c r="X234">
        <v>0</v>
      </c>
      <c r="Y234">
        <v>0</v>
      </c>
      <c r="Z234">
        <v>0</v>
      </c>
      <c r="AA234">
        <v>0</v>
      </c>
      <c r="AB234">
        <v>0</v>
      </c>
      <c r="AC234">
        <v>0</v>
      </c>
      <c r="AD234">
        <v>0</v>
      </c>
      <c r="AE234">
        <v>0</v>
      </c>
      <c r="AF234">
        <v>0</v>
      </c>
      <c r="AG234">
        <v>0</v>
      </c>
      <c r="AH234">
        <v>0</v>
      </c>
      <c r="AI234">
        <v>0</v>
      </c>
      <c r="AJ234">
        <f t="shared" si="3"/>
        <v>0</v>
      </c>
    </row>
    <row r="235" spans="1:36" x14ac:dyDescent="0.3">
      <c r="A235" t="s">
        <v>35</v>
      </c>
      <c r="B235" t="s">
        <v>305</v>
      </c>
      <c r="C235" t="s">
        <v>37</v>
      </c>
      <c r="D235" t="s">
        <v>38</v>
      </c>
      <c r="E235" t="s">
        <v>39</v>
      </c>
      <c r="F235" t="s">
        <v>102</v>
      </c>
      <c r="G235" s="1">
        <v>45695</v>
      </c>
      <c r="I235" t="s">
        <v>298</v>
      </c>
      <c r="J235">
        <v>425</v>
      </c>
      <c r="K235" t="s">
        <v>53</v>
      </c>
      <c r="L235" t="s">
        <v>42</v>
      </c>
      <c r="M235">
        <v>1443</v>
      </c>
      <c r="N235">
        <v>7</v>
      </c>
      <c r="O235" s="2">
        <v>4.8999999999999998E-3</v>
      </c>
      <c r="P235">
        <v>221.11</v>
      </c>
      <c r="Q235">
        <v>31.59</v>
      </c>
      <c r="R235">
        <v>0</v>
      </c>
      <c r="S235">
        <v>0</v>
      </c>
      <c r="T235">
        <v>0</v>
      </c>
      <c r="U235" s="17">
        <v>0</v>
      </c>
      <c r="V235">
        <v>0</v>
      </c>
      <c r="W235">
        <v>0</v>
      </c>
      <c r="X235">
        <v>0</v>
      </c>
      <c r="Y235">
        <v>0</v>
      </c>
      <c r="Z235">
        <v>0</v>
      </c>
      <c r="AA235">
        <v>0</v>
      </c>
      <c r="AB235">
        <v>0</v>
      </c>
      <c r="AC235">
        <v>0</v>
      </c>
      <c r="AD235">
        <v>0</v>
      </c>
      <c r="AE235">
        <v>0</v>
      </c>
      <c r="AF235">
        <v>0</v>
      </c>
      <c r="AG235">
        <v>0</v>
      </c>
      <c r="AH235">
        <v>0</v>
      </c>
      <c r="AI235">
        <v>0</v>
      </c>
      <c r="AJ235">
        <f t="shared" si="3"/>
        <v>0</v>
      </c>
    </row>
    <row r="236" spans="1:36" x14ac:dyDescent="0.3">
      <c r="A236" t="s">
        <v>35</v>
      </c>
      <c r="B236" t="s">
        <v>306</v>
      </c>
      <c r="C236" t="s">
        <v>37</v>
      </c>
      <c r="D236" t="s">
        <v>38</v>
      </c>
      <c r="E236" t="s">
        <v>39</v>
      </c>
      <c r="F236" t="s">
        <v>102</v>
      </c>
      <c r="G236" s="1">
        <v>45699</v>
      </c>
      <c r="I236" t="s">
        <v>76</v>
      </c>
      <c r="J236">
        <v>425</v>
      </c>
      <c r="K236" t="s">
        <v>53</v>
      </c>
      <c r="L236" t="s">
        <v>42</v>
      </c>
      <c r="M236">
        <v>347</v>
      </c>
      <c r="N236">
        <v>1</v>
      </c>
      <c r="O236" s="2">
        <v>2.8999999999999998E-3</v>
      </c>
      <c r="P236">
        <v>13.85</v>
      </c>
      <c r="Q236">
        <v>13.85</v>
      </c>
      <c r="R236">
        <v>0</v>
      </c>
      <c r="S236">
        <v>0</v>
      </c>
      <c r="T236">
        <v>0</v>
      </c>
      <c r="U236" s="17">
        <v>0</v>
      </c>
      <c r="V236">
        <v>0</v>
      </c>
      <c r="W236">
        <v>0</v>
      </c>
      <c r="X236">
        <v>0</v>
      </c>
      <c r="Y236">
        <v>0</v>
      </c>
      <c r="Z236">
        <v>0</v>
      </c>
      <c r="AA236">
        <v>0</v>
      </c>
      <c r="AB236">
        <v>0</v>
      </c>
      <c r="AC236">
        <v>0</v>
      </c>
      <c r="AD236">
        <v>0</v>
      </c>
      <c r="AE236">
        <v>0</v>
      </c>
      <c r="AF236">
        <v>0</v>
      </c>
      <c r="AG236">
        <v>0</v>
      </c>
      <c r="AH236">
        <v>0</v>
      </c>
      <c r="AI236">
        <v>0</v>
      </c>
      <c r="AJ236">
        <f t="shared" si="3"/>
        <v>0</v>
      </c>
    </row>
    <row r="237" spans="1:36" x14ac:dyDescent="0.3">
      <c r="A237" t="s">
        <v>35</v>
      </c>
      <c r="B237" t="s">
        <v>307</v>
      </c>
      <c r="C237" t="s">
        <v>37</v>
      </c>
      <c r="D237" t="s">
        <v>38</v>
      </c>
      <c r="E237" t="s">
        <v>39</v>
      </c>
      <c r="F237" t="s">
        <v>102</v>
      </c>
      <c r="G237" s="1">
        <v>45710</v>
      </c>
      <c r="I237" t="s">
        <v>67</v>
      </c>
      <c r="J237">
        <v>300</v>
      </c>
      <c r="L237" t="s">
        <v>42</v>
      </c>
      <c r="M237">
        <v>0</v>
      </c>
      <c r="N237">
        <v>0</v>
      </c>
      <c r="O237" s="2">
        <v>0</v>
      </c>
      <c r="P237">
        <v>0</v>
      </c>
      <c r="Q237">
        <v>0</v>
      </c>
      <c r="R237">
        <v>0</v>
      </c>
      <c r="S237">
        <v>0</v>
      </c>
      <c r="T237">
        <v>0</v>
      </c>
      <c r="U237" s="17">
        <v>0</v>
      </c>
      <c r="V237">
        <v>0</v>
      </c>
      <c r="W237">
        <v>0</v>
      </c>
      <c r="X237">
        <v>0</v>
      </c>
      <c r="Y237">
        <v>0</v>
      </c>
      <c r="Z237">
        <v>0</v>
      </c>
      <c r="AA237">
        <v>0</v>
      </c>
      <c r="AB237">
        <v>0</v>
      </c>
      <c r="AC237">
        <v>0</v>
      </c>
      <c r="AD237">
        <v>0</v>
      </c>
      <c r="AE237">
        <v>0</v>
      </c>
      <c r="AF237">
        <v>0</v>
      </c>
      <c r="AG237">
        <v>0</v>
      </c>
      <c r="AH237">
        <v>0</v>
      </c>
      <c r="AI237">
        <v>0</v>
      </c>
      <c r="AJ237">
        <f t="shared" si="3"/>
        <v>0</v>
      </c>
    </row>
    <row r="238" spans="1:36" x14ac:dyDescent="0.3">
      <c r="A238" t="s">
        <v>35</v>
      </c>
      <c r="B238" t="s">
        <v>308</v>
      </c>
      <c r="C238" t="s">
        <v>37</v>
      </c>
      <c r="D238" t="s">
        <v>38</v>
      </c>
      <c r="E238" t="s">
        <v>39</v>
      </c>
      <c r="F238" t="s">
        <v>40</v>
      </c>
      <c r="G238" s="1">
        <v>45710</v>
      </c>
      <c r="I238" t="s">
        <v>67</v>
      </c>
      <c r="J238">
        <v>300</v>
      </c>
      <c r="L238" t="s">
        <v>42</v>
      </c>
      <c r="M238">
        <v>0</v>
      </c>
      <c r="N238">
        <v>0</v>
      </c>
      <c r="O238" s="2">
        <v>0</v>
      </c>
      <c r="P238">
        <v>0</v>
      </c>
      <c r="Q238">
        <v>0</v>
      </c>
      <c r="R238">
        <v>0</v>
      </c>
      <c r="S238">
        <v>0</v>
      </c>
      <c r="T238">
        <v>0</v>
      </c>
      <c r="U238" s="17">
        <v>0</v>
      </c>
      <c r="V238">
        <v>0</v>
      </c>
      <c r="W238">
        <v>0</v>
      </c>
      <c r="X238">
        <v>0</v>
      </c>
      <c r="Y238">
        <v>0</v>
      </c>
      <c r="Z238">
        <v>0</v>
      </c>
      <c r="AA238">
        <v>0</v>
      </c>
      <c r="AB238">
        <v>0</v>
      </c>
      <c r="AC238">
        <v>0</v>
      </c>
      <c r="AD238">
        <v>0</v>
      </c>
      <c r="AE238">
        <v>0</v>
      </c>
      <c r="AF238">
        <v>0</v>
      </c>
      <c r="AG238">
        <v>0</v>
      </c>
      <c r="AH238">
        <v>0</v>
      </c>
      <c r="AI238">
        <v>0</v>
      </c>
      <c r="AJ238">
        <f t="shared" si="3"/>
        <v>0</v>
      </c>
    </row>
    <row r="239" spans="1:36" x14ac:dyDescent="0.3">
      <c r="A239" t="s">
        <v>35</v>
      </c>
      <c r="B239" t="s">
        <v>309</v>
      </c>
      <c r="C239" t="s">
        <v>37</v>
      </c>
      <c r="D239" t="s">
        <v>38</v>
      </c>
      <c r="E239" t="s">
        <v>39</v>
      </c>
      <c r="F239" t="s">
        <v>102</v>
      </c>
      <c r="G239" s="1">
        <v>45710</v>
      </c>
      <c r="I239" t="s">
        <v>67</v>
      </c>
      <c r="J239">
        <v>300</v>
      </c>
      <c r="L239" t="s">
        <v>42</v>
      </c>
      <c r="M239">
        <v>0</v>
      </c>
      <c r="N239">
        <v>0</v>
      </c>
      <c r="O239" s="2">
        <v>0</v>
      </c>
      <c r="P239">
        <v>0</v>
      </c>
      <c r="Q239">
        <v>0</v>
      </c>
      <c r="R239">
        <v>0</v>
      </c>
      <c r="S239">
        <v>0</v>
      </c>
      <c r="T239">
        <v>0</v>
      </c>
      <c r="U239" s="17">
        <v>0</v>
      </c>
      <c r="V239">
        <v>0</v>
      </c>
      <c r="W239">
        <v>0</v>
      </c>
      <c r="X239">
        <v>0</v>
      </c>
      <c r="Y239">
        <v>0</v>
      </c>
      <c r="Z239">
        <v>0</v>
      </c>
      <c r="AA239">
        <v>0</v>
      </c>
      <c r="AB239">
        <v>0</v>
      </c>
      <c r="AC239">
        <v>0</v>
      </c>
      <c r="AD239">
        <v>0</v>
      </c>
      <c r="AE239">
        <v>0</v>
      </c>
      <c r="AF239">
        <v>0</v>
      </c>
      <c r="AG239">
        <v>0</v>
      </c>
      <c r="AH239">
        <v>0</v>
      </c>
      <c r="AI239">
        <v>0</v>
      </c>
      <c r="AJ239">
        <f t="shared" si="3"/>
        <v>0</v>
      </c>
    </row>
    <row r="240" spans="1:36" x14ac:dyDescent="0.3">
      <c r="A240" t="s">
        <v>35</v>
      </c>
      <c r="B240" t="s">
        <v>310</v>
      </c>
      <c r="C240" t="s">
        <v>37</v>
      </c>
      <c r="D240" t="s">
        <v>38</v>
      </c>
      <c r="E240" t="s">
        <v>39</v>
      </c>
      <c r="F240" t="s">
        <v>102</v>
      </c>
      <c r="G240" s="1">
        <v>45710</v>
      </c>
      <c r="I240" t="s">
        <v>67</v>
      </c>
      <c r="J240">
        <v>300</v>
      </c>
      <c r="L240" t="s">
        <v>42</v>
      </c>
      <c r="M240">
        <v>0</v>
      </c>
      <c r="N240">
        <v>0</v>
      </c>
      <c r="O240" s="2">
        <v>0</v>
      </c>
      <c r="P240">
        <v>0</v>
      </c>
      <c r="Q240">
        <v>0</v>
      </c>
      <c r="R240">
        <v>0</v>
      </c>
      <c r="S240">
        <v>0</v>
      </c>
      <c r="T240">
        <v>0</v>
      </c>
      <c r="U240" s="17">
        <v>0</v>
      </c>
      <c r="V240">
        <v>0</v>
      </c>
      <c r="W240">
        <v>0</v>
      </c>
      <c r="X240">
        <v>0</v>
      </c>
      <c r="Y240">
        <v>0</v>
      </c>
      <c r="Z240">
        <v>0</v>
      </c>
      <c r="AA240">
        <v>0</v>
      </c>
      <c r="AB240">
        <v>0</v>
      </c>
      <c r="AC240">
        <v>0</v>
      </c>
      <c r="AD240">
        <v>0</v>
      </c>
      <c r="AE240">
        <v>0</v>
      </c>
      <c r="AF240">
        <v>0</v>
      </c>
      <c r="AG240">
        <v>0</v>
      </c>
      <c r="AH240">
        <v>0</v>
      </c>
      <c r="AI240">
        <v>0</v>
      </c>
      <c r="AJ240">
        <f t="shared" si="3"/>
        <v>0</v>
      </c>
    </row>
    <row r="241" spans="1:36" x14ac:dyDescent="0.3">
      <c r="A241" t="s">
        <v>35</v>
      </c>
      <c r="B241" t="s">
        <v>311</v>
      </c>
      <c r="C241" t="s">
        <v>37</v>
      </c>
      <c r="D241" t="s">
        <v>38</v>
      </c>
      <c r="E241" t="s">
        <v>39</v>
      </c>
      <c r="F241" t="s">
        <v>102</v>
      </c>
      <c r="G241" s="1">
        <v>45710</v>
      </c>
      <c r="I241" t="s">
        <v>67</v>
      </c>
      <c r="J241">
        <v>300</v>
      </c>
      <c r="L241" t="s">
        <v>42</v>
      </c>
      <c r="M241">
        <v>0</v>
      </c>
      <c r="N241">
        <v>0</v>
      </c>
      <c r="O241" s="2">
        <v>0</v>
      </c>
      <c r="P241">
        <v>0</v>
      </c>
      <c r="Q241">
        <v>0</v>
      </c>
      <c r="R241">
        <v>0</v>
      </c>
      <c r="S241">
        <v>0</v>
      </c>
      <c r="T241">
        <v>0</v>
      </c>
      <c r="U241" s="17">
        <v>0</v>
      </c>
      <c r="V241">
        <v>0</v>
      </c>
      <c r="W241">
        <v>0</v>
      </c>
      <c r="X241">
        <v>0</v>
      </c>
      <c r="Y241">
        <v>0</v>
      </c>
      <c r="Z241">
        <v>0</v>
      </c>
      <c r="AA241">
        <v>0</v>
      </c>
      <c r="AB241">
        <v>0</v>
      </c>
      <c r="AC241">
        <v>0</v>
      </c>
      <c r="AD241">
        <v>0</v>
      </c>
      <c r="AE241">
        <v>0</v>
      </c>
      <c r="AF241">
        <v>0</v>
      </c>
      <c r="AG241">
        <v>0</v>
      </c>
      <c r="AH241">
        <v>0</v>
      </c>
      <c r="AI241">
        <v>0</v>
      </c>
      <c r="AJ241">
        <f t="shared" si="3"/>
        <v>0</v>
      </c>
    </row>
    <row r="242" spans="1:36" x14ac:dyDescent="0.3">
      <c r="A242" t="s">
        <v>35</v>
      </c>
      <c r="B242" t="s">
        <v>312</v>
      </c>
      <c r="C242" t="s">
        <v>37</v>
      </c>
      <c r="D242" t="s">
        <v>38</v>
      </c>
      <c r="E242" t="s">
        <v>39</v>
      </c>
      <c r="F242" t="s">
        <v>40</v>
      </c>
      <c r="G242" s="1">
        <v>45710</v>
      </c>
      <c r="I242" t="s">
        <v>67</v>
      </c>
      <c r="J242">
        <v>300</v>
      </c>
      <c r="L242" t="s">
        <v>42</v>
      </c>
      <c r="M242">
        <v>0</v>
      </c>
      <c r="N242">
        <v>0</v>
      </c>
      <c r="O242" s="2">
        <v>0</v>
      </c>
      <c r="P242">
        <v>0</v>
      </c>
      <c r="Q242">
        <v>0</v>
      </c>
      <c r="R242">
        <v>0</v>
      </c>
      <c r="S242">
        <v>0</v>
      </c>
      <c r="T242">
        <v>0</v>
      </c>
      <c r="U242" s="17">
        <v>0</v>
      </c>
      <c r="V242">
        <v>0</v>
      </c>
      <c r="W242">
        <v>0</v>
      </c>
      <c r="X242">
        <v>0</v>
      </c>
      <c r="Y242">
        <v>0</v>
      </c>
      <c r="Z242">
        <v>0</v>
      </c>
      <c r="AA242">
        <v>0</v>
      </c>
      <c r="AB242">
        <v>0</v>
      </c>
      <c r="AC242">
        <v>0</v>
      </c>
      <c r="AD242">
        <v>0</v>
      </c>
      <c r="AE242">
        <v>0</v>
      </c>
      <c r="AF242">
        <v>0</v>
      </c>
      <c r="AG242">
        <v>0</v>
      </c>
      <c r="AH242">
        <v>0</v>
      </c>
      <c r="AI242">
        <v>0</v>
      </c>
      <c r="AJ242">
        <f t="shared" si="3"/>
        <v>0</v>
      </c>
    </row>
    <row r="243" spans="1:36" x14ac:dyDescent="0.3">
      <c r="A243" t="s">
        <v>35</v>
      </c>
      <c r="B243" t="s">
        <v>313</v>
      </c>
      <c r="C243" t="s">
        <v>37</v>
      </c>
      <c r="D243" t="s">
        <v>38</v>
      </c>
      <c r="E243" t="s">
        <v>39</v>
      </c>
      <c r="F243" t="s">
        <v>40</v>
      </c>
      <c r="G243" s="1">
        <v>45710</v>
      </c>
      <c r="I243" t="s">
        <v>67</v>
      </c>
      <c r="J243">
        <v>300</v>
      </c>
      <c r="L243" t="s">
        <v>42</v>
      </c>
      <c r="M243">
        <v>0</v>
      </c>
      <c r="N243">
        <v>0</v>
      </c>
      <c r="O243" s="2">
        <v>0</v>
      </c>
      <c r="P243">
        <v>0</v>
      </c>
      <c r="Q243">
        <v>0</v>
      </c>
      <c r="R243">
        <v>0</v>
      </c>
      <c r="S243">
        <v>0</v>
      </c>
      <c r="T243">
        <v>0</v>
      </c>
      <c r="U243" s="17">
        <v>0</v>
      </c>
      <c r="V243">
        <v>0</v>
      </c>
      <c r="W243">
        <v>0</v>
      </c>
      <c r="X243">
        <v>0</v>
      </c>
      <c r="Y243">
        <v>0</v>
      </c>
      <c r="Z243">
        <v>0</v>
      </c>
      <c r="AA243">
        <v>0</v>
      </c>
      <c r="AB243">
        <v>0</v>
      </c>
      <c r="AC243">
        <v>0</v>
      </c>
      <c r="AD243">
        <v>0</v>
      </c>
      <c r="AE243">
        <v>0</v>
      </c>
      <c r="AF243">
        <v>0</v>
      </c>
      <c r="AG243">
        <v>0</v>
      </c>
      <c r="AH243">
        <v>0</v>
      </c>
      <c r="AI243">
        <v>0</v>
      </c>
      <c r="AJ243">
        <f t="shared" si="3"/>
        <v>0</v>
      </c>
    </row>
    <row r="244" spans="1:36" x14ac:dyDescent="0.3">
      <c r="A244" t="s">
        <v>35</v>
      </c>
      <c r="B244" t="s">
        <v>314</v>
      </c>
      <c r="C244" t="s">
        <v>37</v>
      </c>
      <c r="D244" t="s">
        <v>38</v>
      </c>
      <c r="E244" t="s">
        <v>39</v>
      </c>
      <c r="F244" t="s">
        <v>40</v>
      </c>
      <c r="G244" s="1">
        <v>45710</v>
      </c>
      <c r="I244" t="s">
        <v>67</v>
      </c>
      <c r="J244">
        <v>300</v>
      </c>
      <c r="L244" t="s">
        <v>42</v>
      </c>
      <c r="M244">
        <v>0</v>
      </c>
      <c r="N244">
        <v>0</v>
      </c>
      <c r="O244" s="2">
        <v>0</v>
      </c>
      <c r="P244">
        <v>0</v>
      </c>
      <c r="Q244">
        <v>0</v>
      </c>
      <c r="R244">
        <v>0</v>
      </c>
      <c r="S244">
        <v>0</v>
      </c>
      <c r="T244">
        <v>0</v>
      </c>
      <c r="U244" s="17">
        <v>0</v>
      </c>
      <c r="V244">
        <v>0</v>
      </c>
      <c r="W244">
        <v>0</v>
      </c>
      <c r="X244">
        <v>0</v>
      </c>
      <c r="Y244">
        <v>0</v>
      </c>
      <c r="Z244">
        <v>0</v>
      </c>
      <c r="AA244">
        <v>0</v>
      </c>
      <c r="AB244">
        <v>0</v>
      </c>
      <c r="AC244">
        <v>0</v>
      </c>
      <c r="AD244">
        <v>0</v>
      </c>
      <c r="AE244">
        <v>0</v>
      </c>
      <c r="AF244">
        <v>0</v>
      </c>
      <c r="AG244">
        <v>0</v>
      </c>
      <c r="AH244">
        <v>0</v>
      </c>
      <c r="AI244">
        <v>0</v>
      </c>
      <c r="AJ244">
        <f t="shared" si="3"/>
        <v>0</v>
      </c>
    </row>
    <row r="245" spans="1:36" x14ac:dyDescent="0.3">
      <c r="A245" t="s">
        <v>35</v>
      </c>
      <c r="B245" t="s">
        <v>315</v>
      </c>
      <c r="C245" t="s">
        <v>37</v>
      </c>
      <c r="D245" t="s">
        <v>38</v>
      </c>
      <c r="E245" t="s">
        <v>39</v>
      </c>
      <c r="F245" t="s">
        <v>40</v>
      </c>
      <c r="G245" s="1">
        <v>45710</v>
      </c>
      <c r="I245" t="s">
        <v>67</v>
      </c>
      <c r="J245">
        <v>300</v>
      </c>
      <c r="L245" t="s">
        <v>42</v>
      </c>
      <c r="M245">
        <v>0</v>
      </c>
      <c r="N245">
        <v>0</v>
      </c>
      <c r="O245" s="2">
        <v>0</v>
      </c>
      <c r="P245">
        <v>0</v>
      </c>
      <c r="Q245">
        <v>0</v>
      </c>
      <c r="R245">
        <v>0</v>
      </c>
      <c r="S245">
        <v>0</v>
      </c>
      <c r="T245">
        <v>0</v>
      </c>
      <c r="U245" s="17">
        <v>0</v>
      </c>
      <c r="V245">
        <v>0</v>
      </c>
      <c r="W245">
        <v>0</v>
      </c>
      <c r="X245">
        <v>0</v>
      </c>
      <c r="Y245">
        <v>0</v>
      </c>
      <c r="Z245">
        <v>0</v>
      </c>
      <c r="AA245">
        <v>0</v>
      </c>
      <c r="AB245">
        <v>0</v>
      </c>
      <c r="AC245">
        <v>0</v>
      </c>
      <c r="AD245">
        <v>0</v>
      </c>
      <c r="AE245">
        <v>0</v>
      </c>
      <c r="AF245">
        <v>0</v>
      </c>
      <c r="AG245">
        <v>0</v>
      </c>
      <c r="AH245">
        <v>0</v>
      </c>
      <c r="AI245">
        <v>0</v>
      </c>
      <c r="AJ245">
        <f t="shared" si="3"/>
        <v>0</v>
      </c>
    </row>
    <row r="246" spans="1:36" x14ac:dyDescent="0.3">
      <c r="A246" t="s">
        <v>87</v>
      </c>
      <c r="B246" t="s">
        <v>316</v>
      </c>
      <c r="C246" t="s">
        <v>89</v>
      </c>
      <c r="D246" t="s">
        <v>38</v>
      </c>
      <c r="E246" t="s">
        <v>39</v>
      </c>
      <c r="F246" t="s">
        <v>102</v>
      </c>
      <c r="G246" s="1">
        <v>45710</v>
      </c>
      <c r="I246" t="s">
        <v>67</v>
      </c>
      <c r="J246">
        <v>300</v>
      </c>
      <c r="L246" t="s">
        <v>42</v>
      </c>
      <c r="M246">
        <v>0</v>
      </c>
      <c r="N246">
        <v>0</v>
      </c>
      <c r="O246" s="2">
        <v>0</v>
      </c>
      <c r="P246">
        <v>0</v>
      </c>
      <c r="Q246">
        <v>0</v>
      </c>
      <c r="R246">
        <v>0</v>
      </c>
      <c r="S246">
        <v>0</v>
      </c>
      <c r="T246">
        <v>0</v>
      </c>
      <c r="U246" s="17">
        <v>0</v>
      </c>
      <c r="V246">
        <v>0</v>
      </c>
      <c r="W246">
        <v>0</v>
      </c>
      <c r="X246">
        <v>0</v>
      </c>
      <c r="Y246">
        <v>0</v>
      </c>
      <c r="Z246">
        <v>0</v>
      </c>
      <c r="AA246">
        <v>0</v>
      </c>
      <c r="AB246">
        <v>0</v>
      </c>
      <c r="AC246">
        <v>0</v>
      </c>
      <c r="AD246">
        <v>0</v>
      </c>
      <c r="AE246">
        <v>0</v>
      </c>
      <c r="AF246">
        <v>0</v>
      </c>
      <c r="AG246">
        <v>0</v>
      </c>
      <c r="AH246">
        <v>0</v>
      </c>
      <c r="AI246">
        <v>0</v>
      </c>
      <c r="AJ246">
        <f t="shared" si="3"/>
        <v>0</v>
      </c>
    </row>
    <row r="247" spans="1:36" x14ac:dyDescent="0.3">
      <c r="A247" t="s">
        <v>35</v>
      </c>
      <c r="B247" t="s">
        <v>317</v>
      </c>
      <c r="C247" t="s">
        <v>37</v>
      </c>
      <c r="D247" t="s">
        <v>38</v>
      </c>
      <c r="E247" t="s">
        <v>39</v>
      </c>
      <c r="F247" t="s">
        <v>40</v>
      </c>
      <c r="G247" s="1">
        <v>45710</v>
      </c>
      <c r="I247" t="s">
        <v>67</v>
      </c>
      <c r="J247">
        <v>300</v>
      </c>
      <c r="L247" t="s">
        <v>42</v>
      </c>
      <c r="M247">
        <v>0</v>
      </c>
      <c r="N247">
        <v>0</v>
      </c>
      <c r="O247" s="2">
        <v>0</v>
      </c>
      <c r="P247">
        <v>0</v>
      </c>
      <c r="Q247">
        <v>0</v>
      </c>
      <c r="R247">
        <v>0</v>
      </c>
      <c r="S247">
        <v>0</v>
      </c>
      <c r="T247">
        <v>0</v>
      </c>
      <c r="U247" s="17">
        <v>0</v>
      </c>
      <c r="V247">
        <v>0</v>
      </c>
      <c r="W247">
        <v>0</v>
      </c>
      <c r="X247">
        <v>0</v>
      </c>
      <c r="Y247">
        <v>0</v>
      </c>
      <c r="Z247">
        <v>0</v>
      </c>
      <c r="AA247">
        <v>0</v>
      </c>
      <c r="AB247">
        <v>0</v>
      </c>
      <c r="AC247">
        <v>0</v>
      </c>
      <c r="AD247">
        <v>0</v>
      </c>
      <c r="AE247">
        <v>0</v>
      </c>
      <c r="AF247">
        <v>0</v>
      </c>
      <c r="AG247">
        <v>0</v>
      </c>
      <c r="AH247">
        <v>0</v>
      </c>
      <c r="AI247">
        <v>0</v>
      </c>
      <c r="AJ247">
        <f t="shared" si="3"/>
        <v>0</v>
      </c>
    </row>
    <row r="248" spans="1:36" x14ac:dyDescent="0.3">
      <c r="A248" t="s">
        <v>35</v>
      </c>
      <c r="B248" t="s">
        <v>318</v>
      </c>
      <c r="C248" t="s">
        <v>37</v>
      </c>
      <c r="D248" t="s">
        <v>38</v>
      </c>
      <c r="E248" t="s">
        <v>39</v>
      </c>
      <c r="F248" t="s">
        <v>40</v>
      </c>
      <c r="G248" s="1">
        <v>45723</v>
      </c>
      <c r="I248" t="s">
        <v>274</v>
      </c>
      <c r="J248">
        <v>350</v>
      </c>
      <c r="L248" t="s">
        <v>42</v>
      </c>
      <c r="M248">
        <v>0</v>
      </c>
      <c r="N248">
        <v>0</v>
      </c>
      <c r="O248" s="2">
        <v>0</v>
      </c>
      <c r="P248">
        <v>0</v>
      </c>
      <c r="Q248">
        <v>0</v>
      </c>
      <c r="R248">
        <v>0</v>
      </c>
      <c r="S248">
        <v>0</v>
      </c>
      <c r="T248">
        <v>0</v>
      </c>
      <c r="U248" s="17">
        <v>0</v>
      </c>
      <c r="V248">
        <v>0</v>
      </c>
      <c r="W248">
        <v>0</v>
      </c>
      <c r="X248">
        <v>0</v>
      </c>
      <c r="Y248">
        <v>0</v>
      </c>
      <c r="Z248">
        <v>0</v>
      </c>
      <c r="AA248">
        <v>0</v>
      </c>
      <c r="AB248">
        <v>0</v>
      </c>
      <c r="AC248">
        <v>0</v>
      </c>
      <c r="AD248">
        <v>0</v>
      </c>
      <c r="AE248">
        <v>0</v>
      </c>
      <c r="AF248">
        <v>0</v>
      </c>
      <c r="AG248">
        <v>0</v>
      </c>
      <c r="AH248">
        <v>0</v>
      </c>
      <c r="AI248">
        <v>0</v>
      </c>
      <c r="AJ248">
        <f t="shared" si="3"/>
        <v>0</v>
      </c>
    </row>
    <row r="249" spans="1:36" x14ac:dyDescent="0.3">
      <c r="A249" t="s">
        <v>87</v>
      </c>
      <c r="B249" t="s">
        <v>319</v>
      </c>
      <c r="C249" t="s">
        <v>89</v>
      </c>
      <c r="D249" t="s">
        <v>320</v>
      </c>
      <c r="E249" t="s">
        <v>39</v>
      </c>
      <c r="G249" s="1">
        <v>43738</v>
      </c>
      <c r="J249">
        <v>300</v>
      </c>
      <c r="M249">
        <v>0</v>
      </c>
      <c r="N249">
        <v>0</v>
      </c>
      <c r="O249" s="2">
        <v>0</v>
      </c>
      <c r="P249">
        <v>0</v>
      </c>
      <c r="Q249">
        <v>0</v>
      </c>
      <c r="R249">
        <v>0</v>
      </c>
      <c r="S249">
        <v>0</v>
      </c>
      <c r="T249">
        <v>0</v>
      </c>
      <c r="U249" s="17">
        <v>0</v>
      </c>
      <c r="V249">
        <v>0</v>
      </c>
      <c r="W249">
        <v>0</v>
      </c>
      <c r="X249">
        <v>0</v>
      </c>
      <c r="Y249">
        <v>0</v>
      </c>
      <c r="Z249">
        <v>0</v>
      </c>
      <c r="AA249">
        <v>0</v>
      </c>
      <c r="AB249">
        <v>0</v>
      </c>
      <c r="AC249">
        <v>0</v>
      </c>
      <c r="AD249">
        <v>0</v>
      </c>
      <c r="AE249">
        <v>0</v>
      </c>
      <c r="AF249">
        <v>0</v>
      </c>
      <c r="AG249">
        <v>0</v>
      </c>
      <c r="AH249">
        <v>0</v>
      </c>
      <c r="AI249">
        <v>0</v>
      </c>
      <c r="AJ249">
        <f t="shared" si="3"/>
        <v>0</v>
      </c>
    </row>
    <row r="250" spans="1:36" x14ac:dyDescent="0.3">
      <c r="A250" t="s">
        <v>87</v>
      </c>
      <c r="B250" t="s">
        <v>321</v>
      </c>
      <c r="C250" t="s">
        <v>89</v>
      </c>
      <c r="D250" t="s">
        <v>320</v>
      </c>
      <c r="E250" t="s">
        <v>39</v>
      </c>
      <c r="G250" s="1">
        <v>43773</v>
      </c>
      <c r="J250">
        <v>300</v>
      </c>
      <c r="M250">
        <v>0</v>
      </c>
      <c r="N250">
        <v>0</v>
      </c>
      <c r="O250" s="2">
        <v>0</v>
      </c>
      <c r="P250">
        <v>0</v>
      </c>
      <c r="Q250">
        <v>0</v>
      </c>
      <c r="R250">
        <v>0</v>
      </c>
      <c r="S250">
        <v>0</v>
      </c>
      <c r="T250">
        <v>0</v>
      </c>
      <c r="U250" s="17">
        <v>0</v>
      </c>
      <c r="V250">
        <v>0</v>
      </c>
      <c r="W250">
        <v>0</v>
      </c>
      <c r="X250">
        <v>0</v>
      </c>
      <c r="Y250">
        <v>0</v>
      </c>
      <c r="Z250">
        <v>0</v>
      </c>
      <c r="AA250">
        <v>0</v>
      </c>
      <c r="AB250">
        <v>0</v>
      </c>
      <c r="AC250">
        <v>0</v>
      </c>
      <c r="AD250">
        <v>0</v>
      </c>
      <c r="AE250">
        <v>0</v>
      </c>
      <c r="AF250">
        <v>0</v>
      </c>
      <c r="AG250">
        <v>0</v>
      </c>
      <c r="AH250">
        <v>0</v>
      </c>
      <c r="AI250">
        <v>0</v>
      </c>
      <c r="AJ250">
        <f t="shared" si="3"/>
        <v>0</v>
      </c>
    </row>
    <row r="251" spans="1:36" x14ac:dyDescent="0.3">
      <c r="A251" t="s">
        <v>87</v>
      </c>
      <c r="B251" t="s">
        <v>322</v>
      </c>
      <c r="C251" t="s">
        <v>89</v>
      </c>
      <c r="D251" t="s">
        <v>320</v>
      </c>
      <c r="E251" t="s">
        <v>39</v>
      </c>
      <c r="G251" s="1">
        <v>43781</v>
      </c>
      <c r="J251">
        <v>1560</v>
      </c>
      <c r="M251">
        <v>0</v>
      </c>
      <c r="N251">
        <v>0</v>
      </c>
      <c r="O251" s="2">
        <v>0</v>
      </c>
      <c r="P251">
        <v>0</v>
      </c>
      <c r="Q251">
        <v>0</v>
      </c>
      <c r="R251">
        <v>0</v>
      </c>
      <c r="S251">
        <v>0</v>
      </c>
      <c r="T251">
        <v>0</v>
      </c>
      <c r="U251" s="17">
        <v>0</v>
      </c>
      <c r="V251">
        <v>0</v>
      </c>
      <c r="W251">
        <v>0</v>
      </c>
      <c r="X251">
        <v>0</v>
      </c>
      <c r="Y251">
        <v>0</v>
      </c>
      <c r="Z251">
        <v>0</v>
      </c>
      <c r="AA251">
        <v>0</v>
      </c>
      <c r="AB251">
        <v>0</v>
      </c>
      <c r="AC251">
        <v>0</v>
      </c>
      <c r="AD251">
        <v>0</v>
      </c>
      <c r="AE251">
        <v>0</v>
      </c>
      <c r="AF251">
        <v>0</v>
      </c>
      <c r="AG251">
        <v>0</v>
      </c>
      <c r="AH251">
        <v>0</v>
      </c>
      <c r="AI251">
        <v>0</v>
      </c>
      <c r="AJ251">
        <f t="shared" si="3"/>
        <v>0</v>
      </c>
    </row>
    <row r="252" spans="1:36" x14ac:dyDescent="0.3">
      <c r="A252" t="s">
        <v>87</v>
      </c>
      <c r="B252" t="s">
        <v>323</v>
      </c>
      <c r="C252" t="s">
        <v>89</v>
      </c>
      <c r="D252" t="s">
        <v>320</v>
      </c>
      <c r="E252" t="s">
        <v>39</v>
      </c>
      <c r="G252" s="1">
        <v>43816</v>
      </c>
      <c r="J252">
        <v>130</v>
      </c>
      <c r="M252">
        <v>0</v>
      </c>
      <c r="N252">
        <v>0</v>
      </c>
      <c r="O252" s="2">
        <v>0</v>
      </c>
      <c r="P252">
        <v>0</v>
      </c>
      <c r="Q252">
        <v>0</v>
      </c>
      <c r="R252">
        <v>0</v>
      </c>
      <c r="S252">
        <v>0</v>
      </c>
      <c r="T252">
        <v>0</v>
      </c>
      <c r="U252" s="17">
        <v>0</v>
      </c>
      <c r="V252">
        <v>0</v>
      </c>
      <c r="W252">
        <v>0</v>
      </c>
      <c r="X252">
        <v>0</v>
      </c>
      <c r="Y252">
        <v>0</v>
      </c>
      <c r="Z252">
        <v>0</v>
      </c>
      <c r="AA252">
        <v>0</v>
      </c>
      <c r="AB252">
        <v>0</v>
      </c>
      <c r="AC252">
        <v>0</v>
      </c>
      <c r="AD252">
        <v>0</v>
      </c>
      <c r="AE252">
        <v>0</v>
      </c>
      <c r="AF252">
        <v>0</v>
      </c>
      <c r="AG252">
        <v>0</v>
      </c>
      <c r="AH252">
        <v>0</v>
      </c>
      <c r="AI252">
        <v>0</v>
      </c>
      <c r="AJ252">
        <f t="shared" si="3"/>
        <v>0</v>
      </c>
    </row>
    <row r="253" spans="1:36" x14ac:dyDescent="0.3">
      <c r="A253" t="s">
        <v>87</v>
      </c>
      <c r="B253" t="s">
        <v>324</v>
      </c>
      <c r="C253" t="s">
        <v>89</v>
      </c>
      <c r="D253" t="s">
        <v>44</v>
      </c>
      <c r="E253" t="s">
        <v>39</v>
      </c>
      <c r="G253" s="1">
        <v>44734</v>
      </c>
      <c r="J253">
        <v>300</v>
      </c>
      <c r="L253" t="s">
        <v>46</v>
      </c>
      <c r="M253">
        <v>0</v>
      </c>
      <c r="N253">
        <v>0</v>
      </c>
      <c r="O253" s="2">
        <v>0</v>
      </c>
      <c r="P253">
        <v>0</v>
      </c>
      <c r="Q253">
        <v>0</v>
      </c>
      <c r="R253">
        <v>0</v>
      </c>
      <c r="S253">
        <v>0</v>
      </c>
      <c r="T253">
        <v>0</v>
      </c>
      <c r="U253" s="17">
        <v>0</v>
      </c>
      <c r="V253">
        <v>0</v>
      </c>
      <c r="W253">
        <v>0</v>
      </c>
      <c r="X253">
        <v>0</v>
      </c>
      <c r="Y253">
        <v>0</v>
      </c>
      <c r="Z253">
        <v>0</v>
      </c>
      <c r="AA253">
        <v>0</v>
      </c>
      <c r="AB253">
        <v>0</v>
      </c>
      <c r="AC253">
        <v>0</v>
      </c>
      <c r="AD253">
        <v>0</v>
      </c>
      <c r="AE253">
        <v>0</v>
      </c>
      <c r="AF253">
        <v>0</v>
      </c>
      <c r="AG253">
        <v>0</v>
      </c>
      <c r="AH253">
        <v>0</v>
      </c>
      <c r="AI253">
        <v>0</v>
      </c>
      <c r="AJ253">
        <f t="shared" si="3"/>
        <v>0</v>
      </c>
    </row>
    <row r="254" spans="1:36" x14ac:dyDescent="0.3">
      <c r="A254" t="s">
        <v>87</v>
      </c>
      <c r="B254" t="s">
        <v>325</v>
      </c>
      <c r="C254" t="s">
        <v>89</v>
      </c>
      <c r="D254" t="s">
        <v>44</v>
      </c>
      <c r="E254" t="s">
        <v>39</v>
      </c>
      <c r="G254" s="1">
        <v>44734</v>
      </c>
      <c r="J254">
        <v>937.5</v>
      </c>
      <c r="L254" t="s">
        <v>46</v>
      </c>
      <c r="M254">
        <v>0</v>
      </c>
      <c r="N254">
        <v>0</v>
      </c>
      <c r="O254" s="2">
        <v>0</v>
      </c>
      <c r="P254">
        <v>0</v>
      </c>
      <c r="Q254">
        <v>0</v>
      </c>
      <c r="R254">
        <v>0</v>
      </c>
      <c r="S254">
        <v>0</v>
      </c>
      <c r="T254">
        <v>0</v>
      </c>
      <c r="U254" s="17">
        <v>0</v>
      </c>
      <c r="V254">
        <v>0</v>
      </c>
      <c r="W254">
        <v>0</v>
      </c>
      <c r="X254">
        <v>0</v>
      </c>
      <c r="Y254">
        <v>0</v>
      </c>
      <c r="Z254">
        <v>0</v>
      </c>
      <c r="AA254">
        <v>0</v>
      </c>
      <c r="AB254">
        <v>0</v>
      </c>
      <c r="AC254">
        <v>0</v>
      </c>
      <c r="AD254">
        <v>0</v>
      </c>
      <c r="AE254">
        <v>0</v>
      </c>
      <c r="AF254">
        <v>0</v>
      </c>
      <c r="AG254">
        <v>0</v>
      </c>
      <c r="AH254">
        <v>0</v>
      </c>
      <c r="AI254">
        <v>0</v>
      </c>
      <c r="AJ254">
        <f t="shared" si="3"/>
        <v>0</v>
      </c>
    </row>
    <row r="255" spans="1:36" x14ac:dyDescent="0.3">
      <c r="A255" t="s">
        <v>87</v>
      </c>
      <c r="B255" t="s">
        <v>326</v>
      </c>
      <c r="C255" t="s">
        <v>89</v>
      </c>
      <c r="D255" t="s">
        <v>44</v>
      </c>
      <c r="E255" t="s">
        <v>39</v>
      </c>
      <c r="G255" s="1">
        <v>44825</v>
      </c>
      <c r="J255">
        <v>1200</v>
      </c>
      <c r="L255" t="s">
        <v>42</v>
      </c>
      <c r="M255">
        <v>0</v>
      </c>
      <c r="N255">
        <v>0</v>
      </c>
      <c r="O255" s="2">
        <v>0</v>
      </c>
      <c r="P255">
        <v>0</v>
      </c>
      <c r="Q255">
        <v>0</v>
      </c>
      <c r="R255">
        <v>0</v>
      </c>
      <c r="S255">
        <v>0</v>
      </c>
      <c r="T255">
        <v>0</v>
      </c>
      <c r="U255" s="17">
        <v>0</v>
      </c>
      <c r="V255">
        <v>0</v>
      </c>
      <c r="W255">
        <v>0</v>
      </c>
      <c r="X255">
        <v>0</v>
      </c>
      <c r="Y255">
        <v>0</v>
      </c>
      <c r="Z255">
        <v>0</v>
      </c>
      <c r="AA255">
        <v>0</v>
      </c>
      <c r="AB255">
        <v>0</v>
      </c>
      <c r="AC255">
        <v>0</v>
      </c>
      <c r="AD255">
        <v>0</v>
      </c>
      <c r="AE255">
        <v>0</v>
      </c>
      <c r="AF255">
        <v>0</v>
      </c>
      <c r="AG255">
        <v>0</v>
      </c>
      <c r="AH255">
        <v>0</v>
      </c>
      <c r="AI255">
        <v>0</v>
      </c>
      <c r="AJ255">
        <f t="shared" si="3"/>
        <v>0</v>
      </c>
    </row>
    <row r="256" spans="1:36" x14ac:dyDescent="0.3">
      <c r="A256" t="s">
        <v>87</v>
      </c>
      <c r="B256" t="s">
        <v>327</v>
      </c>
      <c r="C256" t="s">
        <v>89</v>
      </c>
      <c r="D256" t="s">
        <v>44</v>
      </c>
      <c r="E256" t="s">
        <v>39</v>
      </c>
      <c r="G256" s="1">
        <v>44869</v>
      </c>
      <c r="J256">
        <v>500</v>
      </c>
      <c r="L256" t="s">
        <v>42</v>
      </c>
      <c r="M256">
        <v>0</v>
      </c>
      <c r="N256">
        <v>0</v>
      </c>
      <c r="O256" s="2">
        <v>0</v>
      </c>
      <c r="P256">
        <v>0</v>
      </c>
      <c r="Q256">
        <v>0</v>
      </c>
      <c r="R256">
        <v>0</v>
      </c>
      <c r="S256">
        <v>0</v>
      </c>
      <c r="T256">
        <v>0</v>
      </c>
      <c r="U256" s="17">
        <v>0</v>
      </c>
      <c r="V256">
        <v>0</v>
      </c>
      <c r="W256">
        <v>0</v>
      </c>
      <c r="X256">
        <v>0</v>
      </c>
      <c r="Y256">
        <v>0</v>
      </c>
      <c r="Z256">
        <v>0</v>
      </c>
      <c r="AA256">
        <v>0</v>
      </c>
      <c r="AB256">
        <v>0</v>
      </c>
      <c r="AC256">
        <v>0</v>
      </c>
      <c r="AD256">
        <v>0</v>
      </c>
      <c r="AE256">
        <v>0</v>
      </c>
      <c r="AF256">
        <v>0</v>
      </c>
      <c r="AG256">
        <v>0</v>
      </c>
      <c r="AH256">
        <v>0</v>
      </c>
      <c r="AI256">
        <v>0</v>
      </c>
      <c r="AJ256">
        <f t="shared" si="3"/>
        <v>0</v>
      </c>
    </row>
    <row r="257" spans="1:36" x14ac:dyDescent="0.3">
      <c r="A257" t="s">
        <v>87</v>
      </c>
      <c r="B257" t="s">
        <v>328</v>
      </c>
      <c r="C257" t="s">
        <v>89</v>
      </c>
      <c r="D257" t="s">
        <v>44</v>
      </c>
      <c r="E257" t="s">
        <v>39</v>
      </c>
      <c r="G257" s="1">
        <v>44876</v>
      </c>
      <c r="J257">
        <v>200</v>
      </c>
      <c r="L257" t="s">
        <v>42</v>
      </c>
      <c r="M257">
        <v>0</v>
      </c>
      <c r="N257">
        <v>0</v>
      </c>
      <c r="O257" s="2">
        <v>0</v>
      </c>
      <c r="P257">
        <v>0</v>
      </c>
      <c r="Q257">
        <v>0</v>
      </c>
      <c r="R257">
        <v>0</v>
      </c>
      <c r="S257">
        <v>0</v>
      </c>
      <c r="T257">
        <v>0</v>
      </c>
      <c r="U257" s="17">
        <v>0</v>
      </c>
      <c r="V257">
        <v>0</v>
      </c>
      <c r="W257">
        <v>0</v>
      </c>
      <c r="X257">
        <v>0</v>
      </c>
      <c r="Y257">
        <v>0</v>
      </c>
      <c r="Z257">
        <v>0</v>
      </c>
      <c r="AA257">
        <v>0</v>
      </c>
      <c r="AB257">
        <v>0</v>
      </c>
      <c r="AC257">
        <v>0</v>
      </c>
      <c r="AD257">
        <v>0</v>
      </c>
      <c r="AE257">
        <v>0</v>
      </c>
      <c r="AF257">
        <v>0</v>
      </c>
      <c r="AG257">
        <v>0</v>
      </c>
      <c r="AH257">
        <v>0</v>
      </c>
      <c r="AI257">
        <v>0</v>
      </c>
      <c r="AJ257">
        <f t="shared" si="3"/>
        <v>0</v>
      </c>
    </row>
    <row r="258" spans="1:36" x14ac:dyDescent="0.3">
      <c r="A258" t="s">
        <v>87</v>
      </c>
      <c r="B258" t="s">
        <v>329</v>
      </c>
      <c r="C258" t="s">
        <v>89</v>
      </c>
      <c r="D258" t="s">
        <v>44</v>
      </c>
      <c r="E258" t="s">
        <v>39</v>
      </c>
      <c r="G258" s="1">
        <v>44956</v>
      </c>
      <c r="I258" t="s">
        <v>189</v>
      </c>
      <c r="J258">
        <v>350</v>
      </c>
      <c r="L258" t="s">
        <v>42</v>
      </c>
      <c r="M258">
        <v>0</v>
      </c>
      <c r="N258">
        <v>0</v>
      </c>
      <c r="O258" s="2">
        <v>0</v>
      </c>
      <c r="P258">
        <v>0</v>
      </c>
      <c r="Q258">
        <v>0</v>
      </c>
      <c r="R258">
        <v>0</v>
      </c>
      <c r="S258">
        <v>0</v>
      </c>
      <c r="T258">
        <v>0</v>
      </c>
      <c r="U258" s="17">
        <v>0</v>
      </c>
      <c r="V258">
        <v>0</v>
      </c>
      <c r="W258">
        <v>0</v>
      </c>
      <c r="X258">
        <v>0</v>
      </c>
      <c r="Y258">
        <v>0</v>
      </c>
      <c r="Z258">
        <v>0</v>
      </c>
      <c r="AA258">
        <v>0</v>
      </c>
      <c r="AB258">
        <v>0</v>
      </c>
      <c r="AC258">
        <v>0</v>
      </c>
      <c r="AD258">
        <v>0</v>
      </c>
      <c r="AE258">
        <v>0</v>
      </c>
      <c r="AF258">
        <v>0</v>
      </c>
      <c r="AG258">
        <v>0</v>
      </c>
      <c r="AH258">
        <v>0</v>
      </c>
      <c r="AI258">
        <v>0</v>
      </c>
      <c r="AJ258">
        <f t="shared" si="3"/>
        <v>0</v>
      </c>
    </row>
    <row r="259" spans="1:36" x14ac:dyDescent="0.3">
      <c r="A259" t="s">
        <v>87</v>
      </c>
      <c r="B259" t="s">
        <v>330</v>
      </c>
      <c r="C259" t="s">
        <v>89</v>
      </c>
      <c r="D259" t="s">
        <v>44</v>
      </c>
      <c r="E259" t="s">
        <v>39</v>
      </c>
      <c r="G259" s="1">
        <v>44956</v>
      </c>
      <c r="I259" t="s">
        <v>189</v>
      </c>
      <c r="J259">
        <v>180</v>
      </c>
      <c r="L259" t="s">
        <v>42</v>
      </c>
      <c r="M259">
        <v>0</v>
      </c>
      <c r="N259">
        <v>0</v>
      </c>
      <c r="O259" s="2">
        <v>0</v>
      </c>
      <c r="P259">
        <v>0</v>
      </c>
      <c r="Q259">
        <v>0</v>
      </c>
      <c r="R259">
        <v>0</v>
      </c>
      <c r="S259">
        <v>0</v>
      </c>
      <c r="T259">
        <v>0</v>
      </c>
      <c r="U259" s="17">
        <v>0</v>
      </c>
      <c r="V259">
        <v>0</v>
      </c>
      <c r="W259">
        <v>0</v>
      </c>
      <c r="X259">
        <v>0</v>
      </c>
      <c r="Y259">
        <v>0</v>
      </c>
      <c r="Z259">
        <v>0</v>
      </c>
      <c r="AA259">
        <v>0</v>
      </c>
      <c r="AB259">
        <v>0</v>
      </c>
      <c r="AC259">
        <v>0</v>
      </c>
      <c r="AD259">
        <v>0</v>
      </c>
      <c r="AE259">
        <v>0</v>
      </c>
      <c r="AF259">
        <v>0</v>
      </c>
      <c r="AG259">
        <v>0</v>
      </c>
      <c r="AH259">
        <v>0</v>
      </c>
      <c r="AI259">
        <v>0</v>
      </c>
      <c r="AJ259">
        <f t="shared" ref="AJ259:AJ322" si="4">IFERROR(S259/N259,0)</f>
        <v>0</v>
      </c>
    </row>
    <row r="260" spans="1:36" x14ac:dyDescent="0.3">
      <c r="A260" t="s">
        <v>87</v>
      </c>
      <c r="B260" t="s">
        <v>331</v>
      </c>
      <c r="C260" t="s">
        <v>89</v>
      </c>
      <c r="D260" t="s">
        <v>44</v>
      </c>
      <c r="E260" t="s">
        <v>39</v>
      </c>
      <c r="G260" s="1">
        <v>44957</v>
      </c>
      <c r="J260">
        <v>1000</v>
      </c>
      <c r="L260" t="s">
        <v>42</v>
      </c>
      <c r="M260">
        <v>0</v>
      </c>
      <c r="N260">
        <v>0</v>
      </c>
      <c r="O260" s="2">
        <v>0</v>
      </c>
      <c r="P260">
        <v>0</v>
      </c>
      <c r="Q260">
        <v>0</v>
      </c>
      <c r="R260">
        <v>0</v>
      </c>
      <c r="S260">
        <v>0</v>
      </c>
      <c r="T260">
        <v>0</v>
      </c>
      <c r="U260" s="17">
        <v>0</v>
      </c>
      <c r="V260">
        <v>0</v>
      </c>
      <c r="W260">
        <v>0</v>
      </c>
      <c r="X260">
        <v>0</v>
      </c>
      <c r="Y260">
        <v>0</v>
      </c>
      <c r="Z260">
        <v>0</v>
      </c>
      <c r="AA260">
        <v>0</v>
      </c>
      <c r="AB260">
        <v>0</v>
      </c>
      <c r="AC260">
        <v>0</v>
      </c>
      <c r="AD260">
        <v>0</v>
      </c>
      <c r="AE260">
        <v>0</v>
      </c>
      <c r="AF260">
        <v>0</v>
      </c>
      <c r="AG260">
        <v>0</v>
      </c>
      <c r="AH260">
        <v>0</v>
      </c>
      <c r="AI260">
        <v>0</v>
      </c>
      <c r="AJ260">
        <f t="shared" si="4"/>
        <v>0</v>
      </c>
    </row>
    <row r="261" spans="1:36" x14ac:dyDescent="0.3">
      <c r="A261" t="s">
        <v>87</v>
      </c>
      <c r="B261" t="s">
        <v>332</v>
      </c>
      <c r="C261" t="s">
        <v>89</v>
      </c>
      <c r="D261" t="s">
        <v>44</v>
      </c>
      <c r="E261" t="s">
        <v>39</v>
      </c>
      <c r="G261" s="1">
        <v>44957</v>
      </c>
      <c r="J261">
        <v>1000</v>
      </c>
      <c r="L261" t="s">
        <v>42</v>
      </c>
      <c r="M261">
        <v>0</v>
      </c>
      <c r="N261">
        <v>0</v>
      </c>
      <c r="O261" s="2">
        <v>0</v>
      </c>
      <c r="P261">
        <v>0</v>
      </c>
      <c r="Q261">
        <v>0</v>
      </c>
      <c r="R261">
        <v>0</v>
      </c>
      <c r="S261">
        <v>0</v>
      </c>
      <c r="T261">
        <v>0</v>
      </c>
      <c r="U261" s="17">
        <v>0</v>
      </c>
      <c r="V261">
        <v>0</v>
      </c>
      <c r="W261">
        <v>0</v>
      </c>
      <c r="X261">
        <v>0</v>
      </c>
      <c r="Y261">
        <v>0</v>
      </c>
      <c r="Z261">
        <v>0</v>
      </c>
      <c r="AA261">
        <v>0</v>
      </c>
      <c r="AB261">
        <v>0</v>
      </c>
      <c r="AC261">
        <v>0</v>
      </c>
      <c r="AD261">
        <v>0</v>
      </c>
      <c r="AE261">
        <v>0</v>
      </c>
      <c r="AF261">
        <v>0</v>
      </c>
      <c r="AG261">
        <v>0</v>
      </c>
      <c r="AH261">
        <v>0</v>
      </c>
      <c r="AI261">
        <v>0</v>
      </c>
      <c r="AJ261">
        <f t="shared" si="4"/>
        <v>0</v>
      </c>
    </row>
    <row r="262" spans="1:36" x14ac:dyDescent="0.3">
      <c r="A262" t="s">
        <v>87</v>
      </c>
      <c r="B262" t="s">
        <v>333</v>
      </c>
      <c r="C262" t="s">
        <v>89</v>
      </c>
      <c r="D262" t="s">
        <v>44</v>
      </c>
      <c r="E262" t="s">
        <v>39</v>
      </c>
      <c r="G262" s="1">
        <v>45031</v>
      </c>
      <c r="J262">
        <v>300</v>
      </c>
      <c r="L262" t="s">
        <v>42</v>
      </c>
      <c r="M262">
        <v>0</v>
      </c>
      <c r="N262">
        <v>0</v>
      </c>
      <c r="O262" s="2">
        <v>0</v>
      </c>
      <c r="P262">
        <v>0</v>
      </c>
      <c r="Q262">
        <v>0</v>
      </c>
      <c r="R262">
        <v>0</v>
      </c>
      <c r="S262">
        <v>0</v>
      </c>
      <c r="T262">
        <v>0</v>
      </c>
      <c r="U262" s="17">
        <v>0</v>
      </c>
      <c r="V262">
        <v>0</v>
      </c>
      <c r="W262">
        <v>0</v>
      </c>
      <c r="X262">
        <v>0</v>
      </c>
      <c r="Y262">
        <v>0</v>
      </c>
      <c r="Z262">
        <v>0</v>
      </c>
      <c r="AA262">
        <v>0</v>
      </c>
      <c r="AB262">
        <v>0</v>
      </c>
      <c r="AC262">
        <v>0</v>
      </c>
      <c r="AD262">
        <v>0</v>
      </c>
      <c r="AE262">
        <v>0</v>
      </c>
      <c r="AF262">
        <v>0</v>
      </c>
      <c r="AG262">
        <v>0</v>
      </c>
      <c r="AH262">
        <v>0</v>
      </c>
      <c r="AI262">
        <v>0</v>
      </c>
      <c r="AJ262">
        <f t="shared" si="4"/>
        <v>0</v>
      </c>
    </row>
    <row r="263" spans="1:36" x14ac:dyDescent="0.3">
      <c r="A263" t="s">
        <v>87</v>
      </c>
      <c r="B263" t="s">
        <v>334</v>
      </c>
      <c r="C263" t="s">
        <v>89</v>
      </c>
      <c r="D263" t="s">
        <v>44</v>
      </c>
      <c r="E263" t="s">
        <v>39</v>
      </c>
      <c r="G263" s="1">
        <v>44586</v>
      </c>
      <c r="J263">
        <v>300</v>
      </c>
      <c r="L263" t="s">
        <v>42</v>
      </c>
      <c r="M263">
        <v>0</v>
      </c>
      <c r="N263">
        <v>0</v>
      </c>
      <c r="O263" s="2">
        <v>0</v>
      </c>
      <c r="P263">
        <v>0</v>
      </c>
      <c r="Q263">
        <v>0</v>
      </c>
      <c r="R263">
        <v>0</v>
      </c>
      <c r="S263">
        <v>0</v>
      </c>
      <c r="T263">
        <v>0</v>
      </c>
      <c r="U263" s="17">
        <v>0</v>
      </c>
      <c r="V263">
        <v>0</v>
      </c>
      <c r="W263">
        <v>0</v>
      </c>
      <c r="X263">
        <v>0</v>
      </c>
      <c r="Y263">
        <v>0</v>
      </c>
      <c r="Z263">
        <v>0</v>
      </c>
      <c r="AA263">
        <v>0</v>
      </c>
      <c r="AB263">
        <v>0</v>
      </c>
      <c r="AC263">
        <v>0</v>
      </c>
      <c r="AD263">
        <v>0</v>
      </c>
      <c r="AE263">
        <v>0</v>
      </c>
      <c r="AF263">
        <v>0</v>
      </c>
      <c r="AG263">
        <v>0</v>
      </c>
      <c r="AH263">
        <v>0</v>
      </c>
      <c r="AI263">
        <v>0</v>
      </c>
      <c r="AJ263">
        <f t="shared" si="4"/>
        <v>0</v>
      </c>
    </row>
    <row r="264" spans="1:36" x14ac:dyDescent="0.3">
      <c r="A264" t="s">
        <v>87</v>
      </c>
      <c r="B264" t="s">
        <v>335</v>
      </c>
      <c r="C264" t="s">
        <v>89</v>
      </c>
      <c r="D264" t="s">
        <v>44</v>
      </c>
      <c r="E264" t="s">
        <v>39</v>
      </c>
      <c r="G264" s="1">
        <v>44586</v>
      </c>
      <c r="J264">
        <v>195</v>
      </c>
      <c r="L264" t="s">
        <v>42</v>
      </c>
      <c r="M264">
        <v>0</v>
      </c>
      <c r="N264">
        <v>0</v>
      </c>
      <c r="O264" s="2">
        <v>0</v>
      </c>
      <c r="P264">
        <v>0</v>
      </c>
      <c r="Q264">
        <v>0</v>
      </c>
      <c r="R264">
        <v>0</v>
      </c>
      <c r="S264">
        <v>0</v>
      </c>
      <c r="T264">
        <v>0</v>
      </c>
      <c r="U264" s="17">
        <v>0</v>
      </c>
      <c r="V264">
        <v>0</v>
      </c>
      <c r="W264">
        <v>0</v>
      </c>
      <c r="X264">
        <v>0</v>
      </c>
      <c r="Y264">
        <v>0</v>
      </c>
      <c r="Z264">
        <v>0</v>
      </c>
      <c r="AA264">
        <v>0</v>
      </c>
      <c r="AB264">
        <v>0</v>
      </c>
      <c r="AC264">
        <v>0</v>
      </c>
      <c r="AD264">
        <v>0</v>
      </c>
      <c r="AE264">
        <v>0</v>
      </c>
      <c r="AF264">
        <v>0</v>
      </c>
      <c r="AG264">
        <v>0</v>
      </c>
      <c r="AH264">
        <v>0</v>
      </c>
      <c r="AI264">
        <v>0</v>
      </c>
      <c r="AJ264">
        <f t="shared" si="4"/>
        <v>0</v>
      </c>
    </row>
    <row r="265" spans="1:36" x14ac:dyDescent="0.3">
      <c r="A265" t="s">
        <v>87</v>
      </c>
      <c r="B265" t="s">
        <v>336</v>
      </c>
      <c r="C265" t="s">
        <v>89</v>
      </c>
      <c r="D265" t="s">
        <v>44</v>
      </c>
      <c r="E265" t="s">
        <v>39</v>
      </c>
      <c r="G265" s="1">
        <v>44595</v>
      </c>
      <c r="J265">
        <v>260</v>
      </c>
      <c r="L265" t="s">
        <v>42</v>
      </c>
      <c r="M265">
        <v>0</v>
      </c>
      <c r="N265">
        <v>0</v>
      </c>
      <c r="O265" s="2">
        <v>0</v>
      </c>
      <c r="P265">
        <v>0</v>
      </c>
      <c r="Q265">
        <v>0</v>
      </c>
      <c r="R265">
        <v>0</v>
      </c>
      <c r="S265">
        <v>0</v>
      </c>
      <c r="T265">
        <v>0</v>
      </c>
      <c r="U265" s="17">
        <v>0</v>
      </c>
      <c r="V265">
        <v>0</v>
      </c>
      <c r="W265">
        <v>0</v>
      </c>
      <c r="X265">
        <v>0</v>
      </c>
      <c r="Y265">
        <v>0</v>
      </c>
      <c r="Z265">
        <v>0</v>
      </c>
      <c r="AA265">
        <v>0</v>
      </c>
      <c r="AB265">
        <v>0</v>
      </c>
      <c r="AC265">
        <v>0</v>
      </c>
      <c r="AD265">
        <v>0</v>
      </c>
      <c r="AE265">
        <v>0</v>
      </c>
      <c r="AF265">
        <v>0</v>
      </c>
      <c r="AG265">
        <v>0</v>
      </c>
      <c r="AH265">
        <v>0</v>
      </c>
      <c r="AI265">
        <v>0</v>
      </c>
      <c r="AJ265">
        <f t="shared" si="4"/>
        <v>0</v>
      </c>
    </row>
    <row r="266" spans="1:36" x14ac:dyDescent="0.3">
      <c r="A266" t="s">
        <v>87</v>
      </c>
      <c r="B266" t="s">
        <v>337</v>
      </c>
      <c r="C266" t="s">
        <v>89</v>
      </c>
      <c r="D266" t="s">
        <v>44</v>
      </c>
      <c r="E266" t="s">
        <v>39</v>
      </c>
      <c r="G266" s="1">
        <v>44622</v>
      </c>
      <c r="J266">
        <v>260</v>
      </c>
      <c r="L266" t="s">
        <v>46</v>
      </c>
      <c r="M266">
        <v>0</v>
      </c>
      <c r="N266">
        <v>0</v>
      </c>
      <c r="O266" s="2">
        <v>0</v>
      </c>
      <c r="P266">
        <v>0</v>
      </c>
      <c r="Q266">
        <v>0</v>
      </c>
      <c r="R266">
        <v>0</v>
      </c>
      <c r="S266">
        <v>0</v>
      </c>
      <c r="T266">
        <v>0</v>
      </c>
      <c r="U266" s="17">
        <v>0</v>
      </c>
      <c r="V266">
        <v>0</v>
      </c>
      <c r="W266">
        <v>0</v>
      </c>
      <c r="X266">
        <v>0</v>
      </c>
      <c r="Y266">
        <v>0</v>
      </c>
      <c r="Z266">
        <v>0</v>
      </c>
      <c r="AA266">
        <v>0</v>
      </c>
      <c r="AB266">
        <v>0</v>
      </c>
      <c r="AC266">
        <v>0</v>
      </c>
      <c r="AD266">
        <v>0</v>
      </c>
      <c r="AE266">
        <v>0</v>
      </c>
      <c r="AF266">
        <v>0</v>
      </c>
      <c r="AG266">
        <v>0</v>
      </c>
      <c r="AH266">
        <v>0</v>
      </c>
      <c r="AI266">
        <v>0</v>
      </c>
      <c r="AJ266">
        <f t="shared" si="4"/>
        <v>0</v>
      </c>
    </row>
    <row r="267" spans="1:36" x14ac:dyDescent="0.3">
      <c r="A267" t="s">
        <v>87</v>
      </c>
      <c r="B267" t="s">
        <v>338</v>
      </c>
      <c r="C267" t="s">
        <v>89</v>
      </c>
      <c r="D267" t="s">
        <v>44</v>
      </c>
      <c r="E267" t="s">
        <v>39</v>
      </c>
      <c r="G267" s="1">
        <v>44622</v>
      </c>
      <c r="J267">
        <v>325</v>
      </c>
      <c r="L267" t="s">
        <v>46</v>
      </c>
      <c r="M267">
        <v>0</v>
      </c>
      <c r="N267">
        <v>0</v>
      </c>
      <c r="O267" s="2">
        <v>0</v>
      </c>
      <c r="P267">
        <v>0</v>
      </c>
      <c r="Q267">
        <v>0</v>
      </c>
      <c r="R267">
        <v>0</v>
      </c>
      <c r="S267">
        <v>0</v>
      </c>
      <c r="T267">
        <v>0</v>
      </c>
      <c r="U267" s="17">
        <v>0</v>
      </c>
      <c r="V267">
        <v>0</v>
      </c>
      <c r="W267">
        <v>0</v>
      </c>
      <c r="X267">
        <v>0</v>
      </c>
      <c r="Y267">
        <v>0</v>
      </c>
      <c r="Z267">
        <v>0</v>
      </c>
      <c r="AA267">
        <v>0</v>
      </c>
      <c r="AB267">
        <v>0</v>
      </c>
      <c r="AC267">
        <v>0</v>
      </c>
      <c r="AD267">
        <v>0</v>
      </c>
      <c r="AE267">
        <v>0</v>
      </c>
      <c r="AF267">
        <v>0</v>
      </c>
      <c r="AG267">
        <v>0</v>
      </c>
      <c r="AH267">
        <v>0</v>
      </c>
      <c r="AI267">
        <v>0</v>
      </c>
      <c r="AJ267">
        <f t="shared" si="4"/>
        <v>0</v>
      </c>
    </row>
    <row r="268" spans="1:36" x14ac:dyDescent="0.3">
      <c r="A268" t="s">
        <v>87</v>
      </c>
      <c r="B268" t="s">
        <v>339</v>
      </c>
      <c r="C268" t="s">
        <v>89</v>
      </c>
      <c r="D268" t="s">
        <v>44</v>
      </c>
      <c r="E268" t="s">
        <v>39</v>
      </c>
      <c r="G268" s="1">
        <v>44630</v>
      </c>
      <c r="J268">
        <v>325</v>
      </c>
      <c r="L268" t="s">
        <v>46</v>
      </c>
      <c r="M268">
        <v>0</v>
      </c>
      <c r="N268">
        <v>0</v>
      </c>
      <c r="O268" s="2">
        <v>0</v>
      </c>
      <c r="P268">
        <v>0</v>
      </c>
      <c r="Q268">
        <v>0</v>
      </c>
      <c r="R268">
        <v>0</v>
      </c>
      <c r="S268">
        <v>0</v>
      </c>
      <c r="T268">
        <v>0</v>
      </c>
      <c r="U268" s="17">
        <v>0</v>
      </c>
      <c r="V268">
        <v>0</v>
      </c>
      <c r="W268">
        <v>0</v>
      </c>
      <c r="X268">
        <v>0</v>
      </c>
      <c r="Y268">
        <v>0</v>
      </c>
      <c r="Z268">
        <v>0</v>
      </c>
      <c r="AA268">
        <v>0</v>
      </c>
      <c r="AB268">
        <v>0</v>
      </c>
      <c r="AC268">
        <v>0</v>
      </c>
      <c r="AD268">
        <v>0</v>
      </c>
      <c r="AE268">
        <v>0</v>
      </c>
      <c r="AF268">
        <v>0</v>
      </c>
      <c r="AG268">
        <v>0</v>
      </c>
      <c r="AH268">
        <v>0</v>
      </c>
      <c r="AI268">
        <v>0</v>
      </c>
      <c r="AJ268">
        <f t="shared" si="4"/>
        <v>0</v>
      </c>
    </row>
    <row r="269" spans="1:36" x14ac:dyDescent="0.3">
      <c r="A269" t="s">
        <v>87</v>
      </c>
      <c r="B269" t="s">
        <v>340</v>
      </c>
      <c r="C269" t="s">
        <v>89</v>
      </c>
      <c r="D269" t="s">
        <v>44</v>
      </c>
      <c r="E269" t="s">
        <v>39</v>
      </c>
      <c r="G269" s="1">
        <v>45205</v>
      </c>
      <c r="J269">
        <v>500</v>
      </c>
      <c r="L269" t="s">
        <v>42</v>
      </c>
      <c r="M269">
        <v>0</v>
      </c>
      <c r="N269">
        <v>0</v>
      </c>
      <c r="O269" s="2">
        <v>0</v>
      </c>
      <c r="P269">
        <v>0</v>
      </c>
      <c r="Q269">
        <v>0</v>
      </c>
      <c r="R269">
        <v>0</v>
      </c>
      <c r="S269">
        <v>0</v>
      </c>
      <c r="T269">
        <v>0</v>
      </c>
      <c r="U269" s="17">
        <v>0</v>
      </c>
      <c r="V269">
        <v>0</v>
      </c>
      <c r="W269">
        <v>0</v>
      </c>
      <c r="X269">
        <v>0</v>
      </c>
      <c r="Y269">
        <v>0</v>
      </c>
      <c r="Z269">
        <v>0</v>
      </c>
      <c r="AA269">
        <v>0</v>
      </c>
      <c r="AB269">
        <v>0</v>
      </c>
      <c r="AC269">
        <v>0</v>
      </c>
      <c r="AD269">
        <v>0</v>
      </c>
      <c r="AE269">
        <v>0</v>
      </c>
      <c r="AF269">
        <v>0</v>
      </c>
      <c r="AG269">
        <v>0</v>
      </c>
      <c r="AH269">
        <v>0</v>
      </c>
      <c r="AI269">
        <v>0</v>
      </c>
      <c r="AJ269">
        <f t="shared" si="4"/>
        <v>0</v>
      </c>
    </row>
    <row r="270" spans="1:36" x14ac:dyDescent="0.3">
      <c r="A270" t="s">
        <v>87</v>
      </c>
      <c r="B270" t="s">
        <v>341</v>
      </c>
      <c r="C270" t="s">
        <v>89</v>
      </c>
      <c r="D270" t="s">
        <v>44</v>
      </c>
      <c r="E270" t="s">
        <v>39</v>
      </c>
      <c r="G270" s="1">
        <v>45252</v>
      </c>
      <c r="J270">
        <v>100</v>
      </c>
      <c r="L270" t="s">
        <v>42</v>
      </c>
      <c r="M270">
        <v>0</v>
      </c>
      <c r="N270">
        <v>0</v>
      </c>
      <c r="O270" s="2">
        <v>0</v>
      </c>
      <c r="P270">
        <v>0</v>
      </c>
      <c r="Q270">
        <v>0</v>
      </c>
      <c r="R270">
        <v>0</v>
      </c>
      <c r="S270">
        <v>0</v>
      </c>
      <c r="T270">
        <v>0</v>
      </c>
      <c r="U270" s="17">
        <v>0</v>
      </c>
      <c r="V270">
        <v>0</v>
      </c>
      <c r="W270">
        <v>0</v>
      </c>
      <c r="X270">
        <v>0</v>
      </c>
      <c r="Y270">
        <v>0</v>
      </c>
      <c r="Z270">
        <v>0</v>
      </c>
      <c r="AA270">
        <v>0</v>
      </c>
      <c r="AB270">
        <v>0</v>
      </c>
      <c r="AC270">
        <v>0</v>
      </c>
      <c r="AD270">
        <v>0</v>
      </c>
      <c r="AE270">
        <v>0</v>
      </c>
      <c r="AF270">
        <v>0</v>
      </c>
      <c r="AG270">
        <v>0</v>
      </c>
      <c r="AH270">
        <v>0</v>
      </c>
      <c r="AI270">
        <v>0</v>
      </c>
      <c r="AJ270">
        <f t="shared" si="4"/>
        <v>0</v>
      </c>
    </row>
    <row r="271" spans="1:36" x14ac:dyDescent="0.3">
      <c r="A271" t="s">
        <v>87</v>
      </c>
      <c r="B271" t="s">
        <v>342</v>
      </c>
      <c r="C271" t="s">
        <v>89</v>
      </c>
      <c r="D271" t="s">
        <v>44</v>
      </c>
      <c r="E271" t="s">
        <v>39</v>
      </c>
      <c r="G271" s="1">
        <v>45253</v>
      </c>
      <c r="J271">
        <v>150</v>
      </c>
      <c r="L271" t="s">
        <v>42</v>
      </c>
      <c r="M271">
        <v>0</v>
      </c>
      <c r="N271">
        <v>0</v>
      </c>
      <c r="O271" s="2">
        <v>0</v>
      </c>
      <c r="P271">
        <v>0</v>
      </c>
      <c r="Q271">
        <v>0</v>
      </c>
      <c r="R271">
        <v>0</v>
      </c>
      <c r="S271">
        <v>0</v>
      </c>
      <c r="T271">
        <v>0</v>
      </c>
      <c r="U271" s="17">
        <v>0</v>
      </c>
      <c r="V271">
        <v>0</v>
      </c>
      <c r="W271">
        <v>0</v>
      </c>
      <c r="X271">
        <v>0</v>
      </c>
      <c r="Y271">
        <v>0</v>
      </c>
      <c r="Z271">
        <v>0</v>
      </c>
      <c r="AA271">
        <v>0</v>
      </c>
      <c r="AB271">
        <v>0</v>
      </c>
      <c r="AC271">
        <v>0</v>
      </c>
      <c r="AD271">
        <v>0</v>
      </c>
      <c r="AE271">
        <v>0</v>
      </c>
      <c r="AF271">
        <v>0</v>
      </c>
      <c r="AG271">
        <v>0</v>
      </c>
      <c r="AH271">
        <v>0</v>
      </c>
      <c r="AI271">
        <v>0</v>
      </c>
      <c r="AJ271">
        <f t="shared" si="4"/>
        <v>0</v>
      </c>
    </row>
    <row r="272" spans="1:36" x14ac:dyDescent="0.3">
      <c r="A272" t="s">
        <v>87</v>
      </c>
      <c r="B272" t="s">
        <v>343</v>
      </c>
      <c r="C272" t="s">
        <v>89</v>
      </c>
      <c r="D272" t="s">
        <v>44</v>
      </c>
      <c r="E272" t="s">
        <v>39</v>
      </c>
      <c r="G272" s="1">
        <v>45264</v>
      </c>
      <c r="J272">
        <v>50</v>
      </c>
      <c r="L272" t="s">
        <v>42</v>
      </c>
      <c r="M272">
        <v>0</v>
      </c>
      <c r="N272">
        <v>0</v>
      </c>
      <c r="O272" s="2">
        <v>0</v>
      </c>
      <c r="P272">
        <v>0</v>
      </c>
      <c r="Q272">
        <v>0</v>
      </c>
      <c r="R272">
        <v>0</v>
      </c>
      <c r="S272">
        <v>0</v>
      </c>
      <c r="T272">
        <v>0</v>
      </c>
      <c r="U272" s="17">
        <v>0</v>
      </c>
      <c r="V272">
        <v>0</v>
      </c>
      <c r="W272">
        <v>0</v>
      </c>
      <c r="X272">
        <v>0</v>
      </c>
      <c r="Y272">
        <v>0</v>
      </c>
      <c r="Z272">
        <v>0</v>
      </c>
      <c r="AA272">
        <v>0</v>
      </c>
      <c r="AB272">
        <v>0</v>
      </c>
      <c r="AC272">
        <v>0</v>
      </c>
      <c r="AD272">
        <v>0</v>
      </c>
      <c r="AE272">
        <v>0</v>
      </c>
      <c r="AF272">
        <v>0</v>
      </c>
      <c r="AG272">
        <v>0</v>
      </c>
      <c r="AH272">
        <v>0</v>
      </c>
      <c r="AI272">
        <v>0</v>
      </c>
      <c r="AJ272">
        <f t="shared" si="4"/>
        <v>0</v>
      </c>
    </row>
    <row r="273" spans="1:36" x14ac:dyDescent="0.3">
      <c r="A273" t="s">
        <v>87</v>
      </c>
      <c r="B273" t="s">
        <v>344</v>
      </c>
      <c r="C273" t="s">
        <v>89</v>
      </c>
      <c r="D273" t="s">
        <v>44</v>
      </c>
      <c r="E273" t="s">
        <v>39</v>
      </c>
      <c r="G273" s="1">
        <v>45265</v>
      </c>
      <c r="J273">
        <v>50</v>
      </c>
      <c r="L273" t="s">
        <v>42</v>
      </c>
      <c r="M273">
        <v>0</v>
      </c>
      <c r="N273">
        <v>0</v>
      </c>
      <c r="O273" s="2">
        <v>0</v>
      </c>
      <c r="P273">
        <v>0</v>
      </c>
      <c r="Q273">
        <v>0</v>
      </c>
      <c r="R273">
        <v>0</v>
      </c>
      <c r="S273">
        <v>0</v>
      </c>
      <c r="T273">
        <v>0</v>
      </c>
      <c r="U273" s="17">
        <v>0</v>
      </c>
      <c r="V273">
        <v>0</v>
      </c>
      <c r="W273">
        <v>0</v>
      </c>
      <c r="X273">
        <v>0</v>
      </c>
      <c r="Y273">
        <v>0</v>
      </c>
      <c r="Z273">
        <v>0</v>
      </c>
      <c r="AA273">
        <v>0</v>
      </c>
      <c r="AB273">
        <v>0</v>
      </c>
      <c r="AC273">
        <v>0</v>
      </c>
      <c r="AD273">
        <v>0</v>
      </c>
      <c r="AE273">
        <v>0</v>
      </c>
      <c r="AF273">
        <v>0</v>
      </c>
      <c r="AG273">
        <v>0</v>
      </c>
      <c r="AH273">
        <v>0</v>
      </c>
      <c r="AI273">
        <v>0</v>
      </c>
      <c r="AJ273">
        <f t="shared" si="4"/>
        <v>0</v>
      </c>
    </row>
    <row r="274" spans="1:36" x14ac:dyDescent="0.3">
      <c r="A274" t="s">
        <v>87</v>
      </c>
      <c r="B274" t="s">
        <v>345</v>
      </c>
      <c r="C274" t="s">
        <v>89</v>
      </c>
      <c r="D274" t="s">
        <v>44</v>
      </c>
      <c r="E274" t="s">
        <v>39</v>
      </c>
      <c r="G274" s="1">
        <v>45286</v>
      </c>
      <c r="J274">
        <v>200</v>
      </c>
      <c r="L274" t="s">
        <v>42</v>
      </c>
      <c r="M274">
        <v>0</v>
      </c>
      <c r="N274">
        <v>0</v>
      </c>
      <c r="O274" s="2">
        <v>0</v>
      </c>
      <c r="P274">
        <v>0</v>
      </c>
      <c r="Q274">
        <v>0</v>
      </c>
      <c r="R274">
        <v>0</v>
      </c>
      <c r="S274">
        <v>0</v>
      </c>
      <c r="T274">
        <v>0</v>
      </c>
      <c r="U274" s="17">
        <v>0</v>
      </c>
      <c r="V274">
        <v>0</v>
      </c>
      <c r="W274">
        <v>0</v>
      </c>
      <c r="X274">
        <v>0</v>
      </c>
      <c r="Y274">
        <v>0</v>
      </c>
      <c r="Z274">
        <v>0</v>
      </c>
      <c r="AA274">
        <v>0</v>
      </c>
      <c r="AB274">
        <v>0</v>
      </c>
      <c r="AC274">
        <v>0</v>
      </c>
      <c r="AD274">
        <v>0</v>
      </c>
      <c r="AE274">
        <v>0</v>
      </c>
      <c r="AF274">
        <v>0</v>
      </c>
      <c r="AG274">
        <v>0</v>
      </c>
      <c r="AH274">
        <v>0</v>
      </c>
      <c r="AI274">
        <v>0</v>
      </c>
      <c r="AJ274">
        <f t="shared" si="4"/>
        <v>0</v>
      </c>
    </row>
    <row r="275" spans="1:36" x14ac:dyDescent="0.3">
      <c r="A275" t="s">
        <v>87</v>
      </c>
      <c r="B275" t="s">
        <v>346</v>
      </c>
      <c r="C275" t="s">
        <v>89</v>
      </c>
      <c r="D275" t="s">
        <v>44</v>
      </c>
      <c r="E275" t="s">
        <v>39</v>
      </c>
      <c r="G275" s="1">
        <v>45359</v>
      </c>
      <c r="J275">
        <v>350</v>
      </c>
      <c r="L275" t="s">
        <v>42</v>
      </c>
      <c r="M275">
        <v>0</v>
      </c>
      <c r="N275">
        <v>0</v>
      </c>
      <c r="O275" s="2">
        <v>0</v>
      </c>
      <c r="P275">
        <v>0</v>
      </c>
      <c r="Q275">
        <v>0</v>
      </c>
      <c r="R275">
        <v>0</v>
      </c>
      <c r="S275">
        <v>0</v>
      </c>
      <c r="T275">
        <v>0</v>
      </c>
      <c r="U275" s="17">
        <v>0</v>
      </c>
      <c r="V275">
        <v>0</v>
      </c>
      <c r="W275">
        <v>0</v>
      </c>
      <c r="X275">
        <v>0</v>
      </c>
      <c r="Y275">
        <v>0</v>
      </c>
      <c r="Z275">
        <v>0</v>
      </c>
      <c r="AA275">
        <v>0</v>
      </c>
      <c r="AB275">
        <v>0</v>
      </c>
      <c r="AC275">
        <v>0</v>
      </c>
      <c r="AD275">
        <v>0</v>
      </c>
      <c r="AE275">
        <v>0</v>
      </c>
      <c r="AF275">
        <v>0</v>
      </c>
      <c r="AG275">
        <v>0</v>
      </c>
      <c r="AH275">
        <v>0</v>
      </c>
      <c r="AI275">
        <v>0</v>
      </c>
      <c r="AJ275">
        <f t="shared" si="4"/>
        <v>0</v>
      </c>
    </row>
    <row r="276" spans="1:36" x14ac:dyDescent="0.3">
      <c r="A276" t="s">
        <v>35</v>
      </c>
      <c r="B276" t="s">
        <v>347</v>
      </c>
      <c r="C276" t="s">
        <v>37</v>
      </c>
      <c r="D276" t="s">
        <v>44</v>
      </c>
      <c r="E276" t="s">
        <v>39</v>
      </c>
      <c r="G276" s="1">
        <v>45461</v>
      </c>
      <c r="I276" t="s">
        <v>45</v>
      </c>
      <c r="J276">
        <v>250</v>
      </c>
      <c r="L276" t="s">
        <v>42</v>
      </c>
      <c r="M276">
        <v>205</v>
      </c>
      <c r="N276">
        <v>1</v>
      </c>
      <c r="O276" s="2">
        <v>4.8999999999999998E-3</v>
      </c>
      <c r="P276">
        <v>9</v>
      </c>
      <c r="Q276">
        <v>9</v>
      </c>
      <c r="R276">
        <v>5</v>
      </c>
      <c r="S276">
        <v>0</v>
      </c>
      <c r="T276">
        <v>0</v>
      </c>
      <c r="U276" s="17">
        <v>0</v>
      </c>
      <c r="V276">
        <v>0</v>
      </c>
      <c r="W276">
        <v>0</v>
      </c>
      <c r="X276">
        <v>0</v>
      </c>
      <c r="Y276">
        <v>0</v>
      </c>
      <c r="Z276">
        <v>0</v>
      </c>
      <c r="AA276">
        <v>0</v>
      </c>
      <c r="AB276">
        <v>0</v>
      </c>
      <c r="AC276">
        <v>0</v>
      </c>
      <c r="AD276">
        <v>0</v>
      </c>
      <c r="AE276">
        <v>0</v>
      </c>
      <c r="AF276">
        <v>0</v>
      </c>
      <c r="AG276">
        <v>0</v>
      </c>
      <c r="AH276">
        <v>0</v>
      </c>
      <c r="AI276">
        <v>0</v>
      </c>
      <c r="AJ276">
        <f t="shared" si="4"/>
        <v>0</v>
      </c>
    </row>
    <row r="277" spans="1:36" x14ac:dyDescent="0.3">
      <c r="A277" t="s">
        <v>87</v>
      </c>
      <c r="B277" t="s">
        <v>348</v>
      </c>
      <c r="C277" t="s">
        <v>89</v>
      </c>
      <c r="D277" t="s">
        <v>44</v>
      </c>
      <c r="E277" t="s">
        <v>39</v>
      </c>
      <c r="G277" s="1">
        <v>45492</v>
      </c>
      <c r="J277">
        <v>500</v>
      </c>
      <c r="L277" t="s">
        <v>42</v>
      </c>
      <c r="M277">
        <v>0</v>
      </c>
      <c r="N277">
        <v>0</v>
      </c>
      <c r="O277" s="2">
        <v>0</v>
      </c>
      <c r="P277">
        <v>0</v>
      </c>
      <c r="Q277">
        <v>0</v>
      </c>
      <c r="R277">
        <v>0</v>
      </c>
      <c r="S277">
        <v>0</v>
      </c>
      <c r="T277">
        <v>0</v>
      </c>
      <c r="U277" s="17">
        <v>0</v>
      </c>
      <c r="V277">
        <v>0</v>
      </c>
      <c r="W277">
        <v>0</v>
      </c>
      <c r="X277">
        <v>0</v>
      </c>
      <c r="Y277">
        <v>0</v>
      </c>
      <c r="Z277">
        <v>0</v>
      </c>
      <c r="AA277">
        <v>0</v>
      </c>
      <c r="AB277">
        <v>0</v>
      </c>
      <c r="AC277">
        <v>0</v>
      </c>
      <c r="AD277">
        <v>0</v>
      </c>
      <c r="AE277">
        <v>0</v>
      </c>
      <c r="AF277">
        <v>0</v>
      </c>
      <c r="AG277">
        <v>0</v>
      </c>
      <c r="AH277">
        <v>0</v>
      </c>
      <c r="AI277">
        <v>0</v>
      </c>
      <c r="AJ277">
        <f t="shared" si="4"/>
        <v>0</v>
      </c>
    </row>
    <row r="278" spans="1:36" x14ac:dyDescent="0.3">
      <c r="A278" t="s">
        <v>87</v>
      </c>
      <c r="B278" t="s">
        <v>349</v>
      </c>
      <c r="C278" t="s">
        <v>89</v>
      </c>
      <c r="D278" t="s">
        <v>44</v>
      </c>
      <c r="E278" t="s">
        <v>39</v>
      </c>
      <c r="G278" s="1">
        <v>45495</v>
      </c>
      <c r="J278">
        <v>500</v>
      </c>
      <c r="L278" t="s">
        <v>42</v>
      </c>
      <c r="M278">
        <v>0</v>
      </c>
      <c r="N278">
        <v>0</v>
      </c>
      <c r="O278" s="2">
        <v>0</v>
      </c>
      <c r="P278">
        <v>0</v>
      </c>
      <c r="Q278">
        <v>0</v>
      </c>
      <c r="R278">
        <v>0</v>
      </c>
      <c r="S278">
        <v>0</v>
      </c>
      <c r="T278">
        <v>0</v>
      </c>
      <c r="U278" s="17">
        <v>0</v>
      </c>
      <c r="V278">
        <v>0</v>
      </c>
      <c r="W278">
        <v>0</v>
      </c>
      <c r="X278">
        <v>0</v>
      </c>
      <c r="Y278">
        <v>0</v>
      </c>
      <c r="Z278">
        <v>0</v>
      </c>
      <c r="AA278">
        <v>0</v>
      </c>
      <c r="AB278">
        <v>0</v>
      </c>
      <c r="AC278">
        <v>0</v>
      </c>
      <c r="AD278">
        <v>0</v>
      </c>
      <c r="AE278">
        <v>0</v>
      </c>
      <c r="AF278">
        <v>0</v>
      </c>
      <c r="AG278">
        <v>0</v>
      </c>
      <c r="AH278">
        <v>0</v>
      </c>
      <c r="AI278">
        <v>0</v>
      </c>
      <c r="AJ278">
        <f t="shared" si="4"/>
        <v>0</v>
      </c>
    </row>
    <row r="279" spans="1:36" x14ac:dyDescent="0.3">
      <c r="A279" t="s">
        <v>87</v>
      </c>
      <c r="B279" t="s">
        <v>350</v>
      </c>
      <c r="C279" t="s">
        <v>89</v>
      </c>
      <c r="D279" t="s">
        <v>44</v>
      </c>
      <c r="E279" t="s">
        <v>39</v>
      </c>
      <c r="G279" s="1">
        <v>45496</v>
      </c>
      <c r="J279">
        <v>500</v>
      </c>
      <c r="L279" t="s">
        <v>42</v>
      </c>
      <c r="M279">
        <v>0</v>
      </c>
      <c r="N279">
        <v>0</v>
      </c>
      <c r="O279" s="2">
        <v>0</v>
      </c>
      <c r="P279">
        <v>0</v>
      </c>
      <c r="Q279">
        <v>0</v>
      </c>
      <c r="R279">
        <v>0</v>
      </c>
      <c r="S279">
        <v>0</v>
      </c>
      <c r="T279">
        <v>0</v>
      </c>
      <c r="U279" s="17">
        <v>0</v>
      </c>
      <c r="V279">
        <v>0</v>
      </c>
      <c r="W279">
        <v>0</v>
      </c>
      <c r="X279">
        <v>0</v>
      </c>
      <c r="Y279">
        <v>0</v>
      </c>
      <c r="Z279">
        <v>0</v>
      </c>
      <c r="AA279">
        <v>0</v>
      </c>
      <c r="AB279">
        <v>0</v>
      </c>
      <c r="AC279">
        <v>0</v>
      </c>
      <c r="AD279">
        <v>0</v>
      </c>
      <c r="AE279">
        <v>0</v>
      </c>
      <c r="AF279">
        <v>0</v>
      </c>
      <c r="AG279">
        <v>0</v>
      </c>
      <c r="AH279">
        <v>0</v>
      </c>
      <c r="AI279">
        <v>0</v>
      </c>
      <c r="AJ279">
        <f t="shared" si="4"/>
        <v>0</v>
      </c>
    </row>
    <row r="280" spans="1:36" x14ac:dyDescent="0.3">
      <c r="A280" t="s">
        <v>87</v>
      </c>
      <c r="B280" t="s">
        <v>351</v>
      </c>
      <c r="C280" t="s">
        <v>89</v>
      </c>
      <c r="D280" t="s">
        <v>44</v>
      </c>
      <c r="E280" t="s">
        <v>39</v>
      </c>
      <c r="G280" s="1">
        <v>45534</v>
      </c>
      <c r="I280" t="s">
        <v>45</v>
      </c>
      <c r="J280">
        <v>300</v>
      </c>
      <c r="L280" t="s">
        <v>42</v>
      </c>
      <c r="M280">
        <v>0</v>
      </c>
      <c r="N280">
        <v>0</v>
      </c>
      <c r="O280" s="2">
        <v>0</v>
      </c>
      <c r="P280">
        <v>0</v>
      </c>
      <c r="Q280">
        <v>0</v>
      </c>
      <c r="R280">
        <v>0</v>
      </c>
      <c r="S280">
        <v>0</v>
      </c>
      <c r="T280">
        <v>0</v>
      </c>
      <c r="U280" s="17">
        <v>0</v>
      </c>
      <c r="V280">
        <v>0</v>
      </c>
      <c r="W280">
        <v>0</v>
      </c>
      <c r="X280">
        <v>0</v>
      </c>
      <c r="Y280">
        <v>0</v>
      </c>
      <c r="Z280">
        <v>0</v>
      </c>
      <c r="AA280">
        <v>0</v>
      </c>
      <c r="AB280">
        <v>0</v>
      </c>
      <c r="AC280">
        <v>0</v>
      </c>
      <c r="AD280">
        <v>0</v>
      </c>
      <c r="AE280">
        <v>0</v>
      </c>
      <c r="AF280">
        <v>0</v>
      </c>
      <c r="AG280">
        <v>0</v>
      </c>
      <c r="AH280">
        <v>0</v>
      </c>
      <c r="AI280">
        <v>0</v>
      </c>
      <c r="AJ280">
        <f t="shared" si="4"/>
        <v>0</v>
      </c>
    </row>
    <row r="281" spans="1:36" x14ac:dyDescent="0.3">
      <c r="A281" t="s">
        <v>87</v>
      </c>
      <c r="B281" t="s">
        <v>352</v>
      </c>
      <c r="C281" t="s">
        <v>89</v>
      </c>
      <c r="D281" t="s">
        <v>44</v>
      </c>
      <c r="E281" t="s">
        <v>39</v>
      </c>
      <c r="G281" s="1">
        <v>45534</v>
      </c>
      <c r="I281" t="s">
        <v>76</v>
      </c>
      <c r="J281">
        <v>200</v>
      </c>
      <c r="L281" t="s">
        <v>42</v>
      </c>
      <c r="M281">
        <v>0</v>
      </c>
      <c r="N281">
        <v>0</v>
      </c>
      <c r="O281" s="2">
        <v>0</v>
      </c>
      <c r="P281">
        <v>0</v>
      </c>
      <c r="Q281">
        <v>0</v>
      </c>
      <c r="R281">
        <v>0</v>
      </c>
      <c r="S281">
        <v>0</v>
      </c>
      <c r="T281">
        <v>0</v>
      </c>
      <c r="U281" s="17">
        <v>0</v>
      </c>
      <c r="V281">
        <v>0</v>
      </c>
      <c r="W281">
        <v>0</v>
      </c>
      <c r="X281">
        <v>0</v>
      </c>
      <c r="Y281">
        <v>0</v>
      </c>
      <c r="Z281">
        <v>0</v>
      </c>
      <c r="AA281">
        <v>0</v>
      </c>
      <c r="AB281">
        <v>0</v>
      </c>
      <c r="AC281">
        <v>0</v>
      </c>
      <c r="AD281">
        <v>0</v>
      </c>
      <c r="AE281">
        <v>0</v>
      </c>
      <c r="AF281">
        <v>0</v>
      </c>
      <c r="AG281">
        <v>0</v>
      </c>
      <c r="AH281">
        <v>0</v>
      </c>
      <c r="AI281">
        <v>0</v>
      </c>
      <c r="AJ281">
        <f t="shared" si="4"/>
        <v>0</v>
      </c>
    </row>
    <row r="282" spans="1:36" x14ac:dyDescent="0.3">
      <c r="A282" t="s">
        <v>35</v>
      </c>
      <c r="B282" t="s">
        <v>353</v>
      </c>
      <c r="C282" t="s">
        <v>37</v>
      </c>
      <c r="D282" t="s">
        <v>44</v>
      </c>
      <c r="E282" t="s">
        <v>39</v>
      </c>
      <c r="G282" s="1">
        <v>45534</v>
      </c>
      <c r="I282" t="s">
        <v>41</v>
      </c>
      <c r="J282">
        <v>200</v>
      </c>
      <c r="L282" t="s">
        <v>42</v>
      </c>
      <c r="M282">
        <v>10202</v>
      </c>
      <c r="N282">
        <v>11</v>
      </c>
      <c r="O282" s="2">
        <v>1.1000000000000001E-3</v>
      </c>
      <c r="P282">
        <v>26.76</v>
      </c>
      <c r="Q282">
        <v>2.4300000000000002</v>
      </c>
      <c r="R282">
        <v>23</v>
      </c>
      <c r="S282">
        <v>0</v>
      </c>
      <c r="T282">
        <v>0</v>
      </c>
      <c r="U282" s="17">
        <v>0</v>
      </c>
      <c r="V282">
        <v>0</v>
      </c>
      <c r="W282">
        <v>0</v>
      </c>
      <c r="X282">
        <v>0</v>
      </c>
      <c r="Y282">
        <v>0</v>
      </c>
      <c r="Z282">
        <v>0</v>
      </c>
      <c r="AA282">
        <v>0</v>
      </c>
      <c r="AB282">
        <v>0</v>
      </c>
      <c r="AC282">
        <v>0</v>
      </c>
      <c r="AD282">
        <v>0</v>
      </c>
      <c r="AE282">
        <v>0</v>
      </c>
      <c r="AF282">
        <v>0</v>
      </c>
      <c r="AG282">
        <v>0</v>
      </c>
      <c r="AH282">
        <v>0</v>
      </c>
      <c r="AI282">
        <v>0</v>
      </c>
      <c r="AJ282">
        <f t="shared" si="4"/>
        <v>0</v>
      </c>
    </row>
    <row r="283" spans="1:36" x14ac:dyDescent="0.3">
      <c r="A283" t="s">
        <v>87</v>
      </c>
      <c r="B283" t="s">
        <v>354</v>
      </c>
      <c r="C283" t="s">
        <v>89</v>
      </c>
      <c r="D283" t="s">
        <v>44</v>
      </c>
      <c r="E283" t="s">
        <v>39</v>
      </c>
      <c r="G283" s="1">
        <v>45534</v>
      </c>
      <c r="J283">
        <v>200</v>
      </c>
      <c r="L283" t="s">
        <v>42</v>
      </c>
      <c r="M283">
        <v>0</v>
      </c>
      <c r="N283">
        <v>0</v>
      </c>
      <c r="O283" s="2">
        <v>0</v>
      </c>
      <c r="P283">
        <v>0</v>
      </c>
      <c r="Q283">
        <v>0</v>
      </c>
      <c r="R283">
        <v>0</v>
      </c>
      <c r="S283">
        <v>0</v>
      </c>
      <c r="T283">
        <v>0</v>
      </c>
      <c r="U283" s="17">
        <v>0</v>
      </c>
      <c r="V283">
        <v>0</v>
      </c>
      <c r="W283">
        <v>0</v>
      </c>
      <c r="X283">
        <v>0</v>
      </c>
      <c r="Y283">
        <v>0</v>
      </c>
      <c r="Z283">
        <v>0</v>
      </c>
      <c r="AA283">
        <v>0</v>
      </c>
      <c r="AB283">
        <v>0</v>
      </c>
      <c r="AC283">
        <v>0</v>
      </c>
      <c r="AD283">
        <v>0</v>
      </c>
      <c r="AE283">
        <v>0</v>
      </c>
      <c r="AF283">
        <v>0</v>
      </c>
      <c r="AG283">
        <v>0</v>
      </c>
      <c r="AH283">
        <v>0</v>
      </c>
      <c r="AI283">
        <v>0</v>
      </c>
      <c r="AJ283">
        <f t="shared" si="4"/>
        <v>0</v>
      </c>
    </row>
    <row r="284" spans="1:36" x14ac:dyDescent="0.3">
      <c r="A284" t="s">
        <v>87</v>
      </c>
      <c r="B284" t="s">
        <v>355</v>
      </c>
      <c r="C284" t="s">
        <v>89</v>
      </c>
      <c r="D284" t="s">
        <v>44</v>
      </c>
      <c r="E284" t="s">
        <v>39</v>
      </c>
      <c r="G284" s="1">
        <v>45554</v>
      </c>
      <c r="I284" t="s">
        <v>259</v>
      </c>
      <c r="J284">
        <v>200</v>
      </c>
      <c r="L284" t="s">
        <v>42</v>
      </c>
      <c r="M284">
        <v>0</v>
      </c>
      <c r="N284">
        <v>0</v>
      </c>
      <c r="O284" s="2">
        <v>0</v>
      </c>
      <c r="P284">
        <v>0</v>
      </c>
      <c r="Q284">
        <v>0</v>
      </c>
      <c r="R284">
        <v>0</v>
      </c>
      <c r="S284">
        <v>0</v>
      </c>
      <c r="T284">
        <v>0</v>
      </c>
      <c r="U284" s="17">
        <v>0</v>
      </c>
      <c r="V284">
        <v>0</v>
      </c>
      <c r="W284">
        <v>0</v>
      </c>
      <c r="X284">
        <v>0</v>
      </c>
      <c r="Y284">
        <v>0</v>
      </c>
      <c r="Z284">
        <v>0</v>
      </c>
      <c r="AA284">
        <v>0</v>
      </c>
      <c r="AB284">
        <v>0</v>
      </c>
      <c r="AC284">
        <v>0</v>
      </c>
      <c r="AD284">
        <v>0</v>
      </c>
      <c r="AE284">
        <v>0</v>
      </c>
      <c r="AF284">
        <v>0</v>
      </c>
      <c r="AG284">
        <v>0</v>
      </c>
      <c r="AH284">
        <v>0</v>
      </c>
      <c r="AI284">
        <v>0</v>
      </c>
      <c r="AJ284">
        <f t="shared" si="4"/>
        <v>0</v>
      </c>
    </row>
    <row r="285" spans="1:36" x14ac:dyDescent="0.3">
      <c r="A285" t="s">
        <v>87</v>
      </c>
      <c r="B285" t="s">
        <v>356</v>
      </c>
      <c r="C285" t="s">
        <v>89</v>
      </c>
      <c r="D285" t="s">
        <v>44</v>
      </c>
      <c r="E285" t="s">
        <v>39</v>
      </c>
      <c r="G285" s="1">
        <v>45558</v>
      </c>
      <c r="I285" t="s">
        <v>91</v>
      </c>
      <c r="J285">
        <v>300</v>
      </c>
      <c r="L285" t="s">
        <v>42</v>
      </c>
      <c r="M285">
        <v>4</v>
      </c>
      <c r="N285">
        <v>0</v>
      </c>
      <c r="O285" s="2">
        <v>0</v>
      </c>
      <c r="P285">
        <v>0</v>
      </c>
      <c r="Q285">
        <v>0</v>
      </c>
      <c r="R285">
        <v>0</v>
      </c>
      <c r="S285">
        <v>0</v>
      </c>
      <c r="T285">
        <v>0</v>
      </c>
      <c r="U285" s="17">
        <v>0</v>
      </c>
      <c r="V285">
        <v>0</v>
      </c>
      <c r="W285">
        <v>0</v>
      </c>
      <c r="X285">
        <v>0</v>
      </c>
      <c r="Y285">
        <v>0</v>
      </c>
      <c r="Z285">
        <v>0</v>
      </c>
      <c r="AA285">
        <v>0</v>
      </c>
      <c r="AB285">
        <v>0</v>
      </c>
      <c r="AC285">
        <v>0</v>
      </c>
      <c r="AD285">
        <v>0</v>
      </c>
      <c r="AE285">
        <v>0</v>
      </c>
      <c r="AF285">
        <v>0</v>
      </c>
      <c r="AG285">
        <v>0</v>
      </c>
      <c r="AH285">
        <v>0</v>
      </c>
      <c r="AI285">
        <v>0</v>
      </c>
      <c r="AJ285">
        <f t="shared" si="4"/>
        <v>0</v>
      </c>
    </row>
    <row r="286" spans="1:36" x14ac:dyDescent="0.3">
      <c r="A286" t="s">
        <v>87</v>
      </c>
      <c r="B286" t="s">
        <v>357</v>
      </c>
      <c r="C286" t="s">
        <v>89</v>
      </c>
      <c r="D286" t="s">
        <v>44</v>
      </c>
      <c r="E286" t="s">
        <v>39</v>
      </c>
      <c r="G286" s="1">
        <v>45616</v>
      </c>
      <c r="I286" t="s">
        <v>76</v>
      </c>
      <c r="J286">
        <v>200</v>
      </c>
      <c r="L286" t="s">
        <v>42</v>
      </c>
      <c r="M286">
        <v>0</v>
      </c>
      <c r="N286">
        <v>0</v>
      </c>
      <c r="O286" s="2">
        <v>0</v>
      </c>
      <c r="P286">
        <v>0</v>
      </c>
      <c r="Q286">
        <v>0</v>
      </c>
      <c r="R286">
        <v>0</v>
      </c>
      <c r="S286">
        <v>0</v>
      </c>
      <c r="T286">
        <v>0</v>
      </c>
      <c r="U286" s="17">
        <v>0</v>
      </c>
      <c r="V286">
        <v>0</v>
      </c>
      <c r="W286">
        <v>0</v>
      </c>
      <c r="X286">
        <v>0</v>
      </c>
      <c r="Y286">
        <v>0</v>
      </c>
      <c r="Z286">
        <v>0</v>
      </c>
      <c r="AA286">
        <v>0</v>
      </c>
      <c r="AB286">
        <v>0</v>
      </c>
      <c r="AC286">
        <v>0</v>
      </c>
      <c r="AD286">
        <v>0</v>
      </c>
      <c r="AE286">
        <v>0</v>
      </c>
      <c r="AF286">
        <v>0</v>
      </c>
      <c r="AG286">
        <v>0</v>
      </c>
      <c r="AH286">
        <v>0</v>
      </c>
      <c r="AI286">
        <v>0</v>
      </c>
      <c r="AJ286">
        <f t="shared" si="4"/>
        <v>0</v>
      </c>
    </row>
    <row r="287" spans="1:36" x14ac:dyDescent="0.3">
      <c r="A287" t="s">
        <v>87</v>
      </c>
      <c r="B287" t="s">
        <v>358</v>
      </c>
      <c r="C287" t="s">
        <v>89</v>
      </c>
      <c r="D287" t="s">
        <v>44</v>
      </c>
      <c r="E287" t="s">
        <v>39</v>
      </c>
      <c r="G287" s="1">
        <v>45616</v>
      </c>
      <c r="I287" t="s">
        <v>41</v>
      </c>
      <c r="J287">
        <v>400</v>
      </c>
      <c r="L287" t="s">
        <v>42</v>
      </c>
      <c r="M287">
        <v>0</v>
      </c>
      <c r="N287">
        <v>0</v>
      </c>
      <c r="O287" s="2">
        <v>0</v>
      </c>
      <c r="P287">
        <v>0</v>
      </c>
      <c r="Q287">
        <v>0</v>
      </c>
      <c r="R287">
        <v>2</v>
      </c>
      <c r="S287">
        <v>0</v>
      </c>
      <c r="T287">
        <v>0</v>
      </c>
      <c r="U287" s="17">
        <v>0</v>
      </c>
      <c r="V287">
        <v>0</v>
      </c>
      <c r="W287">
        <v>0</v>
      </c>
      <c r="X287">
        <v>0</v>
      </c>
      <c r="Y287">
        <v>0</v>
      </c>
      <c r="Z287">
        <v>0</v>
      </c>
      <c r="AA287">
        <v>0</v>
      </c>
      <c r="AB287">
        <v>0</v>
      </c>
      <c r="AC287">
        <v>0</v>
      </c>
      <c r="AD287">
        <v>0</v>
      </c>
      <c r="AE287">
        <v>0</v>
      </c>
      <c r="AF287">
        <v>0</v>
      </c>
      <c r="AG287">
        <v>0</v>
      </c>
      <c r="AH287">
        <v>0</v>
      </c>
      <c r="AI287">
        <v>0</v>
      </c>
      <c r="AJ287">
        <f t="shared" si="4"/>
        <v>0</v>
      </c>
    </row>
    <row r="288" spans="1:36" x14ac:dyDescent="0.3">
      <c r="A288" t="s">
        <v>87</v>
      </c>
      <c r="B288" t="s">
        <v>359</v>
      </c>
      <c r="C288" t="s">
        <v>89</v>
      </c>
      <c r="D288" t="s">
        <v>44</v>
      </c>
      <c r="E288" t="s">
        <v>39</v>
      </c>
      <c r="G288" s="1">
        <v>45616</v>
      </c>
      <c r="I288" t="s">
        <v>78</v>
      </c>
      <c r="J288">
        <v>300</v>
      </c>
      <c r="L288" t="s">
        <v>42</v>
      </c>
      <c r="M288">
        <v>0</v>
      </c>
      <c r="N288">
        <v>0</v>
      </c>
      <c r="O288" s="2">
        <v>0</v>
      </c>
      <c r="P288">
        <v>0</v>
      </c>
      <c r="Q288">
        <v>0</v>
      </c>
      <c r="R288">
        <v>0</v>
      </c>
      <c r="S288">
        <v>0</v>
      </c>
      <c r="T288">
        <v>0</v>
      </c>
      <c r="U288" s="17">
        <v>0</v>
      </c>
      <c r="V288">
        <v>0</v>
      </c>
      <c r="W288">
        <v>0</v>
      </c>
      <c r="X288">
        <v>0</v>
      </c>
      <c r="Y288">
        <v>0</v>
      </c>
      <c r="Z288">
        <v>0</v>
      </c>
      <c r="AA288">
        <v>0</v>
      </c>
      <c r="AB288">
        <v>0</v>
      </c>
      <c r="AC288">
        <v>0</v>
      </c>
      <c r="AD288">
        <v>0</v>
      </c>
      <c r="AE288">
        <v>0</v>
      </c>
      <c r="AF288">
        <v>0</v>
      </c>
      <c r="AG288">
        <v>0</v>
      </c>
      <c r="AH288">
        <v>0</v>
      </c>
      <c r="AI288">
        <v>0</v>
      </c>
      <c r="AJ288">
        <f t="shared" si="4"/>
        <v>0</v>
      </c>
    </row>
    <row r="289" spans="1:36" x14ac:dyDescent="0.3">
      <c r="A289" t="s">
        <v>87</v>
      </c>
      <c r="B289" t="s">
        <v>360</v>
      </c>
      <c r="C289" t="s">
        <v>89</v>
      </c>
      <c r="D289" t="s">
        <v>44</v>
      </c>
      <c r="E289" t="s">
        <v>39</v>
      </c>
      <c r="G289" s="1">
        <v>45631</v>
      </c>
      <c r="I289" t="s">
        <v>41</v>
      </c>
      <c r="J289">
        <v>325</v>
      </c>
      <c r="L289" t="s">
        <v>42</v>
      </c>
      <c r="M289">
        <v>10043</v>
      </c>
      <c r="N289">
        <v>19</v>
      </c>
      <c r="O289" s="2">
        <v>1.9E-3</v>
      </c>
      <c r="P289">
        <v>53.82</v>
      </c>
      <c r="Q289">
        <v>2.83</v>
      </c>
      <c r="R289">
        <v>29</v>
      </c>
      <c r="S289">
        <v>0</v>
      </c>
      <c r="T289">
        <v>0</v>
      </c>
      <c r="U289" s="17">
        <v>0</v>
      </c>
      <c r="V289">
        <v>0</v>
      </c>
      <c r="W289">
        <v>0</v>
      </c>
      <c r="X289">
        <v>0</v>
      </c>
      <c r="Y289">
        <v>0</v>
      </c>
      <c r="Z289">
        <v>0</v>
      </c>
      <c r="AA289">
        <v>0</v>
      </c>
      <c r="AB289">
        <v>0</v>
      </c>
      <c r="AC289">
        <v>0</v>
      </c>
      <c r="AD289">
        <v>0</v>
      </c>
      <c r="AE289">
        <v>0</v>
      </c>
      <c r="AF289">
        <v>0</v>
      </c>
      <c r="AG289">
        <v>0</v>
      </c>
      <c r="AH289">
        <v>0</v>
      </c>
      <c r="AI289">
        <v>0</v>
      </c>
      <c r="AJ289">
        <f t="shared" si="4"/>
        <v>0</v>
      </c>
    </row>
    <row r="290" spans="1:36" x14ac:dyDescent="0.3">
      <c r="A290" t="s">
        <v>87</v>
      </c>
      <c r="B290" t="s">
        <v>361</v>
      </c>
      <c r="C290" t="s">
        <v>89</v>
      </c>
      <c r="D290" t="s">
        <v>44</v>
      </c>
      <c r="E290" t="s">
        <v>39</v>
      </c>
      <c r="G290" s="1">
        <v>45631</v>
      </c>
      <c r="I290" t="s">
        <v>76</v>
      </c>
      <c r="J290">
        <v>325</v>
      </c>
      <c r="L290" t="s">
        <v>42</v>
      </c>
      <c r="M290">
        <v>63151</v>
      </c>
      <c r="N290">
        <v>208</v>
      </c>
      <c r="O290" s="2">
        <v>3.3E-3</v>
      </c>
      <c r="P290">
        <v>831.98</v>
      </c>
      <c r="Q290">
        <v>4</v>
      </c>
      <c r="R290">
        <v>325</v>
      </c>
      <c r="S290">
        <v>0</v>
      </c>
      <c r="T290">
        <v>0</v>
      </c>
      <c r="U290" s="17">
        <v>0</v>
      </c>
      <c r="V290">
        <v>0</v>
      </c>
      <c r="W290">
        <v>0</v>
      </c>
      <c r="X290">
        <v>0</v>
      </c>
      <c r="Y290">
        <v>0</v>
      </c>
      <c r="Z290">
        <v>0</v>
      </c>
      <c r="AA290">
        <v>0</v>
      </c>
      <c r="AB290">
        <v>0</v>
      </c>
      <c r="AC290">
        <v>0</v>
      </c>
      <c r="AD290">
        <v>0</v>
      </c>
      <c r="AE290">
        <v>0</v>
      </c>
      <c r="AF290">
        <v>0</v>
      </c>
      <c r="AG290">
        <v>0</v>
      </c>
      <c r="AH290">
        <v>0</v>
      </c>
      <c r="AI290">
        <v>0</v>
      </c>
      <c r="AJ290">
        <f t="shared" si="4"/>
        <v>0</v>
      </c>
    </row>
    <row r="291" spans="1:36" x14ac:dyDescent="0.3">
      <c r="A291" t="s">
        <v>87</v>
      </c>
      <c r="B291" t="s">
        <v>362</v>
      </c>
      <c r="C291" t="s">
        <v>89</v>
      </c>
      <c r="D291" t="s">
        <v>44</v>
      </c>
      <c r="E291" t="s">
        <v>39</v>
      </c>
      <c r="G291" s="1">
        <v>45656</v>
      </c>
      <c r="J291">
        <v>300</v>
      </c>
      <c r="L291" t="s">
        <v>42</v>
      </c>
      <c r="M291">
        <v>25222</v>
      </c>
      <c r="N291">
        <v>44</v>
      </c>
      <c r="O291" s="2">
        <v>1.6999999999999999E-3</v>
      </c>
      <c r="P291">
        <v>430.86</v>
      </c>
      <c r="Q291">
        <v>9.7899999999999991</v>
      </c>
      <c r="R291">
        <v>62</v>
      </c>
      <c r="S291">
        <v>0</v>
      </c>
      <c r="T291">
        <v>0</v>
      </c>
      <c r="U291" s="17">
        <v>0</v>
      </c>
      <c r="V291">
        <v>0</v>
      </c>
      <c r="W291">
        <v>0</v>
      </c>
      <c r="X291">
        <v>0</v>
      </c>
      <c r="Y291">
        <v>0</v>
      </c>
      <c r="Z291">
        <v>0</v>
      </c>
      <c r="AA291">
        <v>0</v>
      </c>
      <c r="AB291">
        <v>0</v>
      </c>
      <c r="AC291">
        <v>0</v>
      </c>
      <c r="AD291">
        <v>0</v>
      </c>
      <c r="AE291">
        <v>0</v>
      </c>
      <c r="AF291">
        <v>0</v>
      </c>
      <c r="AG291">
        <v>0</v>
      </c>
      <c r="AH291">
        <v>0</v>
      </c>
      <c r="AI291">
        <v>0</v>
      </c>
      <c r="AJ291">
        <f t="shared" si="4"/>
        <v>0</v>
      </c>
    </row>
    <row r="292" spans="1:36" x14ac:dyDescent="0.3">
      <c r="A292" t="s">
        <v>35</v>
      </c>
      <c r="B292" t="s">
        <v>363</v>
      </c>
      <c r="C292" t="s">
        <v>37</v>
      </c>
      <c r="D292" t="s">
        <v>44</v>
      </c>
      <c r="E292" t="s">
        <v>39</v>
      </c>
      <c r="G292" s="1">
        <v>45693</v>
      </c>
      <c r="I292" t="s">
        <v>59</v>
      </c>
      <c r="J292">
        <v>300</v>
      </c>
      <c r="L292" t="s">
        <v>42</v>
      </c>
      <c r="M292">
        <v>6967</v>
      </c>
      <c r="N292">
        <v>12</v>
      </c>
      <c r="O292" s="2">
        <v>1.6999999999999999E-3</v>
      </c>
      <c r="P292">
        <v>128.87</v>
      </c>
      <c r="Q292">
        <v>10.74</v>
      </c>
      <c r="R292">
        <v>23</v>
      </c>
      <c r="S292">
        <v>0</v>
      </c>
      <c r="T292">
        <v>0</v>
      </c>
      <c r="U292" s="17">
        <v>0</v>
      </c>
      <c r="V292">
        <v>0</v>
      </c>
      <c r="W292">
        <v>0</v>
      </c>
      <c r="X292">
        <v>0</v>
      </c>
      <c r="Y292">
        <v>0</v>
      </c>
      <c r="Z292">
        <v>0</v>
      </c>
      <c r="AA292">
        <v>0</v>
      </c>
      <c r="AB292">
        <v>0</v>
      </c>
      <c r="AC292">
        <v>0</v>
      </c>
      <c r="AD292">
        <v>0</v>
      </c>
      <c r="AE292">
        <v>0</v>
      </c>
      <c r="AF292">
        <v>0</v>
      </c>
      <c r="AG292">
        <v>0</v>
      </c>
      <c r="AH292">
        <v>0</v>
      </c>
      <c r="AI292">
        <v>0</v>
      </c>
      <c r="AJ292">
        <f t="shared" si="4"/>
        <v>0</v>
      </c>
    </row>
    <row r="293" spans="1:36" x14ac:dyDescent="0.3">
      <c r="A293" t="s">
        <v>35</v>
      </c>
      <c r="B293" t="s">
        <v>364</v>
      </c>
      <c r="C293" t="s">
        <v>37</v>
      </c>
      <c r="D293" t="s">
        <v>44</v>
      </c>
      <c r="E293" t="s">
        <v>39</v>
      </c>
      <c r="G293" s="1">
        <v>45693</v>
      </c>
      <c r="I293" t="s">
        <v>59</v>
      </c>
      <c r="J293">
        <v>350</v>
      </c>
      <c r="L293" t="s">
        <v>42</v>
      </c>
      <c r="M293">
        <v>2887</v>
      </c>
      <c r="N293">
        <v>5</v>
      </c>
      <c r="O293" s="2">
        <v>1.6999999999999999E-3</v>
      </c>
      <c r="P293">
        <v>22.69</v>
      </c>
      <c r="Q293">
        <v>4.54</v>
      </c>
      <c r="R293">
        <v>21</v>
      </c>
      <c r="S293">
        <v>0</v>
      </c>
      <c r="T293">
        <v>0</v>
      </c>
      <c r="U293" s="17">
        <v>0</v>
      </c>
      <c r="V293">
        <v>0</v>
      </c>
      <c r="W293">
        <v>0</v>
      </c>
      <c r="X293">
        <v>0</v>
      </c>
      <c r="Y293">
        <v>0</v>
      </c>
      <c r="Z293">
        <v>0</v>
      </c>
      <c r="AA293">
        <v>0</v>
      </c>
      <c r="AB293">
        <v>0</v>
      </c>
      <c r="AC293">
        <v>0</v>
      </c>
      <c r="AD293">
        <v>0</v>
      </c>
      <c r="AE293">
        <v>0</v>
      </c>
      <c r="AF293">
        <v>0</v>
      </c>
      <c r="AG293">
        <v>0</v>
      </c>
      <c r="AH293">
        <v>0</v>
      </c>
      <c r="AI293">
        <v>0</v>
      </c>
      <c r="AJ293">
        <f t="shared" si="4"/>
        <v>0</v>
      </c>
    </row>
    <row r="294" spans="1:36" x14ac:dyDescent="0.3">
      <c r="A294" t="s">
        <v>35</v>
      </c>
      <c r="B294" t="s">
        <v>365</v>
      </c>
      <c r="C294" t="s">
        <v>37</v>
      </c>
      <c r="D294" t="s">
        <v>44</v>
      </c>
      <c r="E294" t="s">
        <v>39</v>
      </c>
      <c r="G294" s="1">
        <v>45695</v>
      </c>
      <c r="I294" t="s">
        <v>298</v>
      </c>
      <c r="J294">
        <v>300</v>
      </c>
      <c r="L294" t="s">
        <v>42</v>
      </c>
      <c r="M294">
        <v>61</v>
      </c>
      <c r="N294">
        <v>2</v>
      </c>
      <c r="O294" s="2">
        <v>3.2800000000000003E-2</v>
      </c>
      <c r="P294">
        <v>6.16</v>
      </c>
      <c r="Q294">
        <v>3.08</v>
      </c>
      <c r="R294">
        <v>3</v>
      </c>
      <c r="S294">
        <v>0</v>
      </c>
      <c r="T294">
        <v>0</v>
      </c>
      <c r="U294" s="17">
        <v>0</v>
      </c>
      <c r="V294">
        <v>0</v>
      </c>
      <c r="W294">
        <v>0</v>
      </c>
      <c r="X294">
        <v>0</v>
      </c>
      <c r="Y294">
        <v>0</v>
      </c>
      <c r="Z294">
        <v>0</v>
      </c>
      <c r="AA294">
        <v>0</v>
      </c>
      <c r="AB294">
        <v>0</v>
      </c>
      <c r="AC294">
        <v>0</v>
      </c>
      <c r="AD294">
        <v>0</v>
      </c>
      <c r="AE294">
        <v>0</v>
      </c>
      <c r="AF294">
        <v>0</v>
      </c>
      <c r="AG294">
        <v>0</v>
      </c>
      <c r="AH294">
        <v>0</v>
      </c>
      <c r="AI294">
        <v>0</v>
      </c>
      <c r="AJ294">
        <f t="shared" si="4"/>
        <v>0</v>
      </c>
    </row>
    <row r="295" spans="1:36" x14ac:dyDescent="0.3">
      <c r="A295" t="s">
        <v>35</v>
      </c>
      <c r="B295" t="s">
        <v>366</v>
      </c>
      <c r="C295" t="s">
        <v>37</v>
      </c>
      <c r="D295" t="s">
        <v>44</v>
      </c>
      <c r="E295" t="s">
        <v>39</v>
      </c>
      <c r="G295" s="1">
        <v>45699</v>
      </c>
      <c r="I295" t="s">
        <v>67</v>
      </c>
      <c r="J295">
        <v>300</v>
      </c>
      <c r="L295" t="s">
        <v>42</v>
      </c>
      <c r="M295">
        <v>583</v>
      </c>
      <c r="N295">
        <v>3</v>
      </c>
      <c r="O295" s="2">
        <v>5.1000000000000004E-3</v>
      </c>
      <c r="P295">
        <v>8.2200000000000006</v>
      </c>
      <c r="Q295">
        <v>2.74</v>
      </c>
      <c r="R295">
        <v>3</v>
      </c>
      <c r="S295">
        <v>0</v>
      </c>
      <c r="T295">
        <v>0</v>
      </c>
      <c r="U295" s="17">
        <v>0</v>
      </c>
      <c r="V295">
        <v>0</v>
      </c>
      <c r="W295">
        <v>0</v>
      </c>
      <c r="X295">
        <v>0</v>
      </c>
      <c r="Y295">
        <v>0</v>
      </c>
      <c r="Z295">
        <v>0</v>
      </c>
      <c r="AA295">
        <v>0</v>
      </c>
      <c r="AB295">
        <v>0</v>
      </c>
      <c r="AC295">
        <v>0</v>
      </c>
      <c r="AD295">
        <v>0</v>
      </c>
      <c r="AE295">
        <v>0</v>
      </c>
      <c r="AF295">
        <v>0</v>
      </c>
      <c r="AG295">
        <v>0</v>
      </c>
      <c r="AH295">
        <v>0</v>
      </c>
      <c r="AI295">
        <v>0</v>
      </c>
      <c r="AJ295">
        <f t="shared" si="4"/>
        <v>0</v>
      </c>
    </row>
    <row r="296" spans="1:36" x14ac:dyDescent="0.3">
      <c r="A296" t="s">
        <v>35</v>
      </c>
      <c r="B296" t="s">
        <v>367</v>
      </c>
      <c r="C296" t="s">
        <v>37</v>
      </c>
      <c r="D296" t="s">
        <v>44</v>
      </c>
      <c r="E296" t="s">
        <v>39</v>
      </c>
      <c r="G296" s="1">
        <v>45699</v>
      </c>
      <c r="I296" t="s">
        <v>67</v>
      </c>
      <c r="J296">
        <v>300</v>
      </c>
      <c r="L296" t="s">
        <v>42</v>
      </c>
      <c r="M296">
        <v>0</v>
      </c>
      <c r="N296">
        <v>0</v>
      </c>
      <c r="O296" s="2">
        <v>0</v>
      </c>
      <c r="P296">
        <v>0</v>
      </c>
      <c r="Q296">
        <v>0</v>
      </c>
      <c r="R296">
        <v>0</v>
      </c>
      <c r="S296">
        <v>0</v>
      </c>
      <c r="T296">
        <v>0</v>
      </c>
      <c r="U296" s="17">
        <v>0</v>
      </c>
      <c r="V296">
        <v>0</v>
      </c>
      <c r="W296">
        <v>0</v>
      </c>
      <c r="X296">
        <v>0</v>
      </c>
      <c r="Y296">
        <v>0</v>
      </c>
      <c r="Z296">
        <v>0</v>
      </c>
      <c r="AA296">
        <v>0</v>
      </c>
      <c r="AB296">
        <v>0</v>
      </c>
      <c r="AC296">
        <v>0</v>
      </c>
      <c r="AD296">
        <v>0</v>
      </c>
      <c r="AE296">
        <v>0</v>
      </c>
      <c r="AF296">
        <v>0</v>
      </c>
      <c r="AG296">
        <v>0</v>
      </c>
      <c r="AH296">
        <v>0</v>
      </c>
      <c r="AI296">
        <v>0</v>
      </c>
      <c r="AJ296">
        <f t="shared" si="4"/>
        <v>0</v>
      </c>
    </row>
    <row r="297" spans="1:36" x14ac:dyDescent="0.3">
      <c r="A297" t="s">
        <v>35</v>
      </c>
      <c r="B297" t="s">
        <v>368</v>
      </c>
      <c r="C297" t="s">
        <v>37</v>
      </c>
      <c r="D297" t="s">
        <v>44</v>
      </c>
      <c r="E297" t="s">
        <v>39</v>
      </c>
      <c r="G297" s="1">
        <v>45699</v>
      </c>
      <c r="I297" t="s">
        <v>67</v>
      </c>
      <c r="J297">
        <v>300</v>
      </c>
      <c r="L297" t="s">
        <v>42</v>
      </c>
      <c r="M297">
        <v>0</v>
      </c>
      <c r="N297">
        <v>0</v>
      </c>
      <c r="O297" s="2">
        <v>0</v>
      </c>
      <c r="P297">
        <v>0</v>
      </c>
      <c r="Q297">
        <v>0</v>
      </c>
      <c r="R297">
        <v>0</v>
      </c>
      <c r="S297">
        <v>0</v>
      </c>
      <c r="T297">
        <v>0</v>
      </c>
      <c r="U297" s="17">
        <v>0</v>
      </c>
      <c r="V297">
        <v>0</v>
      </c>
      <c r="W297">
        <v>0</v>
      </c>
      <c r="X297">
        <v>0</v>
      </c>
      <c r="Y297">
        <v>0</v>
      </c>
      <c r="Z297">
        <v>0</v>
      </c>
      <c r="AA297">
        <v>0</v>
      </c>
      <c r="AB297">
        <v>0</v>
      </c>
      <c r="AC297">
        <v>0</v>
      </c>
      <c r="AD297">
        <v>0</v>
      </c>
      <c r="AE297">
        <v>0</v>
      </c>
      <c r="AF297">
        <v>0</v>
      </c>
      <c r="AG297">
        <v>0</v>
      </c>
      <c r="AH297">
        <v>0</v>
      </c>
      <c r="AI297">
        <v>0</v>
      </c>
      <c r="AJ297">
        <f t="shared" si="4"/>
        <v>0</v>
      </c>
    </row>
    <row r="298" spans="1:36" x14ac:dyDescent="0.3">
      <c r="A298" t="s">
        <v>35</v>
      </c>
      <c r="B298" t="s">
        <v>369</v>
      </c>
      <c r="C298" t="s">
        <v>37</v>
      </c>
      <c r="D298" t="s">
        <v>44</v>
      </c>
      <c r="E298" t="s">
        <v>39</v>
      </c>
      <c r="G298" s="1">
        <v>45699</v>
      </c>
      <c r="I298" t="s">
        <v>67</v>
      </c>
      <c r="J298">
        <v>300</v>
      </c>
      <c r="L298" t="s">
        <v>42</v>
      </c>
      <c r="M298">
        <v>2</v>
      </c>
      <c r="N298">
        <v>1</v>
      </c>
      <c r="O298" s="2">
        <v>0.5</v>
      </c>
      <c r="P298">
        <v>1.91</v>
      </c>
      <c r="Q298">
        <v>1.91</v>
      </c>
      <c r="R298">
        <v>1</v>
      </c>
      <c r="S298">
        <v>0</v>
      </c>
      <c r="T298">
        <v>0</v>
      </c>
      <c r="U298" s="17">
        <v>0</v>
      </c>
      <c r="V298">
        <v>0</v>
      </c>
      <c r="W298">
        <v>0</v>
      </c>
      <c r="X298">
        <v>0</v>
      </c>
      <c r="Y298">
        <v>0</v>
      </c>
      <c r="Z298">
        <v>0</v>
      </c>
      <c r="AA298">
        <v>0</v>
      </c>
      <c r="AB298">
        <v>0</v>
      </c>
      <c r="AC298">
        <v>0</v>
      </c>
      <c r="AD298">
        <v>0</v>
      </c>
      <c r="AE298">
        <v>0</v>
      </c>
      <c r="AF298">
        <v>0</v>
      </c>
      <c r="AG298">
        <v>0</v>
      </c>
      <c r="AH298">
        <v>0</v>
      </c>
      <c r="AI298">
        <v>0</v>
      </c>
      <c r="AJ298">
        <f t="shared" si="4"/>
        <v>0</v>
      </c>
    </row>
    <row r="299" spans="1:36" x14ac:dyDescent="0.3">
      <c r="A299" t="s">
        <v>35</v>
      </c>
      <c r="B299" t="s">
        <v>370</v>
      </c>
      <c r="C299" t="s">
        <v>37</v>
      </c>
      <c r="D299" t="s">
        <v>44</v>
      </c>
      <c r="E299" t="s">
        <v>39</v>
      </c>
      <c r="G299" s="1">
        <v>45699</v>
      </c>
      <c r="I299" t="s">
        <v>67</v>
      </c>
      <c r="J299">
        <v>300</v>
      </c>
      <c r="L299" t="s">
        <v>42</v>
      </c>
      <c r="M299">
        <v>119</v>
      </c>
      <c r="N299">
        <v>0</v>
      </c>
      <c r="O299" s="2">
        <v>0</v>
      </c>
      <c r="P299">
        <v>0</v>
      </c>
      <c r="Q299">
        <v>0</v>
      </c>
      <c r="R299">
        <v>0</v>
      </c>
      <c r="S299">
        <v>0</v>
      </c>
      <c r="T299">
        <v>0</v>
      </c>
      <c r="U299" s="17">
        <v>0</v>
      </c>
      <c r="V299">
        <v>0</v>
      </c>
      <c r="W299">
        <v>0</v>
      </c>
      <c r="X299">
        <v>0</v>
      </c>
      <c r="Y299">
        <v>0</v>
      </c>
      <c r="Z299">
        <v>0</v>
      </c>
      <c r="AA299">
        <v>0</v>
      </c>
      <c r="AB299">
        <v>0</v>
      </c>
      <c r="AC299">
        <v>0</v>
      </c>
      <c r="AD299">
        <v>0</v>
      </c>
      <c r="AE299">
        <v>0</v>
      </c>
      <c r="AF299">
        <v>0</v>
      </c>
      <c r="AG299">
        <v>0</v>
      </c>
      <c r="AH299">
        <v>0</v>
      </c>
      <c r="AI299">
        <v>0</v>
      </c>
      <c r="AJ299">
        <f t="shared" si="4"/>
        <v>0</v>
      </c>
    </row>
    <row r="300" spans="1:36" x14ac:dyDescent="0.3">
      <c r="A300" t="s">
        <v>35</v>
      </c>
      <c r="B300" t="s">
        <v>371</v>
      </c>
      <c r="C300" t="s">
        <v>37</v>
      </c>
      <c r="D300" t="s">
        <v>44</v>
      </c>
      <c r="E300" t="s">
        <v>39</v>
      </c>
      <c r="G300" s="1">
        <v>45699</v>
      </c>
      <c r="I300" t="s">
        <v>67</v>
      </c>
      <c r="J300">
        <v>300</v>
      </c>
      <c r="L300" t="s">
        <v>42</v>
      </c>
      <c r="M300">
        <v>188</v>
      </c>
      <c r="N300">
        <v>2</v>
      </c>
      <c r="O300" s="2">
        <v>1.06E-2</v>
      </c>
      <c r="P300">
        <v>15.29</v>
      </c>
      <c r="Q300">
        <v>7.65</v>
      </c>
      <c r="R300">
        <v>2</v>
      </c>
      <c r="S300">
        <v>0</v>
      </c>
      <c r="T300">
        <v>0</v>
      </c>
      <c r="U300" s="17">
        <v>0</v>
      </c>
      <c r="V300">
        <v>0</v>
      </c>
      <c r="W300">
        <v>0</v>
      </c>
      <c r="X300">
        <v>0</v>
      </c>
      <c r="Y300">
        <v>0</v>
      </c>
      <c r="Z300">
        <v>0</v>
      </c>
      <c r="AA300">
        <v>0</v>
      </c>
      <c r="AB300">
        <v>0</v>
      </c>
      <c r="AC300">
        <v>0</v>
      </c>
      <c r="AD300">
        <v>0</v>
      </c>
      <c r="AE300">
        <v>0</v>
      </c>
      <c r="AF300">
        <v>0</v>
      </c>
      <c r="AG300">
        <v>0</v>
      </c>
      <c r="AH300">
        <v>0</v>
      </c>
      <c r="AI300">
        <v>0</v>
      </c>
      <c r="AJ300">
        <f t="shared" si="4"/>
        <v>0</v>
      </c>
    </row>
    <row r="301" spans="1:36" x14ac:dyDescent="0.3">
      <c r="A301" t="s">
        <v>35</v>
      </c>
      <c r="B301" t="s">
        <v>372</v>
      </c>
      <c r="C301" t="s">
        <v>37</v>
      </c>
      <c r="D301" t="s">
        <v>44</v>
      </c>
      <c r="E301" t="s">
        <v>39</v>
      </c>
      <c r="G301" s="1">
        <v>45699</v>
      </c>
      <c r="I301" t="s">
        <v>67</v>
      </c>
      <c r="J301">
        <v>300</v>
      </c>
      <c r="L301" t="s">
        <v>42</v>
      </c>
      <c r="M301">
        <v>0</v>
      </c>
      <c r="N301">
        <v>0</v>
      </c>
      <c r="O301" s="2">
        <v>0</v>
      </c>
      <c r="P301">
        <v>0</v>
      </c>
      <c r="Q301">
        <v>0</v>
      </c>
      <c r="R301">
        <v>0</v>
      </c>
      <c r="S301">
        <v>0</v>
      </c>
      <c r="T301">
        <v>0</v>
      </c>
      <c r="U301" s="17">
        <v>0</v>
      </c>
      <c r="V301">
        <v>0</v>
      </c>
      <c r="W301">
        <v>0</v>
      </c>
      <c r="X301">
        <v>0</v>
      </c>
      <c r="Y301">
        <v>0</v>
      </c>
      <c r="Z301">
        <v>0</v>
      </c>
      <c r="AA301">
        <v>0</v>
      </c>
      <c r="AB301">
        <v>0</v>
      </c>
      <c r="AC301">
        <v>0</v>
      </c>
      <c r="AD301">
        <v>0</v>
      </c>
      <c r="AE301">
        <v>0</v>
      </c>
      <c r="AF301">
        <v>0</v>
      </c>
      <c r="AG301">
        <v>0</v>
      </c>
      <c r="AH301">
        <v>0</v>
      </c>
      <c r="AI301">
        <v>0</v>
      </c>
      <c r="AJ301">
        <f t="shared" si="4"/>
        <v>0</v>
      </c>
    </row>
    <row r="302" spans="1:36" x14ac:dyDescent="0.3">
      <c r="A302" t="s">
        <v>35</v>
      </c>
      <c r="B302" t="s">
        <v>373</v>
      </c>
      <c r="C302" t="s">
        <v>37</v>
      </c>
      <c r="D302" t="s">
        <v>44</v>
      </c>
      <c r="E302" t="s">
        <v>39</v>
      </c>
      <c r="G302" s="1">
        <v>45699</v>
      </c>
      <c r="I302" t="s">
        <v>67</v>
      </c>
      <c r="J302">
        <v>300</v>
      </c>
      <c r="L302" t="s">
        <v>42</v>
      </c>
      <c r="M302">
        <v>10</v>
      </c>
      <c r="N302">
        <v>0</v>
      </c>
      <c r="O302" s="2">
        <v>0</v>
      </c>
      <c r="P302">
        <v>0</v>
      </c>
      <c r="Q302">
        <v>0</v>
      </c>
      <c r="R302">
        <v>0</v>
      </c>
      <c r="S302">
        <v>0</v>
      </c>
      <c r="T302">
        <v>0</v>
      </c>
      <c r="U302" s="17">
        <v>0</v>
      </c>
      <c r="V302">
        <v>0</v>
      </c>
      <c r="W302">
        <v>0</v>
      </c>
      <c r="X302">
        <v>0</v>
      </c>
      <c r="Y302">
        <v>0</v>
      </c>
      <c r="Z302">
        <v>0</v>
      </c>
      <c r="AA302">
        <v>0</v>
      </c>
      <c r="AB302">
        <v>0</v>
      </c>
      <c r="AC302">
        <v>0</v>
      </c>
      <c r="AD302">
        <v>0</v>
      </c>
      <c r="AE302">
        <v>0</v>
      </c>
      <c r="AF302">
        <v>0</v>
      </c>
      <c r="AG302">
        <v>0</v>
      </c>
      <c r="AH302">
        <v>0</v>
      </c>
      <c r="AI302">
        <v>0</v>
      </c>
      <c r="AJ302">
        <f t="shared" si="4"/>
        <v>0</v>
      </c>
    </row>
    <row r="303" spans="1:36" x14ac:dyDescent="0.3">
      <c r="A303" t="s">
        <v>35</v>
      </c>
      <c r="B303" t="s">
        <v>374</v>
      </c>
      <c r="C303" t="s">
        <v>37</v>
      </c>
      <c r="D303" t="s">
        <v>44</v>
      </c>
      <c r="E303" t="s">
        <v>39</v>
      </c>
      <c r="G303" s="1">
        <v>45699</v>
      </c>
      <c r="I303" t="s">
        <v>67</v>
      </c>
      <c r="J303">
        <v>300</v>
      </c>
      <c r="L303" t="s">
        <v>42</v>
      </c>
      <c r="M303">
        <v>0</v>
      </c>
      <c r="N303">
        <v>0</v>
      </c>
      <c r="O303" s="2">
        <v>0</v>
      </c>
      <c r="P303">
        <v>0</v>
      </c>
      <c r="Q303">
        <v>0</v>
      </c>
      <c r="R303">
        <v>0</v>
      </c>
      <c r="S303">
        <v>0</v>
      </c>
      <c r="T303">
        <v>0</v>
      </c>
      <c r="U303" s="17">
        <v>0</v>
      </c>
      <c r="V303">
        <v>0</v>
      </c>
      <c r="W303">
        <v>0</v>
      </c>
      <c r="X303">
        <v>0</v>
      </c>
      <c r="Y303">
        <v>0</v>
      </c>
      <c r="Z303">
        <v>0</v>
      </c>
      <c r="AA303">
        <v>0</v>
      </c>
      <c r="AB303">
        <v>0</v>
      </c>
      <c r="AC303">
        <v>0</v>
      </c>
      <c r="AD303">
        <v>0</v>
      </c>
      <c r="AE303">
        <v>0</v>
      </c>
      <c r="AF303">
        <v>0</v>
      </c>
      <c r="AG303">
        <v>0</v>
      </c>
      <c r="AH303">
        <v>0</v>
      </c>
      <c r="AI303">
        <v>0</v>
      </c>
      <c r="AJ303">
        <f t="shared" si="4"/>
        <v>0</v>
      </c>
    </row>
    <row r="304" spans="1:36" x14ac:dyDescent="0.3">
      <c r="A304" t="s">
        <v>35</v>
      </c>
      <c r="B304" t="s">
        <v>375</v>
      </c>
      <c r="C304" t="s">
        <v>37</v>
      </c>
      <c r="D304" t="s">
        <v>44</v>
      </c>
      <c r="E304" t="s">
        <v>39</v>
      </c>
      <c r="G304" s="1">
        <v>45699</v>
      </c>
      <c r="I304" t="s">
        <v>67</v>
      </c>
      <c r="J304">
        <v>300</v>
      </c>
      <c r="L304" t="s">
        <v>42</v>
      </c>
      <c r="M304">
        <v>24</v>
      </c>
      <c r="N304">
        <v>0</v>
      </c>
      <c r="O304" s="2">
        <v>0</v>
      </c>
      <c r="P304">
        <v>0</v>
      </c>
      <c r="Q304">
        <v>0</v>
      </c>
      <c r="R304">
        <v>0</v>
      </c>
      <c r="S304">
        <v>0</v>
      </c>
      <c r="T304">
        <v>0</v>
      </c>
      <c r="U304" s="17">
        <v>0</v>
      </c>
      <c r="V304">
        <v>0</v>
      </c>
      <c r="W304">
        <v>0</v>
      </c>
      <c r="X304">
        <v>0</v>
      </c>
      <c r="Y304">
        <v>0</v>
      </c>
      <c r="Z304">
        <v>0</v>
      </c>
      <c r="AA304">
        <v>0</v>
      </c>
      <c r="AB304">
        <v>0</v>
      </c>
      <c r="AC304">
        <v>0</v>
      </c>
      <c r="AD304">
        <v>0</v>
      </c>
      <c r="AE304">
        <v>0</v>
      </c>
      <c r="AF304">
        <v>0</v>
      </c>
      <c r="AG304">
        <v>0</v>
      </c>
      <c r="AH304">
        <v>0</v>
      </c>
      <c r="AI304">
        <v>0</v>
      </c>
      <c r="AJ304">
        <f t="shared" si="4"/>
        <v>0</v>
      </c>
    </row>
    <row r="305" spans="1:36" x14ac:dyDescent="0.3">
      <c r="A305" t="s">
        <v>35</v>
      </c>
      <c r="B305" t="s">
        <v>376</v>
      </c>
      <c r="C305" t="s">
        <v>37</v>
      </c>
      <c r="D305" t="s">
        <v>44</v>
      </c>
      <c r="E305" t="s">
        <v>39</v>
      </c>
      <c r="G305" s="1">
        <v>45701</v>
      </c>
      <c r="I305" t="s">
        <v>59</v>
      </c>
      <c r="J305">
        <v>350</v>
      </c>
      <c r="L305" t="s">
        <v>42</v>
      </c>
      <c r="M305">
        <v>2</v>
      </c>
      <c r="N305">
        <v>0</v>
      </c>
      <c r="O305" s="2">
        <v>0</v>
      </c>
      <c r="P305">
        <v>0</v>
      </c>
      <c r="Q305">
        <v>0</v>
      </c>
      <c r="R305">
        <v>0</v>
      </c>
      <c r="S305">
        <v>0</v>
      </c>
      <c r="T305">
        <v>0</v>
      </c>
      <c r="U305" s="17">
        <v>0</v>
      </c>
      <c r="V305">
        <v>0</v>
      </c>
      <c r="W305">
        <v>0</v>
      </c>
      <c r="X305">
        <v>0</v>
      </c>
      <c r="Y305">
        <v>0</v>
      </c>
      <c r="Z305">
        <v>0</v>
      </c>
      <c r="AA305">
        <v>0</v>
      </c>
      <c r="AB305">
        <v>0</v>
      </c>
      <c r="AC305">
        <v>0</v>
      </c>
      <c r="AD305">
        <v>0</v>
      </c>
      <c r="AE305">
        <v>0</v>
      </c>
      <c r="AF305">
        <v>0</v>
      </c>
      <c r="AG305">
        <v>0</v>
      </c>
      <c r="AH305">
        <v>0</v>
      </c>
      <c r="AI305">
        <v>0</v>
      </c>
      <c r="AJ305">
        <f t="shared" si="4"/>
        <v>0</v>
      </c>
    </row>
    <row r="306" spans="1:36" x14ac:dyDescent="0.3">
      <c r="A306" t="s">
        <v>35</v>
      </c>
      <c r="B306" t="s">
        <v>377</v>
      </c>
      <c r="C306" t="s">
        <v>37</v>
      </c>
      <c r="D306" t="s">
        <v>44</v>
      </c>
      <c r="E306" t="s">
        <v>39</v>
      </c>
      <c r="G306" s="1">
        <v>45723</v>
      </c>
      <c r="I306" t="s">
        <v>139</v>
      </c>
      <c r="J306">
        <v>400</v>
      </c>
      <c r="L306" t="s">
        <v>42</v>
      </c>
      <c r="M306">
        <v>0</v>
      </c>
      <c r="N306">
        <v>0</v>
      </c>
      <c r="O306" s="2">
        <v>0</v>
      </c>
      <c r="P306">
        <v>0</v>
      </c>
      <c r="Q306">
        <v>0</v>
      </c>
      <c r="R306">
        <v>0</v>
      </c>
      <c r="S306">
        <v>0</v>
      </c>
      <c r="T306">
        <v>0</v>
      </c>
      <c r="U306" s="17">
        <v>0</v>
      </c>
      <c r="V306">
        <v>0</v>
      </c>
      <c r="W306">
        <v>0</v>
      </c>
      <c r="X306">
        <v>0</v>
      </c>
      <c r="Y306">
        <v>0</v>
      </c>
      <c r="Z306">
        <v>0</v>
      </c>
      <c r="AA306">
        <v>0</v>
      </c>
      <c r="AB306">
        <v>0</v>
      </c>
      <c r="AC306">
        <v>0</v>
      </c>
      <c r="AD306">
        <v>0</v>
      </c>
      <c r="AE306">
        <v>0</v>
      </c>
      <c r="AF306">
        <v>0</v>
      </c>
      <c r="AG306">
        <v>0</v>
      </c>
      <c r="AH306">
        <v>0</v>
      </c>
      <c r="AI306">
        <v>0</v>
      </c>
      <c r="AJ306">
        <f t="shared" si="4"/>
        <v>0</v>
      </c>
    </row>
    <row r="307" spans="1:36" x14ac:dyDescent="0.3">
      <c r="A307" t="s">
        <v>87</v>
      </c>
      <c r="B307" t="s">
        <v>378</v>
      </c>
      <c r="C307" t="s">
        <v>89</v>
      </c>
      <c r="D307" t="s">
        <v>52</v>
      </c>
      <c r="E307" t="s">
        <v>39</v>
      </c>
      <c r="F307" t="s">
        <v>40</v>
      </c>
      <c r="G307" s="1">
        <v>44660</v>
      </c>
      <c r="J307">
        <v>406.25</v>
      </c>
      <c r="L307" t="s">
        <v>42</v>
      </c>
      <c r="M307">
        <v>0</v>
      </c>
      <c r="N307">
        <v>0</v>
      </c>
      <c r="O307" s="2">
        <v>0</v>
      </c>
      <c r="P307">
        <v>0</v>
      </c>
      <c r="Q307">
        <v>0</v>
      </c>
      <c r="R307">
        <v>0</v>
      </c>
      <c r="S307">
        <v>0</v>
      </c>
      <c r="T307">
        <v>0</v>
      </c>
      <c r="U307" s="17">
        <v>0</v>
      </c>
      <c r="V307">
        <v>0</v>
      </c>
      <c r="W307">
        <v>0</v>
      </c>
      <c r="X307">
        <v>0</v>
      </c>
      <c r="Y307">
        <v>0</v>
      </c>
      <c r="Z307">
        <v>0</v>
      </c>
      <c r="AA307">
        <v>0</v>
      </c>
      <c r="AB307">
        <v>0</v>
      </c>
      <c r="AC307">
        <v>0</v>
      </c>
      <c r="AD307">
        <v>0</v>
      </c>
      <c r="AE307">
        <v>0</v>
      </c>
      <c r="AF307">
        <v>0</v>
      </c>
      <c r="AG307">
        <v>0</v>
      </c>
      <c r="AH307">
        <v>0</v>
      </c>
      <c r="AI307">
        <v>0</v>
      </c>
      <c r="AJ307">
        <f t="shared" si="4"/>
        <v>0</v>
      </c>
    </row>
    <row r="308" spans="1:36" x14ac:dyDescent="0.3">
      <c r="A308" t="s">
        <v>87</v>
      </c>
      <c r="B308" t="s">
        <v>379</v>
      </c>
      <c r="C308" t="s">
        <v>89</v>
      </c>
      <c r="D308" t="s">
        <v>52</v>
      </c>
      <c r="E308" t="s">
        <v>39</v>
      </c>
      <c r="F308" t="s">
        <v>40</v>
      </c>
      <c r="G308" s="1">
        <v>44718</v>
      </c>
      <c r="J308">
        <v>406.25</v>
      </c>
      <c r="L308" t="s">
        <v>42</v>
      </c>
      <c r="M308">
        <v>0</v>
      </c>
      <c r="N308">
        <v>0</v>
      </c>
      <c r="O308" s="2">
        <v>0</v>
      </c>
      <c r="P308">
        <v>0</v>
      </c>
      <c r="Q308">
        <v>0</v>
      </c>
      <c r="R308">
        <v>0</v>
      </c>
      <c r="S308">
        <v>0</v>
      </c>
      <c r="T308">
        <v>0</v>
      </c>
      <c r="U308" s="17">
        <v>0</v>
      </c>
      <c r="V308">
        <v>0</v>
      </c>
      <c r="W308">
        <v>0</v>
      </c>
      <c r="X308">
        <v>0</v>
      </c>
      <c r="Y308">
        <v>0</v>
      </c>
      <c r="Z308">
        <v>0</v>
      </c>
      <c r="AA308">
        <v>0</v>
      </c>
      <c r="AB308">
        <v>0</v>
      </c>
      <c r="AC308">
        <v>0</v>
      </c>
      <c r="AD308">
        <v>0</v>
      </c>
      <c r="AE308">
        <v>0</v>
      </c>
      <c r="AF308">
        <v>0</v>
      </c>
      <c r="AG308">
        <v>0</v>
      </c>
      <c r="AH308">
        <v>0</v>
      </c>
      <c r="AI308">
        <v>0</v>
      </c>
      <c r="AJ308">
        <f t="shared" si="4"/>
        <v>0</v>
      </c>
    </row>
    <row r="309" spans="1:36" x14ac:dyDescent="0.3">
      <c r="A309" t="s">
        <v>87</v>
      </c>
      <c r="B309" t="s">
        <v>380</v>
      </c>
      <c r="C309" t="s">
        <v>89</v>
      </c>
      <c r="D309" t="s">
        <v>52</v>
      </c>
      <c r="E309" t="s">
        <v>39</v>
      </c>
      <c r="F309" t="s">
        <v>40</v>
      </c>
      <c r="G309" s="1">
        <v>44601</v>
      </c>
      <c r="I309" t="s">
        <v>45</v>
      </c>
      <c r="J309">
        <v>800</v>
      </c>
      <c r="L309" t="s">
        <v>42</v>
      </c>
      <c r="M309">
        <v>0</v>
      </c>
      <c r="N309">
        <v>0</v>
      </c>
      <c r="O309" s="2">
        <v>0</v>
      </c>
      <c r="P309">
        <v>0</v>
      </c>
      <c r="Q309">
        <v>0</v>
      </c>
      <c r="R309">
        <v>0</v>
      </c>
      <c r="S309">
        <v>0</v>
      </c>
      <c r="T309">
        <v>0</v>
      </c>
      <c r="U309" s="17">
        <v>0</v>
      </c>
      <c r="V309">
        <v>0</v>
      </c>
      <c r="W309">
        <v>0</v>
      </c>
      <c r="X309">
        <v>0</v>
      </c>
      <c r="Y309">
        <v>0</v>
      </c>
      <c r="Z309">
        <v>0</v>
      </c>
      <c r="AA309">
        <v>0</v>
      </c>
      <c r="AB309">
        <v>0</v>
      </c>
      <c r="AC309">
        <v>0</v>
      </c>
      <c r="AD309">
        <v>0</v>
      </c>
      <c r="AE309">
        <v>0</v>
      </c>
      <c r="AF309">
        <v>0</v>
      </c>
      <c r="AG309">
        <v>0</v>
      </c>
      <c r="AH309">
        <v>0</v>
      </c>
      <c r="AI309">
        <v>0</v>
      </c>
      <c r="AJ309">
        <f t="shared" si="4"/>
        <v>0</v>
      </c>
    </row>
    <row r="310" spans="1:36" x14ac:dyDescent="0.3">
      <c r="A310" t="s">
        <v>87</v>
      </c>
      <c r="B310" t="s">
        <v>381</v>
      </c>
      <c r="C310" t="s">
        <v>89</v>
      </c>
      <c r="D310" t="s">
        <v>52</v>
      </c>
      <c r="E310" t="s">
        <v>39</v>
      </c>
      <c r="F310" t="s">
        <v>40</v>
      </c>
      <c r="G310" s="1">
        <v>44606</v>
      </c>
      <c r="J310">
        <v>1500</v>
      </c>
      <c r="L310" t="s">
        <v>42</v>
      </c>
      <c r="M310">
        <v>0</v>
      </c>
      <c r="N310">
        <v>0</v>
      </c>
      <c r="O310" s="2">
        <v>0</v>
      </c>
      <c r="P310">
        <v>0</v>
      </c>
      <c r="Q310">
        <v>0</v>
      </c>
      <c r="R310">
        <v>0</v>
      </c>
      <c r="S310">
        <v>0</v>
      </c>
      <c r="T310">
        <v>0</v>
      </c>
      <c r="U310" s="17">
        <v>0</v>
      </c>
      <c r="V310">
        <v>0</v>
      </c>
      <c r="W310">
        <v>0</v>
      </c>
      <c r="X310">
        <v>0</v>
      </c>
      <c r="Y310">
        <v>0</v>
      </c>
      <c r="Z310">
        <v>0</v>
      </c>
      <c r="AA310">
        <v>0</v>
      </c>
      <c r="AB310">
        <v>0</v>
      </c>
      <c r="AC310">
        <v>0</v>
      </c>
      <c r="AD310">
        <v>0</v>
      </c>
      <c r="AE310">
        <v>0</v>
      </c>
      <c r="AF310">
        <v>0</v>
      </c>
      <c r="AG310">
        <v>0</v>
      </c>
      <c r="AH310">
        <v>0</v>
      </c>
      <c r="AI310">
        <v>0</v>
      </c>
      <c r="AJ310">
        <f t="shared" si="4"/>
        <v>0</v>
      </c>
    </row>
    <row r="311" spans="1:36" x14ac:dyDescent="0.3">
      <c r="A311" t="s">
        <v>87</v>
      </c>
      <c r="B311" t="s">
        <v>382</v>
      </c>
      <c r="C311" t="s">
        <v>89</v>
      </c>
      <c r="D311" t="s">
        <v>57</v>
      </c>
      <c r="E311" t="s">
        <v>39</v>
      </c>
      <c r="G311" s="1">
        <v>44968</v>
      </c>
      <c r="I311" t="s">
        <v>78</v>
      </c>
      <c r="J311">
        <v>300</v>
      </c>
      <c r="L311" t="s">
        <v>42</v>
      </c>
      <c r="M311">
        <v>0</v>
      </c>
      <c r="N311">
        <v>0</v>
      </c>
      <c r="O311" s="2">
        <v>0</v>
      </c>
      <c r="P311">
        <v>0</v>
      </c>
      <c r="Q311">
        <v>0</v>
      </c>
      <c r="R311">
        <v>0</v>
      </c>
      <c r="S311">
        <v>0</v>
      </c>
      <c r="T311">
        <v>0</v>
      </c>
      <c r="U311" s="17">
        <v>0</v>
      </c>
      <c r="V311">
        <v>0</v>
      </c>
      <c r="W311">
        <v>0</v>
      </c>
      <c r="X311">
        <v>0</v>
      </c>
      <c r="Y311">
        <v>0</v>
      </c>
      <c r="Z311">
        <v>0</v>
      </c>
      <c r="AA311">
        <v>0</v>
      </c>
      <c r="AB311">
        <v>0</v>
      </c>
      <c r="AC311">
        <v>0</v>
      </c>
      <c r="AD311">
        <v>0</v>
      </c>
      <c r="AE311">
        <v>0</v>
      </c>
      <c r="AF311">
        <v>0</v>
      </c>
      <c r="AG311">
        <v>0</v>
      </c>
      <c r="AH311">
        <v>0</v>
      </c>
      <c r="AI311">
        <v>0</v>
      </c>
      <c r="AJ311">
        <f t="shared" si="4"/>
        <v>0</v>
      </c>
    </row>
    <row r="312" spans="1:36" x14ac:dyDescent="0.3">
      <c r="A312" t="s">
        <v>87</v>
      </c>
      <c r="B312" t="s">
        <v>383</v>
      </c>
      <c r="C312" t="s">
        <v>89</v>
      </c>
      <c r="D312" t="s">
        <v>57</v>
      </c>
      <c r="E312" t="s">
        <v>39</v>
      </c>
      <c r="G312" s="1">
        <v>44970</v>
      </c>
      <c r="J312">
        <v>350</v>
      </c>
      <c r="L312" t="s">
        <v>42</v>
      </c>
      <c r="M312">
        <v>0</v>
      </c>
      <c r="N312">
        <v>0</v>
      </c>
      <c r="O312" s="2">
        <v>0</v>
      </c>
      <c r="P312">
        <v>0</v>
      </c>
      <c r="Q312">
        <v>0</v>
      </c>
      <c r="R312">
        <v>0</v>
      </c>
      <c r="S312">
        <v>0</v>
      </c>
      <c r="T312">
        <v>0</v>
      </c>
      <c r="U312" s="17">
        <v>0</v>
      </c>
      <c r="V312">
        <v>0</v>
      </c>
      <c r="W312">
        <v>0</v>
      </c>
      <c r="X312">
        <v>0</v>
      </c>
      <c r="Y312">
        <v>0</v>
      </c>
      <c r="Z312">
        <v>0</v>
      </c>
      <c r="AA312">
        <v>0</v>
      </c>
      <c r="AB312">
        <v>0</v>
      </c>
      <c r="AC312">
        <v>0</v>
      </c>
      <c r="AD312">
        <v>0</v>
      </c>
      <c r="AE312">
        <v>0</v>
      </c>
      <c r="AF312">
        <v>0</v>
      </c>
      <c r="AG312">
        <v>0</v>
      </c>
      <c r="AH312">
        <v>0</v>
      </c>
      <c r="AI312">
        <v>0</v>
      </c>
      <c r="AJ312">
        <f t="shared" si="4"/>
        <v>0</v>
      </c>
    </row>
    <row r="313" spans="1:36" x14ac:dyDescent="0.3">
      <c r="A313" t="s">
        <v>87</v>
      </c>
      <c r="B313" t="s">
        <v>384</v>
      </c>
      <c r="C313" t="s">
        <v>89</v>
      </c>
      <c r="D313" t="s">
        <v>57</v>
      </c>
      <c r="E313" t="s">
        <v>39</v>
      </c>
      <c r="G313" s="1">
        <v>45031</v>
      </c>
      <c r="J313">
        <v>300</v>
      </c>
      <c r="L313" t="s">
        <v>42</v>
      </c>
      <c r="M313">
        <v>0</v>
      </c>
      <c r="N313">
        <v>0</v>
      </c>
      <c r="O313" s="2">
        <v>0</v>
      </c>
      <c r="P313">
        <v>0</v>
      </c>
      <c r="Q313">
        <v>0</v>
      </c>
      <c r="R313">
        <v>0</v>
      </c>
      <c r="S313">
        <v>0</v>
      </c>
      <c r="T313">
        <v>0</v>
      </c>
      <c r="U313" s="17">
        <v>0</v>
      </c>
      <c r="V313">
        <v>0</v>
      </c>
      <c r="W313">
        <v>0</v>
      </c>
      <c r="X313">
        <v>0</v>
      </c>
      <c r="Y313">
        <v>0</v>
      </c>
      <c r="Z313">
        <v>0</v>
      </c>
      <c r="AA313">
        <v>0</v>
      </c>
      <c r="AB313">
        <v>0</v>
      </c>
      <c r="AC313">
        <v>0</v>
      </c>
      <c r="AD313">
        <v>0</v>
      </c>
      <c r="AE313">
        <v>0</v>
      </c>
      <c r="AF313">
        <v>0</v>
      </c>
      <c r="AG313">
        <v>0</v>
      </c>
      <c r="AH313">
        <v>0</v>
      </c>
      <c r="AI313">
        <v>0</v>
      </c>
      <c r="AJ313">
        <f t="shared" si="4"/>
        <v>0</v>
      </c>
    </row>
    <row r="314" spans="1:36" x14ac:dyDescent="0.3">
      <c r="A314" t="s">
        <v>87</v>
      </c>
      <c r="B314" t="s">
        <v>385</v>
      </c>
      <c r="C314" t="s">
        <v>89</v>
      </c>
      <c r="D314" t="s">
        <v>57</v>
      </c>
      <c r="E314" t="s">
        <v>39</v>
      </c>
      <c r="G314" s="1">
        <v>45070</v>
      </c>
      <c r="I314" t="s">
        <v>105</v>
      </c>
      <c r="J314">
        <v>500</v>
      </c>
      <c r="L314" t="s">
        <v>42</v>
      </c>
      <c r="M314">
        <v>0</v>
      </c>
      <c r="N314">
        <v>0</v>
      </c>
      <c r="O314" s="2">
        <v>0</v>
      </c>
      <c r="P314">
        <v>0</v>
      </c>
      <c r="Q314">
        <v>0</v>
      </c>
      <c r="R314">
        <v>0</v>
      </c>
      <c r="S314">
        <v>0</v>
      </c>
      <c r="T314">
        <v>0</v>
      </c>
      <c r="U314" s="17">
        <v>0</v>
      </c>
      <c r="V314">
        <v>0</v>
      </c>
      <c r="W314">
        <v>0</v>
      </c>
      <c r="X314">
        <v>0</v>
      </c>
      <c r="Y314">
        <v>0</v>
      </c>
      <c r="Z314">
        <v>0</v>
      </c>
      <c r="AA314">
        <v>0</v>
      </c>
      <c r="AB314">
        <v>0</v>
      </c>
      <c r="AC314">
        <v>0</v>
      </c>
      <c r="AD314">
        <v>0</v>
      </c>
      <c r="AE314">
        <v>0</v>
      </c>
      <c r="AF314">
        <v>0</v>
      </c>
      <c r="AG314">
        <v>0</v>
      </c>
      <c r="AH314">
        <v>0</v>
      </c>
      <c r="AI314">
        <v>0</v>
      </c>
      <c r="AJ314">
        <f t="shared" si="4"/>
        <v>0</v>
      </c>
    </row>
    <row r="315" spans="1:36" x14ac:dyDescent="0.3">
      <c r="A315" t="s">
        <v>87</v>
      </c>
      <c r="B315" t="s">
        <v>386</v>
      </c>
      <c r="C315" t="s">
        <v>89</v>
      </c>
      <c r="D315" t="s">
        <v>57</v>
      </c>
      <c r="E315" t="s">
        <v>39</v>
      </c>
      <c r="G315" s="1">
        <v>45304</v>
      </c>
      <c r="J315">
        <v>700</v>
      </c>
      <c r="L315" t="s">
        <v>42</v>
      </c>
      <c r="M315">
        <v>0</v>
      </c>
      <c r="N315">
        <v>0</v>
      </c>
      <c r="O315" s="2">
        <v>0</v>
      </c>
      <c r="P315">
        <v>0</v>
      </c>
      <c r="Q315">
        <v>0</v>
      </c>
      <c r="R315">
        <v>0</v>
      </c>
      <c r="S315">
        <v>0</v>
      </c>
      <c r="T315">
        <v>0</v>
      </c>
      <c r="U315" s="17">
        <v>0</v>
      </c>
      <c r="V315">
        <v>0</v>
      </c>
      <c r="W315">
        <v>0</v>
      </c>
      <c r="X315">
        <v>0</v>
      </c>
      <c r="Y315">
        <v>0</v>
      </c>
      <c r="Z315">
        <v>0</v>
      </c>
      <c r="AA315">
        <v>0</v>
      </c>
      <c r="AB315">
        <v>0</v>
      </c>
      <c r="AC315">
        <v>0</v>
      </c>
      <c r="AD315">
        <v>0</v>
      </c>
      <c r="AE315">
        <v>0</v>
      </c>
      <c r="AF315">
        <v>0</v>
      </c>
      <c r="AG315">
        <v>0</v>
      </c>
      <c r="AH315">
        <v>0</v>
      </c>
      <c r="AI315">
        <v>0</v>
      </c>
      <c r="AJ315">
        <f t="shared" si="4"/>
        <v>0</v>
      </c>
    </row>
    <row r="316" spans="1:36" x14ac:dyDescent="0.3">
      <c r="A316" t="s">
        <v>87</v>
      </c>
      <c r="B316" t="s">
        <v>387</v>
      </c>
      <c r="C316" t="s">
        <v>89</v>
      </c>
      <c r="D316" t="s">
        <v>57</v>
      </c>
      <c r="E316" t="s">
        <v>39</v>
      </c>
      <c r="G316" s="1">
        <v>45323</v>
      </c>
      <c r="J316">
        <v>500</v>
      </c>
      <c r="L316" t="s">
        <v>42</v>
      </c>
      <c r="M316">
        <v>0</v>
      </c>
      <c r="N316">
        <v>0</v>
      </c>
      <c r="O316" s="2">
        <v>0</v>
      </c>
      <c r="P316">
        <v>0</v>
      </c>
      <c r="Q316">
        <v>0</v>
      </c>
      <c r="R316">
        <v>0</v>
      </c>
      <c r="S316">
        <v>0</v>
      </c>
      <c r="T316">
        <v>0</v>
      </c>
      <c r="U316" s="17">
        <v>0</v>
      </c>
      <c r="V316">
        <v>0</v>
      </c>
      <c r="W316">
        <v>0</v>
      </c>
      <c r="X316">
        <v>0</v>
      </c>
      <c r="Y316">
        <v>0</v>
      </c>
      <c r="Z316">
        <v>0</v>
      </c>
      <c r="AA316">
        <v>0</v>
      </c>
      <c r="AB316">
        <v>0</v>
      </c>
      <c r="AC316">
        <v>0</v>
      </c>
      <c r="AD316">
        <v>0</v>
      </c>
      <c r="AE316">
        <v>0</v>
      </c>
      <c r="AF316">
        <v>0</v>
      </c>
      <c r="AG316">
        <v>0</v>
      </c>
      <c r="AH316">
        <v>0</v>
      </c>
      <c r="AI316">
        <v>0</v>
      </c>
      <c r="AJ316">
        <f t="shared" si="4"/>
        <v>0</v>
      </c>
    </row>
    <row r="317" spans="1:36" x14ac:dyDescent="0.3">
      <c r="A317" t="s">
        <v>87</v>
      </c>
      <c r="B317" t="s">
        <v>388</v>
      </c>
      <c r="C317" t="s">
        <v>89</v>
      </c>
      <c r="D317" t="s">
        <v>57</v>
      </c>
      <c r="E317" t="s">
        <v>39</v>
      </c>
      <c r="G317" s="1">
        <v>45401</v>
      </c>
      <c r="I317" t="s">
        <v>76</v>
      </c>
      <c r="J317">
        <v>1000</v>
      </c>
      <c r="L317" t="s">
        <v>42</v>
      </c>
      <c r="M317">
        <v>0</v>
      </c>
      <c r="N317">
        <v>0</v>
      </c>
      <c r="O317" s="2">
        <v>0</v>
      </c>
      <c r="P317">
        <v>0</v>
      </c>
      <c r="Q317">
        <v>0</v>
      </c>
      <c r="R317">
        <v>0</v>
      </c>
      <c r="S317">
        <v>0</v>
      </c>
      <c r="T317">
        <v>0</v>
      </c>
      <c r="U317" s="17">
        <v>0</v>
      </c>
      <c r="V317">
        <v>0</v>
      </c>
      <c r="W317">
        <v>0</v>
      </c>
      <c r="X317">
        <v>0</v>
      </c>
      <c r="Y317">
        <v>0</v>
      </c>
      <c r="Z317">
        <v>0</v>
      </c>
      <c r="AA317">
        <v>0</v>
      </c>
      <c r="AB317">
        <v>0</v>
      </c>
      <c r="AC317">
        <v>0</v>
      </c>
      <c r="AD317">
        <v>0</v>
      </c>
      <c r="AE317">
        <v>0</v>
      </c>
      <c r="AF317">
        <v>0</v>
      </c>
      <c r="AG317">
        <v>0</v>
      </c>
      <c r="AH317">
        <v>0</v>
      </c>
      <c r="AI317">
        <v>0</v>
      </c>
      <c r="AJ317">
        <f t="shared" si="4"/>
        <v>0</v>
      </c>
    </row>
    <row r="318" spans="1:36" x14ac:dyDescent="0.3">
      <c r="A318" t="s">
        <v>87</v>
      </c>
      <c r="B318" t="s">
        <v>389</v>
      </c>
      <c r="C318" t="s">
        <v>89</v>
      </c>
      <c r="D318" t="s">
        <v>57</v>
      </c>
      <c r="E318" t="s">
        <v>39</v>
      </c>
      <c r="G318" s="1">
        <v>45447</v>
      </c>
      <c r="J318">
        <v>1700</v>
      </c>
      <c r="L318" t="s">
        <v>42</v>
      </c>
      <c r="M318">
        <v>0</v>
      </c>
      <c r="N318">
        <v>0</v>
      </c>
      <c r="O318" s="2">
        <v>0</v>
      </c>
      <c r="P318">
        <v>0</v>
      </c>
      <c r="Q318">
        <v>0</v>
      </c>
      <c r="R318">
        <v>0</v>
      </c>
      <c r="S318">
        <v>0</v>
      </c>
      <c r="T318">
        <v>0</v>
      </c>
      <c r="U318" s="17">
        <v>0</v>
      </c>
      <c r="V318">
        <v>0</v>
      </c>
      <c r="W318">
        <v>0</v>
      </c>
      <c r="X318">
        <v>0</v>
      </c>
      <c r="Y318">
        <v>0</v>
      </c>
      <c r="Z318">
        <v>0</v>
      </c>
      <c r="AA318">
        <v>0</v>
      </c>
      <c r="AB318">
        <v>0</v>
      </c>
      <c r="AC318">
        <v>0</v>
      </c>
      <c r="AD318">
        <v>0</v>
      </c>
      <c r="AE318">
        <v>0</v>
      </c>
      <c r="AF318">
        <v>0</v>
      </c>
      <c r="AG318">
        <v>0</v>
      </c>
      <c r="AH318">
        <v>0</v>
      </c>
      <c r="AI318">
        <v>0</v>
      </c>
      <c r="AJ318">
        <f t="shared" si="4"/>
        <v>0</v>
      </c>
    </row>
    <row r="319" spans="1:36" x14ac:dyDescent="0.3">
      <c r="A319" t="s">
        <v>87</v>
      </c>
      <c r="B319" t="s">
        <v>390</v>
      </c>
      <c r="C319" t="s">
        <v>89</v>
      </c>
      <c r="D319" t="s">
        <v>57</v>
      </c>
      <c r="E319" t="s">
        <v>39</v>
      </c>
      <c r="G319" s="1">
        <v>45461</v>
      </c>
      <c r="J319">
        <v>1000</v>
      </c>
      <c r="L319" t="s">
        <v>42</v>
      </c>
      <c r="M319">
        <v>0</v>
      </c>
      <c r="N319">
        <v>0</v>
      </c>
      <c r="O319" s="2">
        <v>0</v>
      </c>
      <c r="P319">
        <v>0</v>
      </c>
      <c r="Q319">
        <v>0</v>
      </c>
      <c r="R319">
        <v>0</v>
      </c>
      <c r="S319">
        <v>0</v>
      </c>
      <c r="T319">
        <v>0</v>
      </c>
      <c r="U319" s="17">
        <v>0</v>
      </c>
      <c r="V319">
        <v>0</v>
      </c>
      <c r="W319">
        <v>0</v>
      </c>
      <c r="X319">
        <v>0</v>
      </c>
      <c r="Y319">
        <v>0</v>
      </c>
      <c r="Z319">
        <v>0</v>
      </c>
      <c r="AA319">
        <v>0</v>
      </c>
      <c r="AB319">
        <v>0</v>
      </c>
      <c r="AC319">
        <v>0</v>
      </c>
      <c r="AD319">
        <v>0</v>
      </c>
      <c r="AE319">
        <v>0</v>
      </c>
      <c r="AF319">
        <v>0</v>
      </c>
      <c r="AG319">
        <v>0</v>
      </c>
      <c r="AH319">
        <v>0</v>
      </c>
      <c r="AI319">
        <v>0</v>
      </c>
      <c r="AJ319">
        <f t="shared" si="4"/>
        <v>0</v>
      </c>
    </row>
    <row r="320" spans="1:36" x14ac:dyDescent="0.3">
      <c r="A320" t="s">
        <v>87</v>
      </c>
      <c r="B320" t="s">
        <v>391</v>
      </c>
      <c r="C320" t="s">
        <v>89</v>
      </c>
      <c r="D320" t="s">
        <v>57</v>
      </c>
      <c r="E320" t="s">
        <v>39</v>
      </c>
      <c r="G320" s="1">
        <v>45465</v>
      </c>
      <c r="J320">
        <v>300</v>
      </c>
      <c r="L320" t="s">
        <v>42</v>
      </c>
      <c r="M320">
        <v>0</v>
      </c>
      <c r="N320">
        <v>0</v>
      </c>
      <c r="O320" s="2">
        <v>0</v>
      </c>
      <c r="P320">
        <v>0</v>
      </c>
      <c r="Q320">
        <v>0</v>
      </c>
      <c r="R320">
        <v>0</v>
      </c>
      <c r="S320">
        <v>0</v>
      </c>
      <c r="T320">
        <v>0</v>
      </c>
      <c r="U320" s="17">
        <v>0</v>
      </c>
      <c r="V320">
        <v>0</v>
      </c>
      <c r="W320">
        <v>0</v>
      </c>
      <c r="X320">
        <v>0</v>
      </c>
      <c r="Y320">
        <v>0</v>
      </c>
      <c r="Z320">
        <v>0</v>
      </c>
      <c r="AA320">
        <v>0</v>
      </c>
      <c r="AB320">
        <v>0</v>
      </c>
      <c r="AC320">
        <v>0</v>
      </c>
      <c r="AD320">
        <v>0</v>
      </c>
      <c r="AE320">
        <v>0</v>
      </c>
      <c r="AF320">
        <v>0</v>
      </c>
      <c r="AG320">
        <v>0</v>
      </c>
      <c r="AH320">
        <v>0</v>
      </c>
      <c r="AI320">
        <v>0</v>
      </c>
      <c r="AJ320">
        <f t="shared" si="4"/>
        <v>0</v>
      </c>
    </row>
    <row r="321" spans="1:36" x14ac:dyDescent="0.3">
      <c r="A321" t="s">
        <v>87</v>
      </c>
      <c r="B321" t="s">
        <v>392</v>
      </c>
      <c r="C321" t="s">
        <v>89</v>
      </c>
      <c r="D321" t="s">
        <v>57</v>
      </c>
      <c r="E321" t="s">
        <v>39</v>
      </c>
      <c r="G321" s="1">
        <v>45463</v>
      </c>
      <c r="J321">
        <v>1000</v>
      </c>
      <c r="L321" t="s">
        <v>42</v>
      </c>
      <c r="M321">
        <v>0</v>
      </c>
      <c r="N321">
        <v>0</v>
      </c>
      <c r="O321" s="2">
        <v>0</v>
      </c>
      <c r="P321">
        <v>0</v>
      </c>
      <c r="Q321">
        <v>0</v>
      </c>
      <c r="R321">
        <v>0</v>
      </c>
      <c r="S321">
        <v>0</v>
      </c>
      <c r="T321">
        <v>0</v>
      </c>
      <c r="U321" s="17">
        <v>0</v>
      </c>
      <c r="V321">
        <v>0</v>
      </c>
      <c r="W321">
        <v>0</v>
      </c>
      <c r="X321">
        <v>0</v>
      </c>
      <c r="Y321">
        <v>0</v>
      </c>
      <c r="Z321">
        <v>0</v>
      </c>
      <c r="AA321">
        <v>0</v>
      </c>
      <c r="AB321">
        <v>0</v>
      </c>
      <c r="AC321">
        <v>0</v>
      </c>
      <c r="AD321">
        <v>0</v>
      </c>
      <c r="AE321">
        <v>0</v>
      </c>
      <c r="AF321">
        <v>0</v>
      </c>
      <c r="AG321">
        <v>0</v>
      </c>
      <c r="AH321">
        <v>0</v>
      </c>
      <c r="AI321">
        <v>0</v>
      </c>
      <c r="AJ321">
        <f t="shared" si="4"/>
        <v>0</v>
      </c>
    </row>
    <row r="322" spans="1:36" x14ac:dyDescent="0.3">
      <c r="A322" t="s">
        <v>87</v>
      </c>
      <c r="B322" t="s">
        <v>393</v>
      </c>
      <c r="C322" t="s">
        <v>89</v>
      </c>
      <c r="D322" t="s">
        <v>57</v>
      </c>
      <c r="E322" t="s">
        <v>39</v>
      </c>
      <c r="G322" s="1">
        <v>45496</v>
      </c>
      <c r="J322">
        <v>500</v>
      </c>
      <c r="L322" t="s">
        <v>42</v>
      </c>
      <c r="M322">
        <v>0</v>
      </c>
      <c r="N322">
        <v>0</v>
      </c>
      <c r="O322" s="2">
        <v>0</v>
      </c>
      <c r="P322">
        <v>0</v>
      </c>
      <c r="Q322">
        <v>0</v>
      </c>
      <c r="R322">
        <v>0</v>
      </c>
      <c r="S322">
        <v>0</v>
      </c>
      <c r="T322">
        <v>0</v>
      </c>
      <c r="U322" s="17">
        <v>0</v>
      </c>
      <c r="V322">
        <v>0</v>
      </c>
      <c r="W322">
        <v>0</v>
      </c>
      <c r="X322">
        <v>0</v>
      </c>
      <c r="Y322">
        <v>0</v>
      </c>
      <c r="Z322">
        <v>0</v>
      </c>
      <c r="AA322">
        <v>0</v>
      </c>
      <c r="AB322">
        <v>0</v>
      </c>
      <c r="AC322">
        <v>0</v>
      </c>
      <c r="AD322">
        <v>0</v>
      </c>
      <c r="AE322">
        <v>0</v>
      </c>
      <c r="AF322">
        <v>0</v>
      </c>
      <c r="AG322">
        <v>0</v>
      </c>
      <c r="AH322">
        <v>0</v>
      </c>
      <c r="AI322">
        <v>0</v>
      </c>
      <c r="AJ322">
        <f t="shared" si="4"/>
        <v>0</v>
      </c>
    </row>
    <row r="323" spans="1:36" x14ac:dyDescent="0.3">
      <c r="A323" t="s">
        <v>87</v>
      </c>
      <c r="B323" t="s">
        <v>394</v>
      </c>
      <c r="C323" t="s">
        <v>89</v>
      </c>
      <c r="D323" t="s">
        <v>57</v>
      </c>
      <c r="E323" t="s">
        <v>39</v>
      </c>
      <c r="G323" s="1">
        <v>45560</v>
      </c>
      <c r="I323" t="s">
        <v>259</v>
      </c>
      <c r="J323">
        <v>750</v>
      </c>
      <c r="L323" t="s">
        <v>42</v>
      </c>
      <c r="M323">
        <v>0</v>
      </c>
      <c r="N323">
        <v>0</v>
      </c>
      <c r="O323" s="2">
        <v>0</v>
      </c>
      <c r="P323">
        <v>0</v>
      </c>
      <c r="Q323">
        <v>0</v>
      </c>
      <c r="R323">
        <v>0</v>
      </c>
      <c r="S323">
        <v>0</v>
      </c>
      <c r="T323">
        <v>0</v>
      </c>
      <c r="U323" s="17">
        <v>0</v>
      </c>
      <c r="V323">
        <v>0</v>
      </c>
      <c r="W323">
        <v>0</v>
      </c>
      <c r="X323">
        <v>0</v>
      </c>
      <c r="Y323">
        <v>0</v>
      </c>
      <c r="Z323">
        <v>0</v>
      </c>
      <c r="AA323">
        <v>0</v>
      </c>
      <c r="AB323">
        <v>0</v>
      </c>
      <c r="AC323">
        <v>0</v>
      </c>
      <c r="AD323">
        <v>0</v>
      </c>
      <c r="AE323">
        <v>0</v>
      </c>
      <c r="AF323">
        <v>0</v>
      </c>
      <c r="AG323">
        <v>0</v>
      </c>
      <c r="AH323">
        <v>0</v>
      </c>
      <c r="AI323">
        <v>0</v>
      </c>
      <c r="AJ323">
        <f t="shared" ref="AJ323:AJ332" si="5">IFERROR(S323/N323,0)</f>
        <v>0</v>
      </c>
    </row>
    <row r="324" spans="1:36" x14ac:dyDescent="0.3">
      <c r="A324" t="s">
        <v>87</v>
      </c>
      <c r="B324" t="s">
        <v>395</v>
      </c>
      <c r="C324" t="s">
        <v>89</v>
      </c>
      <c r="D324" t="s">
        <v>57</v>
      </c>
      <c r="E324" t="s">
        <v>39</v>
      </c>
      <c r="G324" s="1">
        <v>45616</v>
      </c>
      <c r="I324" t="s">
        <v>45</v>
      </c>
      <c r="J324">
        <v>500</v>
      </c>
      <c r="L324" t="s">
        <v>42</v>
      </c>
      <c r="M324">
        <v>0</v>
      </c>
      <c r="N324">
        <v>0</v>
      </c>
      <c r="O324" s="2">
        <v>0</v>
      </c>
      <c r="P324">
        <v>0</v>
      </c>
      <c r="Q324">
        <v>0</v>
      </c>
      <c r="R324">
        <v>0</v>
      </c>
      <c r="S324">
        <v>0</v>
      </c>
      <c r="T324">
        <v>0</v>
      </c>
      <c r="U324" s="17">
        <v>0</v>
      </c>
      <c r="V324">
        <v>0</v>
      </c>
      <c r="W324">
        <v>0</v>
      </c>
      <c r="X324">
        <v>0</v>
      </c>
      <c r="Y324">
        <v>0</v>
      </c>
      <c r="Z324">
        <v>0</v>
      </c>
      <c r="AA324">
        <v>0</v>
      </c>
      <c r="AB324">
        <v>0</v>
      </c>
      <c r="AC324">
        <v>0</v>
      </c>
      <c r="AD324">
        <v>0</v>
      </c>
      <c r="AE324">
        <v>0</v>
      </c>
      <c r="AF324">
        <v>0</v>
      </c>
      <c r="AG324">
        <v>0</v>
      </c>
      <c r="AH324">
        <v>0</v>
      </c>
      <c r="AI324">
        <v>0</v>
      </c>
      <c r="AJ324">
        <f t="shared" si="5"/>
        <v>0</v>
      </c>
    </row>
    <row r="325" spans="1:36" x14ac:dyDescent="0.3">
      <c r="A325" t="s">
        <v>87</v>
      </c>
      <c r="B325" t="s">
        <v>396</v>
      </c>
      <c r="C325" t="s">
        <v>89</v>
      </c>
      <c r="D325" t="s">
        <v>57</v>
      </c>
      <c r="E325" t="s">
        <v>39</v>
      </c>
      <c r="G325" s="1">
        <v>45631</v>
      </c>
      <c r="J325">
        <v>300</v>
      </c>
      <c r="L325" t="s">
        <v>42</v>
      </c>
      <c r="M325">
        <v>0</v>
      </c>
      <c r="N325">
        <v>0</v>
      </c>
      <c r="O325" s="2">
        <v>0</v>
      </c>
      <c r="P325">
        <v>0</v>
      </c>
      <c r="Q325">
        <v>0</v>
      </c>
      <c r="R325">
        <v>0</v>
      </c>
      <c r="S325">
        <v>0</v>
      </c>
      <c r="T325">
        <v>0</v>
      </c>
      <c r="U325" s="17">
        <v>0</v>
      </c>
      <c r="V325">
        <v>0</v>
      </c>
      <c r="W325">
        <v>0</v>
      </c>
      <c r="X325">
        <v>0</v>
      </c>
      <c r="Y325">
        <v>0</v>
      </c>
      <c r="Z325">
        <v>0</v>
      </c>
      <c r="AA325">
        <v>0</v>
      </c>
      <c r="AB325">
        <v>0</v>
      </c>
      <c r="AC325">
        <v>0</v>
      </c>
      <c r="AD325">
        <v>0</v>
      </c>
      <c r="AE325">
        <v>0</v>
      </c>
      <c r="AF325">
        <v>0</v>
      </c>
      <c r="AG325">
        <v>0</v>
      </c>
      <c r="AH325">
        <v>0</v>
      </c>
      <c r="AI325">
        <v>0</v>
      </c>
      <c r="AJ325">
        <f t="shared" si="5"/>
        <v>0</v>
      </c>
    </row>
    <row r="326" spans="1:36" x14ac:dyDescent="0.3">
      <c r="A326" t="s">
        <v>87</v>
      </c>
      <c r="B326" t="s">
        <v>397</v>
      </c>
      <c r="C326" t="s">
        <v>89</v>
      </c>
      <c r="D326" t="s">
        <v>57</v>
      </c>
      <c r="E326" t="s">
        <v>39</v>
      </c>
      <c r="G326" s="1">
        <v>45633</v>
      </c>
      <c r="I326" t="s">
        <v>74</v>
      </c>
      <c r="J326">
        <v>400</v>
      </c>
      <c r="K326" t="s">
        <v>53</v>
      </c>
      <c r="L326" t="s">
        <v>42</v>
      </c>
      <c r="M326">
        <v>3775</v>
      </c>
      <c r="N326">
        <v>25</v>
      </c>
      <c r="O326" s="2">
        <v>6.6E-3</v>
      </c>
      <c r="P326">
        <v>433.71</v>
      </c>
      <c r="Q326">
        <v>17.350000000000001</v>
      </c>
      <c r="R326">
        <v>35</v>
      </c>
      <c r="S326">
        <v>0</v>
      </c>
      <c r="T326">
        <v>0</v>
      </c>
      <c r="U326" s="17">
        <v>0</v>
      </c>
      <c r="V326">
        <v>0</v>
      </c>
      <c r="W326">
        <v>0</v>
      </c>
      <c r="X326">
        <v>0</v>
      </c>
      <c r="Y326">
        <v>0</v>
      </c>
      <c r="Z326">
        <v>0</v>
      </c>
      <c r="AA326">
        <v>553</v>
      </c>
      <c r="AB326">
        <v>784.29</v>
      </c>
      <c r="AC326">
        <v>0</v>
      </c>
      <c r="AD326">
        <v>0</v>
      </c>
      <c r="AE326">
        <v>0</v>
      </c>
      <c r="AF326">
        <v>0</v>
      </c>
      <c r="AG326">
        <v>0</v>
      </c>
      <c r="AH326">
        <v>0</v>
      </c>
      <c r="AI326">
        <v>0</v>
      </c>
      <c r="AJ326">
        <f t="shared" si="5"/>
        <v>0</v>
      </c>
    </row>
    <row r="327" spans="1:36" x14ac:dyDescent="0.3">
      <c r="A327" t="s">
        <v>87</v>
      </c>
      <c r="B327" t="s">
        <v>398</v>
      </c>
      <c r="C327" t="s">
        <v>89</v>
      </c>
      <c r="D327" t="s">
        <v>57</v>
      </c>
      <c r="E327" t="s">
        <v>39</v>
      </c>
      <c r="G327" s="1">
        <v>45633</v>
      </c>
      <c r="I327" t="s">
        <v>74</v>
      </c>
      <c r="J327">
        <v>400</v>
      </c>
      <c r="K327" t="s">
        <v>53</v>
      </c>
      <c r="L327" t="s">
        <v>42</v>
      </c>
      <c r="M327">
        <v>6792</v>
      </c>
      <c r="N327">
        <v>35</v>
      </c>
      <c r="O327" s="2">
        <v>5.1999999999999998E-3</v>
      </c>
      <c r="P327">
        <v>663.16</v>
      </c>
      <c r="Q327">
        <v>18.95</v>
      </c>
      <c r="R327">
        <v>62</v>
      </c>
      <c r="S327">
        <v>0</v>
      </c>
      <c r="T327">
        <v>0</v>
      </c>
      <c r="U327" s="17">
        <v>0</v>
      </c>
      <c r="V327">
        <v>0</v>
      </c>
      <c r="W327">
        <v>0</v>
      </c>
      <c r="X327">
        <v>0</v>
      </c>
      <c r="Y327">
        <v>0</v>
      </c>
      <c r="Z327">
        <v>0</v>
      </c>
      <c r="AA327">
        <v>1134</v>
      </c>
      <c r="AB327">
        <v>584.79999999999995</v>
      </c>
      <c r="AC327">
        <v>0</v>
      </c>
      <c r="AD327">
        <v>0</v>
      </c>
      <c r="AE327">
        <v>0</v>
      </c>
      <c r="AF327">
        <v>0</v>
      </c>
      <c r="AG327">
        <v>0</v>
      </c>
      <c r="AH327">
        <v>0</v>
      </c>
      <c r="AI327">
        <v>0</v>
      </c>
      <c r="AJ327">
        <f t="shared" si="5"/>
        <v>0</v>
      </c>
    </row>
    <row r="328" spans="1:36" x14ac:dyDescent="0.3">
      <c r="A328" t="s">
        <v>35</v>
      </c>
      <c r="B328" t="s">
        <v>399</v>
      </c>
      <c r="C328" t="s">
        <v>37</v>
      </c>
      <c r="D328" t="s">
        <v>57</v>
      </c>
      <c r="E328" t="s">
        <v>39</v>
      </c>
      <c r="G328" s="1">
        <v>45712</v>
      </c>
      <c r="I328" t="s">
        <v>139</v>
      </c>
      <c r="J328">
        <v>400</v>
      </c>
      <c r="L328" t="s">
        <v>42</v>
      </c>
      <c r="M328">
        <v>0</v>
      </c>
      <c r="N328">
        <v>0</v>
      </c>
      <c r="O328" s="2">
        <v>0</v>
      </c>
      <c r="P328">
        <v>0</v>
      </c>
      <c r="Q328">
        <v>0</v>
      </c>
      <c r="R328">
        <v>0</v>
      </c>
      <c r="S328">
        <v>0</v>
      </c>
      <c r="T328">
        <v>0</v>
      </c>
      <c r="U328" s="17">
        <v>0</v>
      </c>
      <c r="V328">
        <v>0</v>
      </c>
      <c r="W328">
        <v>0</v>
      </c>
      <c r="X328">
        <v>0</v>
      </c>
      <c r="Y328">
        <v>0</v>
      </c>
      <c r="Z328">
        <v>0</v>
      </c>
      <c r="AA328">
        <v>0</v>
      </c>
      <c r="AB328">
        <v>0</v>
      </c>
      <c r="AC328">
        <v>0</v>
      </c>
      <c r="AD328">
        <v>0</v>
      </c>
      <c r="AE328">
        <v>0</v>
      </c>
      <c r="AF328">
        <v>0</v>
      </c>
      <c r="AG328">
        <v>0</v>
      </c>
      <c r="AH328">
        <v>0</v>
      </c>
      <c r="AI328">
        <v>0</v>
      </c>
      <c r="AJ328">
        <f t="shared" si="5"/>
        <v>0</v>
      </c>
    </row>
    <row r="329" spans="1:36" x14ac:dyDescent="0.3">
      <c r="A329" t="s">
        <v>35</v>
      </c>
      <c r="B329" t="s">
        <v>400</v>
      </c>
      <c r="C329" t="s">
        <v>37</v>
      </c>
      <c r="D329" t="s">
        <v>57</v>
      </c>
      <c r="E329" t="s">
        <v>39</v>
      </c>
      <c r="G329" s="1">
        <v>45712</v>
      </c>
      <c r="I329" t="s">
        <v>298</v>
      </c>
      <c r="J329">
        <v>400</v>
      </c>
      <c r="L329" t="s">
        <v>42</v>
      </c>
      <c r="M329">
        <v>0</v>
      </c>
      <c r="N329">
        <v>0</v>
      </c>
      <c r="O329" s="2">
        <v>0</v>
      </c>
      <c r="P329">
        <v>0</v>
      </c>
      <c r="Q329">
        <v>0</v>
      </c>
      <c r="R329">
        <v>0</v>
      </c>
      <c r="S329">
        <v>0</v>
      </c>
      <c r="T329">
        <v>0</v>
      </c>
      <c r="U329" s="17">
        <v>0</v>
      </c>
      <c r="V329">
        <v>0</v>
      </c>
      <c r="W329">
        <v>0</v>
      </c>
      <c r="X329">
        <v>0</v>
      </c>
      <c r="Y329">
        <v>0</v>
      </c>
      <c r="Z329">
        <v>0</v>
      </c>
      <c r="AA329">
        <v>0</v>
      </c>
      <c r="AB329">
        <v>0</v>
      </c>
      <c r="AC329">
        <v>0</v>
      </c>
      <c r="AD329">
        <v>0</v>
      </c>
      <c r="AE329">
        <v>0</v>
      </c>
      <c r="AF329">
        <v>0</v>
      </c>
      <c r="AG329">
        <v>0</v>
      </c>
      <c r="AH329">
        <v>0</v>
      </c>
      <c r="AI329">
        <v>0</v>
      </c>
      <c r="AJ329">
        <f t="shared" si="5"/>
        <v>0</v>
      </c>
    </row>
    <row r="330" spans="1:36" x14ac:dyDescent="0.3">
      <c r="A330" t="s">
        <v>35</v>
      </c>
      <c r="B330" t="s">
        <v>401</v>
      </c>
      <c r="C330" t="s">
        <v>37</v>
      </c>
      <c r="D330" t="s">
        <v>57</v>
      </c>
      <c r="E330" t="s">
        <v>39</v>
      </c>
      <c r="G330" s="1">
        <v>45712</v>
      </c>
      <c r="I330" t="s">
        <v>274</v>
      </c>
      <c r="J330">
        <v>400</v>
      </c>
      <c r="L330" t="s">
        <v>42</v>
      </c>
      <c r="M330">
        <v>0</v>
      </c>
      <c r="N330">
        <v>0</v>
      </c>
      <c r="O330" s="2">
        <v>0</v>
      </c>
      <c r="P330">
        <v>0</v>
      </c>
      <c r="Q330">
        <v>0</v>
      </c>
      <c r="R330">
        <v>0</v>
      </c>
      <c r="S330">
        <v>0</v>
      </c>
      <c r="T330">
        <v>0</v>
      </c>
      <c r="U330" s="17">
        <v>0</v>
      </c>
      <c r="V330">
        <v>0</v>
      </c>
      <c r="W330">
        <v>0</v>
      </c>
      <c r="X330">
        <v>0</v>
      </c>
      <c r="Y330">
        <v>0</v>
      </c>
      <c r="Z330">
        <v>0</v>
      </c>
      <c r="AA330">
        <v>0</v>
      </c>
      <c r="AB330">
        <v>0</v>
      </c>
      <c r="AC330">
        <v>0</v>
      </c>
      <c r="AD330">
        <v>0</v>
      </c>
      <c r="AE330">
        <v>0</v>
      </c>
      <c r="AF330">
        <v>0</v>
      </c>
      <c r="AG330">
        <v>0</v>
      </c>
      <c r="AH330">
        <v>0</v>
      </c>
      <c r="AI330">
        <v>0</v>
      </c>
      <c r="AJ330">
        <f t="shared" si="5"/>
        <v>0</v>
      </c>
    </row>
    <row r="331" spans="1:36" x14ac:dyDescent="0.3">
      <c r="A331" t="s">
        <v>35</v>
      </c>
      <c r="B331" t="s">
        <v>402</v>
      </c>
      <c r="C331" t="s">
        <v>37</v>
      </c>
      <c r="D331" t="s">
        <v>57</v>
      </c>
      <c r="E331" t="s">
        <v>39</v>
      </c>
      <c r="G331" s="1">
        <v>45721</v>
      </c>
      <c r="J331">
        <v>500</v>
      </c>
      <c r="L331" t="s">
        <v>42</v>
      </c>
      <c r="M331">
        <v>0</v>
      </c>
      <c r="N331">
        <v>0</v>
      </c>
      <c r="O331" s="2">
        <v>0</v>
      </c>
      <c r="P331">
        <v>0</v>
      </c>
      <c r="Q331">
        <v>0</v>
      </c>
      <c r="R331">
        <v>0</v>
      </c>
      <c r="S331">
        <v>0</v>
      </c>
      <c r="T331">
        <v>0</v>
      </c>
      <c r="U331" s="17">
        <v>0</v>
      </c>
      <c r="V331">
        <v>0</v>
      </c>
      <c r="W331">
        <v>0</v>
      </c>
      <c r="X331">
        <v>0</v>
      </c>
      <c r="Y331">
        <v>0</v>
      </c>
      <c r="Z331">
        <v>0</v>
      </c>
      <c r="AA331">
        <v>0</v>
      </c>
      <c r="AB331">
        <v>0</v>
      </c>
      <c r="AC331">
        <v>0</v>
      </c>
      <c r="AD331">
        <v>0</v>
      </c>
      <c r="AE331">
        <v>0</v>
      </c>
      <c r="AF331">
        <v>0</v>
      </c>
      <c r="AG331">
        <v>0</v>
      </c>
      <c r="AH331">
        <v>0</v>
      </c>
      <c r="AI331">
        <v>0</v>
      </c>
      <c r="AJ331">
        <f t="shared" si="5"/>
        <v>0</v>
      </c>
    </row>
    <row r="332" spans="1:36" x14ac:dyDescent="0.3">
      <c r="A332" t="s">
        <v>35</v>
      </c>
      <c r="B332" t="s">
        <v>403</v>
      </c>
      <c r="C332" t="s">
        <v>37</v>
      </c>
      <c r="D332" t="s">
        <v>57</v>
      </c>
      <c r="E332" t="s">
        <v>39</v>
      </c>
      <c r="G332" s="1">
        <v>45721</v>
      </c>
      <c r="I332" t="s">
        <v>67</v>
      </c>
      <c r="J332">
        <v>500</v>
      </c>
      <c r="L332" t="s">
        <v>42</v>
      </c>
      <c r="M332">
        <v>0</v>
      </c>
      <c r="N332">
        <v>0</v>
      </c>
      <c r="O332" s="2">
        <v>0</v>
      </c>
      <c r="P332">
        <v>0</v>
      </c>
      <c r="Q332">
        <v>0</v>
      </c>
      <c r="R332">
        <v>0</v>
      </c>
      <c r="S332">
        <v>0</v>
      </c>
      <c r="T332">
        <v>0</v>
      </c>
      <c r="U332" s="17">
        <v>0</v>
      </c>
      <c r="V332">
        <v>0</v>
      </c>
      <c r="W332">
        <v>0</v>
      </c>
      <c r="X332">
        <v>0</v>
      </c>
      <c r="Y332">
        <v>0</v>
      </c>
      <c r="Z332">
        <v>0</v>
      </c>
      <c r="AA332">
        <v>0</v>
      </c>
      <c r="AB332">
        <v>0</v>
      </c>
      <c r="AC332">
        <v>0</v>
      </c>
      <c r="AD332">
        <v>0</v>
      </c>
      <c r="AE332">
        <v>0</v>
      </c>
      <c r="AF332">
        <v>0</v>
      </c>
      <c r="AG332">
        <v>0</v>
      </c>
      <c r="AH332">
        <v>0</v>
      </c>
      <c r="AI332">
        <v>0</v>
      </c>
      <c r="AJ332">
        <f t="shared" si="5"/>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DC29F-3C20-4A9C-A7F7-17743BFF33CF}">
  <dimension ref="A1:F128"/>
  <sheetViews>
    <sheetView workbookViewId="0">
      <selection activeCell="B10" sqref="B10"/>
    </sheetView>
  </sheetViews>
  <sheetFormatPr defaultRowHeight="14.4" x14ac:dyDescent="0.3"/>
  <cols>
    <col min="1" max="1" width="45.5546875" bestFit="1" customWidth="1"/>
    <col min="2" max="2" width="16.109375" bestFit="1" customWidth="1"/>
    <col min="3" max="3" width="9.5546875" bestFit="1" customWidth="1"/>
    <col min="4" max="4" width="8" bestFit="1" customWidth="1"/>
    <col min="5" max="5" width="9" bestFit="1" customWidth="1"/>
    <col min="6" max="6" width="15.21875" bestFit="1" customWidth="1"/>
  </cols>
  <sheetData>
    <row r="1" spans="1:6" x14ac:dyDescent="0.3">
      <c r="A1" s="40" t="s">
        <v>428</v>
      </c>
      <c r="B1" s="40"/>
      <c r="C1" s="40"/>
      <c r="D1" s="40"/>
      <c r="E1" s="40"/>
      <c r="F1" s="40"/>
    </row>
    <row r="2" spans="1:6" x14ac:dyDescent="0.3">
      <c r="A2" s="40"/>
      <c r="B2" s="40"/>
      <c r="C2" s="40"/>
      <c r="D2" s="40"/>
      <c r="E2" s="40"/>
      <c r="F2" s="40"/>
    </row>
    <row r="3" spans="1:6" ht="14.4" customHeight="1" x14ac:dyDescent="0.3">
      <c r="A3" s="39" t="s">
        <v>468</v>
      </c>
      <c r="B3" s="39"/>
      <c r="C3" s="39"/>
      <c r="D3" s="39"/>
      <c r="E3" s="39"/>
      <c r="F3" s="39"/>
    </row>
    <row r="4" spans="1:6" ht="14.4" customHeight="1" x14ac:dyDescent="0.3">
      <c r="A4" s="39"/>
      <c r="B4" s="39"/>
      <c r="C4" s="39"/>
      <c r="D4" s="39"/>
      <c r="E4" s="39"/>
      <c r="F4" s="39"/>
    </row>
    <row r="5" spans="1:6" x14ac:dyDescent="0.3">
      <c r="A5" s="8" t="s">
        <v>14</v>
      </c>
      <c r="B5" s="6" t="s">
        <v>411</v>
      </c>
    </row>
    <row r="7" spans="1:6" x14ac:dyDescent="0.3">
      <c r="A7" s="8" t="s">
        <v>1</v>
      </c>
      <c r="B7" s="6" t="s">
        <v>432</v>
      </c>
      <c r="C7" s="13" t="s">
        <v>433</v>
      </c>
      <c r="D7" s="6" t="s">
        <v>434</v>
      </c>
      <c r="E7" s="6" t="s">
        <v>435</v>
      </c>
      <c r="F7" s="6" t="s">
        <v>436</v>
      </c>
    </row>
    <row r="8" spans="1:6" x14ac:dyDescent="0.3">
      <c r="A8" s="9" t="s">
        <v>135</v>
      </c>
      <c r="B8" s="12">
        <v>3.3E-3</v>
      </c>
      <c r="C8" s="13">
        <v>10.92</v>
      </c>
      <c r="D8" s="12">
        <v>8.0059000000000005</v>
      </c>
      <c r="E8" s="6">
        <v>0.1249</v>
      </c>
      <c r="F8" s="12">
        <v>2.8328611898016999E-3</v>
      </c>
    </row>
    <row r="9" spans="1:6" x14ac:dyDescent="0.3">
      <c r="A9" s="9" t="s">
        <v>112</v>
      </c>
      <c r="B9" s="12">
        <v>3.3999999999999998E-3</v>
      </c>
      <c r="C9" s="13">
        <v>18.149999999999999</v>
      </c>
      <c r="D9" s="12">
        <v>3.0335000000000001</v>
      </c>
      <c r="E9" s="6">
        <v>0.32969999999999999</v>
      </c>
      <c r="F9" s="12">
        <v>1.2875536480686695E-2</v>
      </c>
    </row>
    <row r="10" spans="1:6" x14ac:dyDescent="0.3">
      <c r="A10" s="9" t="s">
        <v>143</v>
      </c>
      <c r="B10" s="12">
        <v>6.4000000000000003E-3</v>
      </c>
      <c r="C10" s="13">
        <v>9.61</v>
      </c>
      <c r="D10" s="12">
        <v>2.3014000000000001</v>
      </c>
      <c r="E10" s="6">
        <v>0.4345</v>
      </c>
      <c r="F10" s="12">
        <v>1.2195121951219513E-2</v>
      </c>
    </row>
    <row r="11" spans="1:6" x14ac:dyDescent="0.3">
      <c r="A11" s="9" t="s">
        <v>132</v>
      </c>
      <c r="B11" s="12">
        <v>8.8000000000000005E-3</v>
      </c>
      <c r="C11" s="13">
        <v>32.19</v>
      </c>
      <c r="D11" s="12">
        <v>1.5647</v>
      </c>
      <c r="E11" s="6">
        <v>0.6391</v>
      </c>
      <c r="F11" s="12">
        <v>3.8461538461538464E-2</v>
      </c>
    </row>
    <row r="12" spans="1:6" x14ac:dyDescent="0.3">
      <c r="A12" s="9" t="s">
        <v>108</v>
      </c>
      <c r="B12" s="12">
        <v>7.7999999999999996E-3</v>
      </c>
      <c r="C12" s="13">
        <v>10.97</v>
      </c>
      <c r="D12" s="12">
        <v>1.4400999999999999</v>
      </c>
      <c r="E12" s="6">
        <v>0.69440000000000002</v>
      </c>
      <c r="F12" s="12">
        <v>1.680672268907563E-2</v>
      </c>
    </row>
    <row r="13" spans="1:6" x14ac:dyDescent="0.3">
      <c r="A13" s="9" t="s">
        <v>116</v>
      </c>
      <c r="B13" s="12">
        <v>3.2000000000000002E-3</v>
      </c>
      <c r="C13" s="13">
        <v>9.31</v>
      </c>
      <c r="D13" s="12">
        <v>1.2238</v>
      </c>
      <c r="E13" s="6">
        <v>0.81710000000000005</v>
      </c>
      <c r="F13" s="12">
        <v>1.8749999999999999E-2</v>
      </c>
    </row>
    <row r="14" spans="1:6" x14ac:dyDescent="0.3">
      <c r="A14" s="9" t="s">
        <v>138</v>
      </c>
      <c r="B14" s="12">
        <v>4.4999999999999997E-3</v>
      </c>
      <c r="C14" s="13">
        <v>10.6</v>
      </c>
      <c r="D14" s="12">
        <v>1.2019</v>
      </c>
      <c r="E14" s="6">
        <v>0.83199999999999996</v>
      </c>
      <c r="F14" s="12">
        <v>0.02</v>
      </c>
    </row>
    <row r="15" spans="1:6" x14ac:dyDescent="0.3">
      <c r="A15" s="9" t="s">
        <v>107</v>
      </c>
      <c r="B15" s="12">
        <v>2.8999999999999998E-3</v>
      </c>
      <c r="C15" s="13">
        <v>11.65</v>
      </c>
      <c r="D15" s="12">
        <v>1.1067</v>
      </c>
      <c r="E15" s="6">
        <v>0.90359999999999996</v>
      </c>
      <c r="F15" s="12">
        <v>3.0769230769230771E-2</v>
      </c>
    </row>
    <row r="16" spans="1:6" x14ac:dyDescent="0.3">
      <c r="A16" s="9" t="s">
        <v>119</v>
      </c>
      <c r="B16" s="12">
        <v>5.0000000000000001E-3</v>
      </c>
      <c r="C16" s="13">
        <v>14.37</v>
      </c>
      <c r="D16" s="12">
        <v>1.0141</v>
      </c>
      <c r="E16" s="6">
        <v>0.98609999999999998</v>
      </c>
      <c r="F16" s="12">
        <v>2.5974025974025976E-2</v>
      </c>
    </row>
    <row r="17" spans="1:6" x14ac:dyDescent="0.3">
      <c r="A17" s="9" t="s">
        <v>109</v>
      </c>
      <c r="B17" s="12">
        <v>3.5000000000000001E-3</v>
      </c>
      <c r="C17" s="13">
        <v>9.89</v>
      </c>
      <c r="D17" s="12">
        <v>0.94369999999999998</v>
      </c>
      <c r="E17" s="6">
        <v>1.0597000000000001</v>
      </c>
      <c r="F17" s="12">
        <v>2.4096385542168676E-2</v>
      </c>
    </row>
    <row r="18" spans="1:6" x14ac:dyDescent="0.3">
      <c r="A18" s="9" t="s">
        <v>122</v>
      </c>
      <c r="B18" s="12">
        <v>7.9000000000000008E-3</v>
      </c>
      <c r="C18" s="13">
        <v>9.85</v>
      </c>
      <c r="D18" s="12">
        <v>0.92249999999999999</v>
      </c>
      <c r="E18" s="6">
        <v>1.0840000000000001</v>
      </c>
      <c r="F18" s="12">
        <v>2.2988505747126436E-2</v>
      </c>
    </row>
    <row r="19" spans="1:6" x14ac:dyDescent="0.3">
      <c r="A19" s="9" t="s">
        <v>140</v>
      </c>
      <c r="B19" s="12">
        <v>2.3999999999999998E-3</v>
      </c>
      <c r="C19" s="13">
        <v>9.59</v>
      </c>
      <c r="D19" s="12">
        <v>0.89939999999999998</v>
      </c>
      <c r="E19" s="6">
        <v>1.1119000000000001</v>
      </c>
      <c r="F19" s="12">
        <v>2.5000000000000001E-2</v>
      </c>
    </row>
    <row r="20" spans="1:6" x14ac:dyDescent="0.3">
      <c r="A20" s="9" t="s">
        <v>106</v>
      </c>
      <c r="B20" s="12">
        <v>3.7000000000000002E-3</v>
      </c>
      <c r="C20" s="13">
        <v>11.5</v>
      </c>
      <c r="D20" s="12">
        <v>0.75490000000000002</v>
      </c>
      <c r="E20" s="6">
        <v>1.3247</v>
      </c>
      <c r="F20" s="12">
        <v>2.9411764705882353E-2</v>
      </c>
    </row>
    <row r="21" spans="1:6" x14ac:dyDescent="0.3">
      <c r="A21" s="9" t="s">
        <v>103</v>
      </c>
      <c r="B21" s="12">
        <v>3.0999999999999999E-3</v>
      </c>
      <c r="C21" s="13">
        <v>4.28</v>
      </c>
      <c r="D21" s="12">
        <v>0.749</v>
      </c>
      <c r="E21" s="6">
        <v>1.3351</v>
      </c>
      <c r="F21" s="12">
        <v>1.1876484560570071E-2</v>
      </c>
    </row>
    <row r="22" spans="1:6" x14ac:dyDescent="0.3">
      <c r="A22" s="9" t="s">
        <v>126</v>
      </c>
      <c r="B22" s="12">
        <v>1.5E-3</v>
      </c>
      <c r="C22" s="13">
        <v>11.4</v>
      </c>
      <c r="D22" s="12">
        <v>0.69140000000000001</v>
      </c>
      <c r="E22" s="6">
        <v>1.4463999999999999</v>
      </c>
      <c r="F22" s="12">
        <v>0.04</v>
      </c>
    </row>
    <row r="23" spans="1:6" x14ac:dyDescent="0.3">
      <c r="A23" s="9" t="s">
        <v>118</v>
      </c>
      <c r="B23" s="12">
        <v>2E-3</v>
      </c>
      <c r="C23" s="13">
        <v>8.69</v>
      </c>
      <c r="D23" s="12">
        <v>0.68679999999999997</v>
      </c>
      <c r="E23" s="6">
        <v>1.4560999999999999</v>
      </c>
      <c r="F23" s="12">
        <v>2.247191011235955E-2</v>
      </c>
    </row>
    <row r="24" spans="1:6" x14ac:dyDescent="0.3">
      <c r="A24" s="9" t="s">
        <v>97</v>
      </c>
      <c r="B24" s="12">
        <v>5.4999999999999997E-3</v>
      </c>
      <c r="C24" s="13">
        <v>10.09</v>
      </c>
      <c r="D24" s="12">
        <v>0.65939999999999999</v>
      </c>
      <c r="E24" s="6">
        <v>1.5165999999999999</v>
      </c>
      <c r="F24" s="12">
        <v>3.5483870967741936E-2</v>
      </c>
    </row>
    <row r="25" spans="1:6" x14ac:dyDescent="0.3">
      <c r="A25" s="9" t="s">
        <v>128</v>
      </c>
      <c r="B25" s="12">
        <v>5.4000000000000003E-3</v>
      </c>
      <c r="C25" s="13">
        <v>15.23</v>
      </c>
      <c r="D25" s="12">
        <v>0.63449999999999995</v>
      </c>
      <c r="E25" s="6">
        <v>1.5760000000000001</v>
      </c>
      <c r="F25" s="12">
        <v>2.9411764705882353E-2</v>
      </c>
    </row>
    <row r="26" spans="1:6" x14ac:dyDescent="0.3">
      <c r="A26" s="9" t="s">
        <v>136</v>
      </c>
      <c r="B26" s="12">
        <v>4.1999999999999997E-3</v>
      </c>
      <c r="C26" s="13">
        <v>4.9800000000000004</v>
      </c>
      <c r="D26" s="12">
        <v>0.63039999999999996</v>
      </c>
      <c r="E26" s="6">
        <v>1.5863</v>
      </c>
      <c r="F26" s="12">
        <v>1.7857142857142856E-2</v>
      </c>
    </row>
    <row r="27" spans="1:6" x14ac:dyDescent="0.3">
      <c r="A27" s="9" t="s">
        <v>133</v>
      </c>
      <c r="B27" s="12">
        <v>1.72E-2</v>
      </c>
      <c r="C27" s="13">
        <v>15.09</v>
      </c>
      <c r="D27" s="12">
        <v>0.56830000000000003</v>
      </c>
      <c r="E27" s="6">
        <v>1.7597</v>
      </c>
      <c r="F27" s="12">
        <v>5.2631578947368418E-2</v>
      </c>
    </row>
    <row r="28" spans="1:6" x14ac:dyDescent="0.3">
      <c r="A28" s="9" t="s">
        <v>75</v>
      </c>
      <c r="B28" s="12">
        <v>2.0999999999999999E-3</v>
      </c>
      <c r="C28" s="13">
        <v>7.8</v>
      </c>
      <c r="D28" s="12">
        <v>0.51229999999999998</v>
      </c>
      <c r="E28" s="6">
        <v>1.9521999999999999</v>
      </c>
      <c r="F28" s="12">
        <v>3.4528552456839307E-2</v>
      </c>
    </row>
    <row r="29" spans="1:6" x14ac:dyDescent="0.3">
      <c r="A29" s="9" t="s">
        <v>104</v>
      </c>
      <c r="B29" s="12">
        <v>8.0999999999999996E-3</v>
      </c>
      <c r="C29" s="13">
        <v>11.16</v>
      </c>
      <c r="D29" s="12">
        <v>0.49659999999999999</v>
      </c>
      <c r="E29" s="6">
        <v>2.0137999999999998</v>
      </c>
      <c r="F29" s="12">
        <v>3.125E-2</v>
      </c>
    </row>
    <row r="30" spans="1:6" x14ac:dyDescent="0.3">
      <c r="A30" s="9" t="s">
        <v>51</v>
      </c>
      <c r="B30" s="12">
        <v>6.6E-3</v>
      </c>
      <c r="C30" s="13">
        <v>7.9</v>
      </c>
      <c r="D30" s="12">
        <v>0.4894</v>
      </c>
      <c r="E30" s="6">
        <v>2.0432000000000001</v>
      </c>
      <c r="F30" s="12">
        <v>2.3463317911434238E-2</v>
      </c>
    </row>
    <row r="31" spans="1:6" x14ac:dyDescent="0.3">
      <c r="A31" s="9" t="s">
        <v>72</v>
      </c>
      <c r="B31" s="12">
        <v>3.0000000000000001E-3</v>
      </c>
      <c r="C31" s="13">
        <v>4.8099999999999996</v>
      </c>
      <c r="D31" s="12">
        <v>0.45590000000000003</v>
      </c>
      <c r="E31" s="6">
        <v>2.1937000000000002</v>
      </c>
      <c r="F31" s="12">
        <v>2.0527859237536656E-2</v>
      </c>
    </row>
    <row r="32" spans="1:6" x14ac:dyDescent="0.3">
      <c r="A32" s="9" t="s">
        <v>81</v>
      </c>
      <c r="B32" s="12">
        <v>5.1000000000000004E-3</v>
      </c>
      <c r="C32" s="13">
        <v>10.25</v>
      </c>
      <c r="D32" s="12">
        <v>0.44790000000000002</v>
      </c>
      <c r="E32" s="6">
        <v>2.2328999999999999</v>
      </c>
      <c r="F32" s="12">
        <v>5.5727554179566562E-2</v>
      </c>
    </row>
    <row r="33" spans="1:6" x14ac:dyDescent="0.3">
      <c r="A33" s="9" t="s">
        <v>99</v>
      </c>
      <c r="B33" s="12">
        <v>6.4000000000000003E-3</v>
      </c>
      <c r="C33" s="13">
        <v>7.93</v>
      </c>
      <c r="D33" s="12">
        <v>0.43759999999999999</v>
      </c>
      <c r="E33" s="6">
        <v>2.2852999999999999</v>
      </c>
      <c r="F33" s="12">
        <v>4.142011834319527E-2</v>
      </c>
    </row>
    <row r="34" spans="1:6" x14ac:dyDescent="0.3">
      <c r="A34" s="9" t="s">
        <v>90</v>
      </c>
      <c r="B34" s="12">
        <v>7.4000000000000003E-3</v>
      </c>
      <c r="C34" s="13">
        <v>6.9</v>
      </c>
      <c r="D34" s="12">
        <v>0.43309999999999998</v>
      </c>
      <c r="E34" s="6">
        <v>2.3092000000000001</v>
      </c>
      <c r="F34" s="12">
        <v>3.081232492997199E-2</v>
      </c>
    </row>
    <row r="35" spans="1:6" x14ac:dyDescent="0.3">
      <c r="A35" s="9" t="s">
        <v>69</v>
      </c>
      <c r="B35" s="12">
        <v>7.7999999999999996E-3</v>
      </c>
      <c r="C35" s="13">
        <v>10.84</v>
      </c>
      <c r="D35" s="12">
        <v>0.42399999999999999</v>
      </c>
      <c r="E35" s="6">
        <v>2.3586999999999998</v>
      </c>
      <c r="F35" s="12">
        <v>6.0377358490566038E-2</v>
      </c>
    </row>
    <row r="36" spans="1:6" x14ac:dyDescent="0.3">
      <c r="A36" s="9" t="s">
        <v>101</v>
      </c>
      <c r="B36" s="12">
        <v>5.4000000000000003E-3</v>
      </c>
      <c r="C36" s="13">
        <v>10.92</v>
      </c>
      <c r="D36" s="12">
        <v>0.42270000000000002</v>
      </c>
      <c r="E36" s="6">
        <v>2.3654999999999999</v>
      </c>
      <c r="F36" s="12">
        <v>6.3157894736842107E-2</v>
      </c>
    </row>
    <row r="37" spans="1:6" x14ac:dyDescent="0.3">
      <c r="A37" s="9" t="s">
        <v>114</v>
      </c>
      <c r="B37" s="12">
        <v>5.3E-3</v>
      </c>
      <c r="C37" s="13">
        <v>10.49</v>
      </c>
      <c r="D37" s="12">
        <v>0.40089999999999998</v>
      </c>
      <c r="E37" s="6">
        <v>2.4946000000000002</v>
      </c>
      <c r="F37" s="12">
        <v>6.25E-2</v>
      </c>
    </row>
    <row r="38" spans="1:6" x14ac:dyDescent="0.3">
      <c r="A38" s="9" t="s">
        <v>134</v>
      </c>
      <c r="B38" s="12">
        <v>3.8999999999999998E-3</v>
      </c>
      <c r="C38" s="13">
        <v>11.15</v>
      </c>
      <c r="D38" s="12">
        <v>0.36980000000000002</v>
      </c>
      <c r="E38" s="6">
        <v>2.7040000000000002</v>
      </c>
      <c r="F38" s="12">
        <v>6.25E-2</v>
      </c>
    </row>
    <row r="39" spans="1:6" x14ac:dyDescent="0.3">
      <c r="A39" s="9" t="s">
        <v>127</v>
      </c>
      <c r="B39" s="12">
        <v>3.3E-3</v>
      </c>
      <c r="C39" s="13">
        <v>14.3</v>
      </c>
      <c r="D39" s="12">
        <v>0.36549999999999999</v>
      </c>
      <c r="E39" s="6">
        <v>2.7357</v>
      </c>
      <c r="F39" s="12">
        <v>9.5238095238095233E-2</v>
      </c>
    </row>
    <row r="40" spans="1:6" x14ac:dyDescent="0.3">
      <c r="A40" s="9" t="s">
        <v>73</v>
      </c>
      <c r="B40" s="12">
        <v>3.8999999999999998E-3</v>
      </c>
      <c r="C40" s="13">
        <v>13.1</v>
      </c>
      <c r="D40" s="12">
        <v>0.34749999999999998</v>
      </c>
      <c r="E40" s="6">
        <v>2.8773</v>
      </c>
      <c r="F40" s="12">
        <v>6.6473988439306353E-2</v>
      </c>
    </row>
    <row r="41" spans="1:6" x14ac:dyDescent="0.3">
      <c r="A41" s="9" t="s">
        <v>93</v>
      </c>
      <c r="B41" s="12">
        <v>6.4000000000000003E-3</v>
      </c>
      <c r="C41" s="13">
        <v>9.64</v>
      </c>
      <c r="D41" s="12">
        <v>0.33929999999999999</v>
      </c>
      <c r="E41" s="6">
        <v>2.9472</v>
      </c>
      <c r="F41" s="12">
        <v>4.712041884816754E-2</v>
      </c>
    </row>
    <row r="42" spans="1:6" x14ac:dyDescent="0.3">
      <c r="A42" s="9" t="s">
        <v>94</v>
      </c>
      <c r="B42" s="12">
        <v>1.6000000000000001E-3</v>
      </c>
      <c r="C42" s="13">
        <v>7.35</v>
      </c>
      <c r="D42" s="12">
        <v>0.33860000000000001</v>
      </c>
      <c r="E42" s="6">
        <v>2.9529000000000001</v>
      </c>
      <c r="F42" s="12">
        <v>4.5643153526970952E-2</v>
      </c>
    </row>
    <row r="43" spans="1:6" x14ac:dyDescent="0.3">
      <c r="A43" s="9" t="s">
        <v>137</v>
      </c>
      <c r="B43" s="12">
        <v>3.0000000000000001E-3</v>
      </c>
      <c r="C43" s="13">
        <v>4.07</v>
      </c>
      <c r="D43" s="12">
        <v>0.32219999999999999</v>
      </c>
      <c r="E43" s="6">
        <v>3.1038999999999999</v>
      </c>
      <c r="F43" s="12">
        <v>2.8571428571428571E-2</v>
      </c>
    </row>
    <row r="44" spans="1:6" x14ac:dyDescent="0.3">
      <c r="A44" s="9" t="s">
        <v>120</v>
      </c>
      <c r="B44" s="12">
        <v>3.7000000000000002E-3</v>
      </c>
      <c r="C44" s="13">
        <v>7.64</v>
      </c>
      <c r="D44" s="12">
        <v>0.30199999999999999</v>
      </c>
      <c r="E44" s="6">
        <v>3.3117999999999999</v>
      </c>
      <c r="F44" s="12">
        <v>4.878048780487805E-2</v>
      </c>
    </row>
    <row r="45" spans="1:6" x14ac:dyDescent="0.3">
      <c r="A45" s="9" t="s">
        <v>123</v>
      </c>
      <c r="B45" s="12">
        <v>2.0499999999999997E-3</v>
      </c>
      <c r="C45" s="13">
        <v>11.89</v>
      </c>
      <c r="D45" s="12">
        <v>0.30145</v>
      </c>
      <c r="E45" s="6">
        <v>4.10785</v>
      </c>
      <c r="F45" s="12">
        <v>2.922077922077922E-2</v>
      </c>
    </row>
    <row r="46" spans="1:6" x14ac:dyDescent="0.3">
      <c r="A46" s="9" t="s">
        <v>98</v>
      </c>
      <c r="B46" s="12">
        <v>1.8E-3</v>
      </c>
      <c r="C46" s="13">
        <v>4.28</v>
      </c>
      <c r="D46" s="12">
        <v>0.29459999999999997</v>
      </c>
      <c r="E46" s="6">
        <v>3.3942000000000001</v>
      </c>
      <c r="F46" s="12">
        <v>2.247191011235955E-2</v>
      </c>
    </row>
    <row r="47" spans="1:6" x14ac:dyDescent="0.3">
      <c r="A47" s="9" t="s">
        <v>113</v>
      </c>
      <c r="B47" s="12">
        <v>2.3999999999999998E-3</v>
      </c>
      <c r="C47" s="13">
        <v>20.55</v>
      </c>
      <c r="D47" s="12">
        <v>0.29449999999999998</v>
      </c>
      <c r="E47" s="6">
        <v>3.3957999999999999</v>
      </c>
      <c r="F47" s="12">
        <v>0.15789473684210525</v>
      </c>
    </row>
    <row r="48" spans="1:6" x14ac:dyDescent="0.3">
      <c r="A48" s="9" t="s">
        <v>62</v>
      </c>
      <c r="B48" s="12">
        <v>2.3999999999999998E-3</v>
      </c>
      <c r="C48" s="13">
        <v>6.09</v>
      </c>
      <c r="D48" s="12">
        <v>0.2833</v>
      </c>
      <c r="E48" s="6">
        <v>3.5293999999999999</v>
      </c>
      <c r="F48" s="12">
        <v>4.6153846153846156E-2</v>
      </c>
    </row>
    <row r="49" spans="1:6" x14ac:dyDescent="0.3">
      <c r="A49" s="9" t="s">
        <v>79</v>
      </c>
      <c r="B49" s="12">
        <v>5.4999999999999997E-3</v>
      </c>
      <c r="C49" s="13">
        <v>7.1</v>
      </c>
      <c r="D49" s="12">
        <v>0.27160000000000001</v>
      </c>
      <c r="E49" s="6">
        <v>3.6821000000000002</v>
      </c>
      <c r="F49" s="12">
        <v>6.5671641791044774E-2</v>
      </c>
    </row>
    <row r="50" spans="1:6" x14ac:dyDescent="0.3">
      <c r="A50" s="9" t="s">
        <v>110</v>
      </c>
      <c r="B50" s="12">
        <v>1.5E-3</v>
      </c>
      <c r="C50" s="13">
        <v>8.93</v>
      </c>
      <c r="D50" s="12">
        <v>0.2707</v>
      </c>
      <c r="E50" s="6">
        <v>3.6943000000000001</v>
      </c>
      <c r="F50" s="12">
        <v>3.9215686274509803E-2</v>
      </c>
    </row>
    <row r="51" spans="1:6" x14ac:dyDescent="0.3">
      <c r="A51" s="9" t="s">
        <v>58</v>
      </c>
      <c r="B51" s="12">
        <v>4.1999999999999997E-3</v>
      </c>
      <c r="C51" s="13">
        <v>8.6999999999999993</v>
      </c>
      <c r="D51" s="12">
        <v>0.26840000000000003</v>
      </c>
      <c r="E51" s="6">
        <v>3.7254</v>
      </c>
      <c r="F51" s="12">
        <v>5.0505050505050504E-2</v>
      </c>
    </row>
    <row r="52" spans="1:6" x14ac:dyDescent="0.3">
      <c r="A52" s="9" t="s">
        <v>80</v>
      </c>
      <c r="B52" s="12">
        <v>2.3999999999999998E-3</v>
      </c>
      <c r="C52" s="13">
        <v>10.88</v>
      </c>
      <c r="D52" s="12">
        <v>0.26669999999999999</v>
      </c>
      <c r="E52" s="6">
        <v>3.7498</v>
      </c>
      <c r="F52" s="12">
        <v>8.6956521739130432E-2</v>
      </c>
    </row>
    <row r="53" spans="1:6" x14ac:dyDescent="0.3">
      <c r="A53" s="9" t="s">
        <v>144</v>
      </c>
      <c r="B53" s="12">
        <v>3.2000000000000001E-2</v>
      </c>
      <c r="C53" s="13">
        <v>9.08</v>
      </c>
      <c r="D53" s="12">
        <v>0.26479999999999998</v>
      </c>
      <c r="E53" s="6">
        <v>3.7759999999999998</v>
      </c>
      <c r="F53" s="12">
        <v>0.125</v>
      </c>
    </row>
    <row r="54" spans="1:6" x14ac:dyDescent="0.3">
      <c r="A54" s="9" t="s">
        <v>92</v>
      </c>
      <c r="B54" s="12">
        <v>7.4999999999999997E-3</v>
      </c>
      <c r="C54" s="13">
        <v>8.19</v>
      </c>
      <c r="D54" s="12">
        <v>0.26450000000000001</v>
      </c>
      <c r="E54" s="6">
        <v>3.7801999999999998</v>
      </c>
      <c r="F54" s="12">
        <v>7.18232044198895E-2</v>
      </c>
    </row>
    <row r="55" spans="1:6" x14ac:dyDescent="0.3">
      <c r="A55" s="9" t="s">
        <v>142</v>
      </c>
      <c r="B55" s="12">
        <v>1.26E-2</v>
      </c>
      <c r="C55" s="13">
        <v>30.89</v>
      </c>
      <c r="D55" s="12">
        <v>0.2525</v>
      </c>
      <c r="E55" s="6">
        <v>3.9607000000000001</v>
      </c>
      <c r="F55" s="12">
        <v>0.33333333333333331</v>
      </c>
    </row>
    <row r="56" spans="1:6" x14ac:dyDescent="0.3">
      <c r="A56" s="9" t="s">
        <v>55</v>
      </c>
      <c r="B56" s="12">
        <v>2.1999999999999999E-2</v>
      </c>
      <c r="C56" s="13">
        <v>12.95</v>
      </c>
      <c r="D56" s="12">
        <v>0.25169999999999998</v>
      </c>
      <c r="E56" s="6">
        <v>3.9738000000000002</v>
      </c>
      <c r="F56" s="12">
        <v>0.10123456790123457</v>
      </c>
    </row>
    <row r="57" spans="1:6" x14ac:dyDescent="0.3">
      <c r="A57" s="9" t="s">
        <v>95</v>
      </c>
      <c r="B57" s="12">
        <v>3.2000000000000002E-3</v>
      </c>
      <c r="C57" s="13">
        <v>6.35</v>
      </c>
      <c r="D57" s="12">
        <v>0.24840000000000001</v>
      </c>
      <c r="E57" s="6">
        <v>4.0255999999999998</v>
      </c>
      <c r="F57" s="12">
        <v>7.1428571428571425E-2</v>
      </c>
    </row>
    <row r="58" spans="1:6" x14ac:dyDescent="0.3">
      <c r="A58" s="9" t="s">
        <v>86</v>
      </c>
      <c r="B58" s="12">
        <v>7.0000000000000001E-3</v>
      </c>
      <c r="C58" s="13">
        <v>9.19</v>
      </c>
      <c r="D58" s="12">
        <v>0.2477</v>
      </c>
      <c r="E58" s="6">
        <v>4.0374999999999996</v>
      </c>
      <c r="F58" s="12">
        <v>8.0745341614906832E-2</v>
      </c>
    </row>
    <row r="59" spans="1:6" x14ac:dyDescent="0.3">
      <c r="A59" s="9" t="s">
        <v>83</v>
      </c>
      <c r="B59" s="12">
        <v>6.7999999999999996E-3</v>
      </c>
      <c r="C59" s="13">
        <v>11.56</v>
      </c>
      <c r="D59" s="12">
        <v>0.24529999999999999</v>
      </c>
      <c r="E59" s="6">
        <v>4.0758000000000001</v>
      </c>
      <c r="F59" s="12">
        <v>9.4890510948905105E-2</v>
      </c>
    </row>
    <row r="60" spans="1:6" x14ac:dyDescent="0.3">
      <c r="A60" s="9" t="s">
        <v>100</v>
      </c>
      <c r="B60" s="12">
        <v>1.7000000000000001E-2</v>
      </c>
      <c r="C60" s="13">
        <v>10.81</v>
      </c>
      <c r="D60" s="12">
        <v>0.2402</v>
      </c>
      <c r="E60" s="6">
        <v>4.1626000000000003</v>
      </c>
      <c r="F60" s="12">
        <v>8.6206896551724144E-2</v>
      </c>
    </row>
    <row r="61" spans="1:6" x14ac:dyDescent="0.3">
      <c r="A61" s="9" t="s">
        <v>65</v>
      </c>
      <c r="B61" s="12">
        <v>6.0000000000000001E-3</v>
      </c>
      <c r="C61" s="13">
        <v>9.32</v>
      </c>
      <c r="D61" s="12">
        <v>0.22509999999999999</v>
      </c>
      <c r="E61" s="6">
        <v>4.4432999999999998</v>
      </c>
      <c r="F61" s="12">
        <v>7.9674796747967486E-2</v>
      </c>
    </row>
    <row r="62" spans="1:6" x14ac:dyDescent="0.3">
      <c r="A62" s="9" t="s">
        <v>66</v>
      </c>
      <c r="B62" s="12">
        <v>8.5000000000000006E-3</v>
      </c>
      <c r="C62" s="13">
        <v>9.9499999999999993</v>
      </c>
      <c r="D62" s="12">
        <v>0.22239999999999999</v>
      </c>
      <c r="E62" s="6">
        <v>4.4973000000000001</v>
      </c>
      <c r="F62" s="12">
        <v>8.098591549295775E-2</v>
      </c>
    </row>
    <row r="63" spans="1:6" x14ac:dyDescent="0.3">
      <c r="A63" s="9" t="s">
        <v>60</v>
      </c>
      <c r="B63" s="12">
        <v>1.26E-2</v>
      </c>
      <c r="C63" s="13">
        <v>5.84</v>
      </c>
      <c r="D63" s="12">
        <v>0.2021</v>
      </c>
      <c r="E63" s="6">
        <v>4.9476000000000004</v>
      </c>
      <c r="F63" s="12">
        <v>4.5527156549520768E-2</v>
      </c>
    </row>
    <row r="64" spans="1:6" x14ac:dyDescent="0.3">
      <c r="A64" s="9" t="s">
        <v>50</v>
      </c>
      <c r="B64" s="12">
        <v>4.4200000000000003E-2</v>
      </c>
      <c r="C64" s="13">
        <v>13.04</v>
      </c>
      <c r="D64" s="12">
        <v>0.19489999999999999</v>
      </c>
      <c r="E64" s="6">
        <v>5.1308999999999996</v>
      </c>
      <c r="F64" s="12">
        <v>0.14036996735582155</v>
      </c>
    </row>
    <row r="65" spans="1:6" x14ac:dyDescent="0.3">
      <c r="A65" s="9" t="s">
        <v>70</v>
      </c>
      <c r="B65" s="12">
        <v>1.0200000000000001E-2</v>
      </c>
      <c r="C65" s="13">
        <v>11.76</v>
      </c>
      <c r="D65" s="12">
        <v>0.19420000000000001</v>
      </c>
      <c r="E65" s="6">
        <v>5.1486999999999998</v>
      </c>
      <c r="F65" s="12">
        <v>0.10752688172043011</v>
      </c>
    </row>
    <row r="66" spans="1:6" x14ac:dyDescent="0.3">
      <c r="A66" s="9" t="s">
        <v>85</v>
      </c>
      <c r="B66" s="12">
        <v>3.3999999999999998E-3</v>
      </c>
      <c r="C66" s="13">
        <v>3.61</v>
      </c>
      <c r="D66" s="12">
        <v>0.19370000000000001</v>
      </c>
      <c r="E66" s="6">
        <v>5.1620999999999997</v>
      </c>
      <c r="F66" s="12">
        <v>3.0211480362537766E-2</v>
      </c>
    </row>
    <row r="67" spans="1:6" x14ac:dyDescent="0.3">
      <c r="A67" s="9" t="s">
        <v>68</v>
      </c>
      <c r="B67" s="12">
        <v>4.5999999999999999E-3</v>
      </c>
      <c r="C67" s="13">
        <v>15.01</v>
      </c>
      <c r="D67" s="12">
        <v>0.19040000000000001</v>
      </c>
      <c r="E67" s="6">
        <v>5.2521000000000004</v>
      </c>
      <c r="F67" s="12">
        <v>0.10996563573883161</v>
      </c>
    </row>
    <row r="68" spans="1:6" x14ac:dyDescent="0.3">
      <c r="A68" s="9" t="s">
        <v>115</v>
      </c>
      <c r="B68" s="12">
        <v>7.4999999999999997E-3</v>
      </c>
      <c r="C68" s="13">
        <v>8.33</v>
      </c>
      <c r="D68" s="12">
        <v>0.15440000000000001</v>
      </c>
      <c r="E68" s="6">
        <v>6.4764999999999997</v>
      </c>
      <c r="F68" s="12">
        <v>8.6956521739130432E-2</v>
      </c>
    </row>
    <row r="69" spans="1:6" x14ac:dyDescent="0.3">
      <c r="A69" s="9" t="s">
        <v>131</v>
      </c>
      <c r="B69" s="12">
        <v>1.9E-3</v>
      </c>
      <c r="C69" s="13">
        <v>5.0599999999999996</v>
      </c>
      <c r="D69" s="12">
        <v>0.15179999999999999</v>
      </c>
      <c r="E69" s="6">
        <v>6.5898000000000003</v>
      </c>
      <c r="F69" s="12">
        <v>0.05</v>
      </c>
    </row>
    <row r="70" spans="1:6" x14ac:dyDescent="0.3">
      <c r="A70" s="9" t="s">
        <v>64</v>
      </c>
      <c r="B70" s="12">
        <v>1.44E-2</v>
      </c>
      <c r="C70" s="13">
        <v>5.56</v>
      </c>
      <c r="D70" s="12">
        <v>0.15129999999999999</v>
      </c>
      <c r="E70" s="6">
        <v>6.61</v>
      </c>
      <c r="F70" s="12">
        <v>6.7226890756302518E-2</v>
      </c>
    </row>
    <row r="71" spans="1:6" x14ac:dyDescent="0.3">
      <c r="A71" s="9" t="s">
        <v>88</v>
      </c>
      <c r="B71" s="12">
        <v>8.8000000000000005E-3</v>
      </c>
      <c r="C71" s="13">
        <v>8.16</v>
      </c>
      <c r="D71" s="12">
        <v>0.14949999999999999</v>
      </c>
      <c r="E71" s="6">
        <v>6.6896000000000004</v>
      </c>
      <c r="F71" s="12">
        <v>0.10091743119266056</v>
      </c>
    </row>
    <row r="72" spans="1:6" x14ac:dyDescent="0.3">
      <c r="A72" s="9" t="s">
        <v>54</v>
      </c>
      <c r="B72" s="12">
        <v>8.2000000000000007E-3</v>
      </c>
      <c r="C72" s="13">
        <v>11.1</v>
      </c>
      <c r="D72" s="12">
        <v>0.14899999999999999</v>
      </c>
      <c r="E72" s="6">
        <v>6.7098000000000004</v>
      </c>
      <c r="F72" s="12">
        <v>0.12609457092819615</v>
      </c>
    </row>
    <row r="73" spans="1:6" x14ac:dyDescent="0.3">
      <c r="A73" s="9" t="s">
        <v>84</v>
      </c>
      <c r="B73" s="12">
        <v>4.1999999999999997E-3</v>
      </c>
      <c r="C73" s="13">
        <v>12.93</v>
      </c>
      <c r="D73" s="12">
        <v>0.13519999999999999</v>
      </c>
      <c r="E73" s="6">
        <v>7.3971999999999998</v>
      </c>
      <c r="F73" s="12">
        <v>0.16417910447761194</v>
      </c>
    </row>
    <row r="74" spans="1:6" x14ac:dyDescent="0.3">
      <c r="A74" s="9" t="s">
        <v>77</v>
      </c>
      <c r="B74" s="12">
        <v>6.1000000000000004E-3</v>
      </c>
      <c r="C74" s="13">
        <v>8.44</v>
      </c>
      <c r="D74" s="12">
        <v>0.13439999999999999</v>
      </c>
      <c r="E74" s="6">
        <v>7.4409000000000001</v>
      </c>
      <c r="F74" s="12">
        <v>0.12925170068027211</v>
      </c>
    </row>
    <row r="75" spans="1:6" x14ac:dyDescent="0.3">
      <c r="A75" s="9" t="s">
        <v>56</v>
      </c>
      <c r="B75" s="12">
        <v>3.5000000000000001E-3</v>
      </c>
      <c r="C75" s="13">
        <v>7.04</v>
      </c>
      <c r="D75" s="12">
        <v>0.1221</v>
      </c>
      <c r="E75" s="6">
        <v>8.1883999999999997</v>
      </c>
      <c r="F75" s="12">
        <v>0.1059322033898305</v>
      </c>
    </row>
    <row r="76" spans="1:6" x14ac:dyDescent="0.3">
      <c r="A76" s="9" t="s">
        <v>61</v>
      </c>
      <c r="B76" s="12">
        <v>6.1999999999999998E-3</v>
      </c>
      <c r="C76" s="13">
        <v>10.52</v>
      </c>
      <c r="D76" s="12">
        <v>0.11650000000000001</v>
      </c>
      <c r="E76" s="6">
        <v>8.5831</v>
      </c>
      <c r="F76" s="12">
        <v>0.13291139240506328</v>
      </c>
    </row>
    <row r="77" spans="1:6" x14ac:dyDescent="0.3">
      <c r="A77" s="9" t="s">
        <v>82</v>
      </c>
      <c r="B77" s="12">
        <v>1.0699999999999999E-2</v>
      </c>
      <c r="C77" s="13">
        <v>8.76</v>
      </c>
      <c r="D77" s="12">
        <v>0.1038</v>
      </c>
      <c r="E77" s="6">
        <v>9.6311999999999998</v>
      </c>
      <c r="F77" s="12">
        <v>0.16049382716049382</v>
      </c>
    </row>
    <row r="78" spans="1:6" x14ac:dyDescent="0.3">
      <c r="A78" s="9" t="s">
        <v>125</v>
      </c>
      <c r="B78" s="12">
        <v>1.0200000000000001E-2</v>
      </c>
      <c r="C78" s="13">
        <v>7.84</v>
      </c>
      <c r="D78" s="12">
        <v>0.1023</v>
      </c>
      <c r="E78" s="6">
        <v>9.7765000000000004</v>
      </c>
      <c r="F78" s="12">
        <v>9.0909090909090912E-2</v>
      </c>
    </row>
    <row r="79" spans="1:6" x14ac:dyDescent="0.3">
      <c r="A79" s="9" t="s">
        <v>36</v>
      </c>
      <c r="B79" s="12">
        <v>8.8999999999999999E-3</v>
      </c>
      <c r="C79" s="13">
        <v>9.1</v>
      </c>
      <c r="D79" s="12">
        <v>9.6199999999999994E-2</v>
      </c>
      <c r="E79" s="6">
        <v>10.394299999999999</v>
      </c>
      <c r="F79" s="12">
        <v>0.17853689977441187</v>
      </c>
    </row>
    <row r="80" spans="1:6" x14ac:dyDescent="0.3">
      <c r="A80" s="9" t="s">
        <v>47</v>
      </c>
      <c r="B80" s="12">
        <v>9.9000000000000008E-3</v>
      </c>
      <c r="C80" s="13">
        <v>9.49</v>
      </c>
      <c r="D80" s="12">
        <v>9.1899999999999996E-2</v>
      </c>
      <c r="E80" s="6">
        <v>10.88</v>
      </c>
      <c r="F80" s="12">
        <v>0.21685254027261464</v>
      </c>
    </row>
    <row r="81" spans="1:6" x14ac:dyDescent="0.3">
      <c r="A81" s="9" t="s">
        <v>121</v>
      </c>
      <c r="B81" s="12">
        <v>2.5000000000000001E-3</v>
      </c>
      <c r="C81" s="13">
        <v>23.41</v>
      </c>
      <c r="D81" s="12">
        <v>7.3899999999999993E-2</v>
      </c>
      <c r="E81" s="6">
        <v>13.527100000000001</v>
      </c>
      <c r="F81" s="12">
        <v>0.66666666666666663</v>
      </c>
    </row>
    <row r="82" spans="1:6" x14ac:dyDescent="0.3">
      <c r="A82" s="9" t="s">
        <v>71</v>
      </c>
      <c r="B82" s="12">
        <v>1.95E-2</v>
      </c>
      <c r="C82" s="13">
        <v>5.07</v>
      </c>
      <c r="D82" s="12">
        <v>4.7500000000000001E-2</v>
      </c>
      <c r="E82" s="6">
        <v>21.0351</v>
      </c>
      <c r="F82" s="12">
        <v>0.19867549668874171</v>
      </c>
    </row>
    <row r="83" spans="1:6" x14ac:dyDescent="0.3">
      <c r="A83" s="9" t="s">
        <v>48</v>
      </c>
      <c r="B83" s="12">
        <v>4.07E-2</v>
      </c>
      <c r="C83" s="13">
        <v>5.32</v>
      </c>
      <c r="D83" s="12">
        <v>2.7199999999999998E-2</v>
      </c>
      <c r="E83" s="6">
        <v>36.792400000000001</v>
      </c>
      <c r="F83" s="12">
        <v>0.27405247813411077</v>
      </c>
    </row>
    <row r="84" spans="1:6" x14ac:dyDescent="0.3">
      <c r="A84" s="9" t="s">
        <v>43</v>
      </c>
      <c r="B84" s="12">
        <v>1.6000000000000001E-3</v>
      </c>
      <c r="C84" s="13">
        <v>17.27</v>
      </c>
      <c r="D84" s="12">
        <v>1.95E-2</v>
      </c>
      <c r="E84" s="6">
        <v>51.186399999999999</v>
      </c>
      <c r="F84" s="12">
        <v>1.511737089201878</v>
      </c>
    </row>
    <row r="85" spans="1:6" x14ac:dyDescent="0.3">
      <c r="A85" s="9" t="s">
        <v>299</v>
      </c>
      <c r="B85" s="12">
        <v>1.9E-3</v>
      </c>
      <c r="C85" s="13">
        <v>23.54</v>
      </c>
      <c r="D85" s="12">
        <v>0</v>
      </c>
      <c r="E85" s="6">
        <v>0</v>
      </c>
      <c r="F85" s="12">
        <v>0</v>
      </c>
    </row>
    <row r="86" spans="1:6" x14ac:dyDescent="0.3">
      <c r="A86" s="9" t="s">
        <v>275</v>
      </c>
      <c r="B86" s="12">
        <v>9.7000000000000003E-3</v>
      </c>
      <c r="C86" s="13">
        <v>8.69</v>
      </c>
      <c r="D86" s="12">
        <v>0</v>
      </c>
      <c r="E86" s="6">
        <v>0</v>
      </c>
      <c r="F86" s="12">
        <v>0</v>
      </c>
    </row>
    <row r="87" spans="1:6" x14ac:dyDescent="0.3">
      <c r="A87" s="9" t="s">
        <v>371</v>
      </c>
      <c r="B87" s="12">
        <v>1.06E-2</v>
      </c>
      <c r="C87" s="13">
        <v>7.65</v>
      </c>
      <c r="D87" s="12">
        <v>0</v>
      </c>
      <c r="E87" s="6">
        <v>0</v>
      </c>
      <c r="F87" s="12">
        <v>0</v>
      </c>
    </row>
    <row r="88" spans="1:6" x14ac:dyDescent="0.3">
      <c r="A88" s="9" t="s">
        <v>260</v>
      </c>
      <c r="B88" s="12">
        <v>2.1000000000000001E-2</v>
      </c>
      <c r="C88" s="13">
        <v>16.350000000000001</v>
      </c>
      <c r="D88" s="12">
        <v>0</v>
      </c>
      <c r="E88" s="6">
        <v>0</v>
      </c>
      <c r="F88" s="12">
        <v>0</v>
      </c>
    </row>
    <row r="89" spans="1:6" x14ac:dyDescent="0.3">
      <c r="A89" s="9" t="s">
        <v>278</v>
      </c>
      <c r="B89" s="12">
        <v>3.3E-3</v>
      </c>
      <c r="C89" s="13">
        <v>5.61</v>
      </c>
      <c r="D89" s="12">
        <v>0</v>
      </c>
      <c r="E89" s="6">
        <v>0</v>
      </c>
      <c r="F89" s="12">
        <v>0</v>
      </c>
    </row>
    <row r="90" spans="1:6" x14ac:dyDescent="0.3">
      <c r="A90" s="9" t="s">
        <v>353</v>
      </c>
      <c r="B90" s="12">
        <v>1.1000000000000001E-3</v>
      </c>
      <c r="C90" s="13">
        <v>2.4300000000000002</v>
      </c>
      <c r="D90" s="12">
        <v>0</v>
      </c>
      <c r="E90" s="6">
        <v>0</v>
      </c>
      <c r="F90" s="12">
        <v>0</v>
      </c>
    </row>
    <row r="91" spans="1:6" x14ac:dyDescent="0.3">
      <c r="A91" s="9" t="s">
        <v>361</v>
      </c>
      <c r="B91" s="12">
        <v>3.3E-3</v>
      </c>
      <c r="C91" s="13">
        <v>4</v>
      </c>
      <c r="D91" s="12">
        <v>0</v>
      </c>
      <c r="E91" s="6">
        <v>0</v>
      </c>
      <c r="F91" s="12">
        <v>0</v>
      </c>
    </row>
    <row r="92" spans="1:6" x14ac:dyDescent="0.3">
      <c r="A92" s="9" t="s">
        <v>398</v>
      </c>
      <c r="B92" s="12">
        <v>5.1999999999999998E-3</v>
      </c>
      <c r="C92" s="13">
        <v>18.95</v>
      </c>
      <c r="D92" s="12">
        <v>0</v>
      </c>
      <c r="E92" s="6">
        <v>0</v>
      </c>
      <c r="F92" s="12">
        <v>0</v>
      </c>
    </row>
    <row r="93" spans="1:6" x14ac:dyDescent="0.3">
      <c r="A93" s="9" t="s">
        <v>244</v>
      </c>
      <c r="B93" s="12">
        <v>4.8999999999999998E-3</v>
      </c>
      <c r="C93" s="13">
        <v>14.7</v>
      </c>
      <c r="D93" s="12">
        <v>0</v>
      </c>
      <c r="E93" s="6">
        <v>0</v>
      </c>
      <c r="F93" s="12">
        <v>0</v>
      </c>
    </row>
    <row r="94" spans="1:6" x14ac:dyDescent="0.3">
      <c r="A94" s="9" t="s">
        <v>276</v>
      </c>
      <c r="B94" s="12">
        <v>1.8E-3</v>
      </c>
      <c r="C94" s="13">
        <v>8.3800000000000008</v>
      </c>
      <c r="D94" s="12">
        <v>0</v>
      </c>
      <c r="E94" s="6">
        <v>0</v>
      </c>
      <c r="F94" s="12">
        <v>0</v>
      </c>
    </row>
    <row r="95" spans="1:6" x14ac:dyDescent="0.3">
      <c r="A95" s="9" t="s">
        <v>306</v>
      </c>
      <c r="B95" s="12">
        <v>2.8999999999999998E-3</v>
      </c>
      <c r="C95" s="13">
        <v>13.85</v>
      </c>
      <c r="D95" s="12">
        <v>0</v>
      </c>
      <c r="E95" s="6">
        <v>0</v>
      </c>
      <c r="F95" s="12">
        <v>0</v>
      </c>
    </row>
    <row r="96" spans="1:6" x14ac:dyDescent="0.3">
      <c r="A96" s="9" t="s">
        <v>305</v>
      </c>
      <c r="B96" s="12">
        <v>4.8999999999999998E-3</v>
      </c>
      <c r="C96" s="13">
        <v>31.59</v>
      </c>
      <c r="D96" s="12">
        <v>0</v>
      </c>
      <c r="E96" s="6">
        <v>0</v>
      </c>
      <c r="F96" s="12">
        <v>0</v>
      </c>
    </row>
    <row r="97" spans="1:6" x14ac:dyDescent="0.3">
      <c r="A97" s="9" t="s">
        <v>261</v>
      </c>
      <c r="B97" s="12">
        <v>2.0999999999999999E-3</v>
      </c>
      <c r="C97" s="13">
        <v>4.09</v>
      </c>
      <c r="D97" s="12">
        <v>0</v>
      </c>
      <c r="E97" s="6">
        <v>0</v>
      </c>
      <c r="F97" s="12">
        <v>0</v>
      </c>
    </row>
    <row r="98" spans="1:6" x14ac:dyDescent="0.3">
      <c r="A98" s="9" t="s">
        <v>363</v>
      </c>
      <c r="B98" s="12">
        <v>1.6999999999999999E-3</v>
      </c>
      <c r="C98" s="13">
        <v>10.74</v>
      </c>
      <c r="D98" s="12">
        <v>0</v>
      </c>
      <c r="E98" s="6">
        <v>0</v>
      </c>
      <c r="F98" s="12">
        <v>0</v>
      </c>
    </row>
    <row r="99" spans="1:6" x14ac:dyDescent="0.3">
      <c r="A99" s="9" t="s">
        <v>303</v>
      </c>
      <c r="B99" s="12">
        <v>6.4000000000000003E-3</v>
      </c>
      <c r="C99" s="13">
        <v>100.25</v>
      </c>
      <c r="D99" s="12">
        <v>0</v>
      </c>
      <c r="E99" s="6">
        <v>0</v>
      </c>
      <c r="F99" s="12">
        <v>0</v>
      </c>
    </row>
    <row r="100" spans="1:6" x14ac:dyDescent="0.3">
      <c r="A100" s="9" t="s">
        <v>365</v>
      </c>
      <c r="B100" s="12">
        <v>3.2800000000000003E-2</v>
      </c>
      <c r="C100" s="13">
        <v>3.08</v>
      </c>
      <c r="D100" s="12">
        <v>0</v>
      </c>
      <c r="E100" s="6">
        <v>0</v>
      </c>
      <c r="F100" s="12">
        <v>0</v>
      </c>
    </row>
    <row r="101" spans="1:6" x14ac:dyDescent="0.3">
      <c r="A101" s="9" t="s">
        <v>397</v>
      </c>
      <c r="B101" s="12">
        <v>6.6E-3</v>
      </c>
      <c r="C101" s="13">
        <v>17.350000000000001</v>
      </c>
      <c r="D101" s="12">
        <v>0</v>
      </c>
      <c r="E101" s="6">
        <v>0</v>
      </c>
      <c r="F101" s="12">
        <v>0</v>
      </c>
    </row>
    <row r="102" spans="1:6" x14ac:dyDescent="0.3">
      <c r="A102" s="9" t="s">
        <v>283</v>
      </c>
      <c r="B102" s="12">
        <v>2.0999999999999999E-3</v>
      </c>
      <c r="C102" s="13">
        <v>5.39</v>
      </c>
      <c r="D102" s="12">
        <v>0</v>
      </c>
      <c r="E102" s="6">
        <v>0</v>
      </c>
      <c r="F102" s="12">
        <v>0</v>
      </c>
    </row>
    <row r="103" spans="1:6" x14ac:dyDescent="0.3">
      <c r="A103" s="9" t="s">
        <v>364</v>
      </c>
      <c r="B103" s="12">
        <v>1.6999999999999999E-3</v>
      </c>
      <c r="C103" s="13">
        <v>4.54</v>
      </c>
      <c r="D103" s="12">
        <v>0</v>
      </c>
      <c r="E103" s="6">
        <v>0</v>
      </c>
      <c r="F103" s="12">
        <v>0</v>
      </c>
    </row>
    <row r="104" spans="1:6" x14ac:dyDescent="0.3">
      <c r="A104" s="9" t="s">
        <v>281</v>
      </c>
      <c r="B104" s="12">
        <v>2.8999999999999998E-3</v>
      </c>
      <c r="C104" s="13">
        <v>11.03</v>
      </c>
      <c r="D104" s="12">
        <v>0</v>
      </c>
      <c r="E104" s="6">
        <v>0</v>
      </c>
      <c r="F104" s="12">
        <v>0</v>
      </c>
    </row>
    <row r="105" spans="1:6" x14ac:dyDescent="0.3">
      <c r="A105" s="9" t="s">
        <v>360</v>
      </c>
      <c r="B105" s="12">
        <v>1.9E-3</v>
      </c>
      <c r="C105" s="13">
        <v>2.83</v>
      </c>
      <c r="D105" s="12">
        <v>0</v>
      </c>
      <c r="E105" s="6">
        <v>0</v>
      </c>
      <c r="F105" s="12">
        <v>0</v>
      </c>
    </row>
    <row r="106" spans="1:6" x14ac:dyDescent="0.3">
      <c r="A106" s="9" t="s">
        <v>285</v>
      </c>
      <c r="B106" s="12">
        <v>4.3E-3</v>
      </c>
      <c r="C106" s="13">
        <v>9.4</v>
      </c>
      <c r="D106" s="12">
        <v>0</v>
      </c>
      <c r="E106" s="6">
        <v>0</v>
      </c>
      <c r="F106" s="12">
        <v>0</v>
      </c>
    </row>
    <row r="107" spans="1:6" x14ac:dyDescent="0.3">
      <c r="A107" s="9" t="s">
        <v>273</v>
      </c>
      <c r="B107" s="12">
        <v>2.5999999999999999E-3</v>
      </c>
      <c r="C107" s="13">
        <v>9.42</v>
      </c>
      <c r="D107" s="12">
        <v>0</v>
      </c>
      <c r="E107" s="6">
        <v>0</v>
      </c>
      <c r="F107" s="12">
        <v>0</v>
      </c>
    </row>
    <row r="108" spans="1:6" x14ac:dyDescent="0.3">
      <c r="A108" s="9" t="s">
        <v>292</v>
      </c>
      <c r="B108" s="12">
        <v>4.7999999999999996E-3</v>
      </c>
      <c r="C108" s="13">
        <v>10.29</v>
      </c>
      <c r="D108" s="12">
        <v>0</v>
      </c>
      <c r="E108" s="6">
        <v>0</v>
      </c>
      <c r="F108" s="12">
        <v>0</v>
      </c>
    </row>
    <row r="109" spans="1:6" x14ac:dyDescent="0.3">
      <c r="A109" s="9" t="s">
        <v>297</v>
      </c>
      <c r="B109" s="12">
        <v>1.6999999999999999E-3</v>
      </c>
      <c r="C109" s="13">
        <v>8.2200000000000006</v>
      </c>
      <c r="D109" s="12">
        <v>0</v>
      </c>
      <c r="E109" s="6">
        <v>0</v>
      </c>
      <c r="F109" s="12">
        <v>0</v>
      </c>
    </row>
    <row r="110" spans="1:6" x14ac:dyDescent="0.3">
      <c r="A110" s="9" t="s">
        <v>366</v>
      </c>
      <c r="B110" s="12">
        <v>5.1000000000000004E-3</v>
      </c>
      <c r="C110" s="13">
        <v>2.74</v>
      </c>
      <c r="D110" s="12">
        <v>0</v>
      </c>
      <c r="E110" s="6">
        <v>0</v>
      </c>
      <c r="F110" s="12">
        <v>0</v>
      </c>
    </row>
    <row r="111" spans="1:6" x14ac:dyDescent="0.3">
      <c r="A111" s="9" t="s">
        <v>294</v>
      </c>
      <c r="B111" s="12">
        <v>2.8E-3</v>
      </c>
      <c r="C111" s="13">
        <v>8.36</v>
      </c>
      <c r="D111" s="12">
        <v>0</v>
      </c>
      <c r="E111" s="6">
        <v>0</v>
      </c>
      <c r="F111" s="12">
        <v>0</v>
      </c>
    </row>
    <row r="112" spans="1:6" x14ac:dyDescent="0.3">
      <c r="A112" s="9" t="s">
        <v>286</v>
      </c>
      <c r="B112" s="12">
        <v>4.0000000000000001E-3</v>
      </c>
      <c r="C112" s="13">
        <v>8.49</v>
      </c>
      <c r="D112" s="12">
        <v>0</v>
      </c>
      <c r="E112" s="6">
        <v>0</v>
      </c>
      <c r="F112" s="12">
        <v>0</v>
      </c>
    </row>
    <row r="113" spans="1:6" x14ac:dyDescent="0.3">
      <c r="A113" s="9" t="s">
        <v>362</v>
      </c>
      <c r="B113" s="12">
        <v>1.6999999999999999E-3</v>
      </c>
      <c r="C113" s="13">
        <v>9.7899999999999991</v>
      </c>
      <c r="D113" s="12">
        <v>0</v>
      </c>
      <c r="E113" s="6">
        <v>0</v>
      </c>
      <c r="F113" s="12">
        <v>0</v>
      </c>
    </row>
    <row r="114" spans="1:6" x14ac:dyDescent="0.3">
      <c r="A114" s="9" t="s">
        <v>271</v>
      </c>
      <c r="B114" s="12">
        <v>3.0000000000000001E-3</v>
      </c>
      <c r="C114" s="13">
        <v>13.73</v>
      </c>
      <c r="D114" s="12">
        <v>0</v>
      </c>
      <c r="E114" s="6">
        <v>0</v>
      </c>
      <c r="F114" s="12">
        <v>0</v>
      </c>
    </row>
    <row r="115" spans="1:6" x14ac:dyDescent="0.3">
      <c r="A115" s="9" t="s">
        <v>296</v>
      </c>
      <c r="B115" s="12">
        <v>1.6199999999999999E-2</v>
      </c>
      <c r="C115" s="13">
        <v>15.54</v>
      </c>
      <c r="D115" s="12">
        <v>0</v>
      </c>
      <c r="E115" s="6">
        <v>0</v>
      </c>
      <c r="F115" s="12">
        <v>0</v>
      </c>
    </row>
    <row r="116" spans="1:6" hidden="1" x14ac:dyDescent="0.3">
      <c r="A116" s="9" t="s">
        <v>405</v>
      </c>
      <c r="B116" s="12"/>
      <c r="C116" s="13"/>
      <c r="D116" s="12"/>
      <c r="E116" s="6"/>
      <c r="F116" s="12"/>
    </row>
    <row r="117" spans="1:6" x14ac:dyDescent="0.3">
      <c r="A117" s="9" t="s">
        <v>290</v>
      </c>
      <c r="B117" s="12">
        <v>5.9999999999999995E-4</v>
      </c>
      <c r="C117" s="13">
        <v>10.029999999999999</v>
      </c>
      <c r="D117" s="12">
        <v>0</v>
      </c>
      <c r="E117" s="6">
        <v>0</v>
      </c>
      <c r="F117" s="12">
        <v>0</v>
      </c>
    </row>
    <row r="118" spans="1:6" x14ac:dyDescent="0.3">
      <c r="A118" s="9" t="s">
        <v>289</v>
      </c>
      <c r="B118" s="12">
        <v>3.0999999999999999E-3</v>
      </c>
      <c r="C118" s="13">
        <v>11.9</v>
      </c>
      <c r="D118" s="12">
        <v>0</v>
      </c>
      <c r="E118" s="6">
        <v>0</v>
      </c>
      <c r="F118" s="12">
        <v>0</v>
      </c>
    </row>
    <row r="119" spans="1:6" x14ac:dyDescent="0.3">
      <c r="A119" s="9" t="s">
        <v>347</v>
      </c>
      <c r="B119" s="12">
        <v>4.8999999999999998E-3</v>
      </c>
      <c r="C119" s="13">
        <v>9</v>
      </c>
      <c r="D119" s="12">
        <v>0</v>
      </c>
      <c r="E119" s="6">
        <v>0</v>
      </c>
      <c r="F119" s="12">
        <v>0</v>
      </c>
    </row>
    <row r="120" spans="1:6" x14ac:dyDescent="0.3">
      <c r="A120" s="9" t="s">
        <v>293</v>
      </c>
      <c r="B120" s="12">
        <v>5.7999999999999996E-3</v>
      </c>
      <c r="C120" s="13">
        <v>15.69</v>
      </c>
      <c r="D120" s="12">
        <v>0</v>
      </c>
      <c r="E120" s="6">
        <v>0</v>
      </c>
      <c r="F120" s="12">
        <v>0</v>
      </c>
    </row>
    <row r="121" spans="1:6" x14ac:dyDescent="0.3">
      <c r="A121" s="9" t="s">
        <v>369</v>
      </c>
      <c r="B121" s="12">
        <v>0.5</v>
      </c>
      <c r="C121" s="13">
        <v>1.91</v>
      </c>
      <c r="D121" s="12">
        <v>0</v>
      </c>
      <c r="E121" s="6">
        <v>0</v>
      </c>
      <c r="F121" s="12">
        <v>0</v>
      </c>
    </row>
    <row r="122" spans="1:6" x14ac:dyDescent="0.3">
      <c r="A122" s="9" t="s">
        <v>295</v>
      </c>
      <c r="B122" s="12">
        <v>2.29E-2</v>
      </c>
      <c r="C122" s="13">
        <v>9.33</v>
      </c>
      <c r="D122" s="12">
        <v>0</v>
      </c>
      <c r="E122" s="6">
        <v>0</v>
      </c>
      <c r="F122" s="12">
        <v>0</v>
      </c>
    </row>
    <row r="123" spans="1:6" x14ac:dyDescent="0.3">
      <c r="A123" s="9" t="s">
        <v>284</v>
      </c>
      <c r="B123" s="12">
        <v>2.0999999999999999E-3</v>
      </c>
      <c r="C123" s="13">
        <v>6.98</v>
      </c>
      <c r="D123" s="12">
        <v>0</v>
      </c>
      <c r="E123" s="6">
        <v>0</v>
      </c>
      <c r="F123" s="12">
        <v>0</v>
      </c>
    </row>
    <row r="124" spans="1:6" x14ac:dyDescent="0.3">
      <c r="A124" s="9" t="s">
        <v>301</v>
      </c>
      <c r="B124" s="12">
        <v>1.6999999999999999E-3</v>
      </c>
      <c r="C124" s="13">
        <v>4.66</v>
      </c>
      <c r="D124" s="12">
        <v>0</v>
      </c>
      <c r="E124" s="6">
        <v>0</v>
      </c>
      <c r="F124" s="12">
        <v>0</v>
      </c>
    </row>
    <row r="125" spans="1:6" x14ac:dyDescent="0.3">
      <c r="A125" s="9" t="s">
        <v>253</v>
      </c>
      <c r="B125" s="12">
        <v>4.1000000000000003E-3</v>
      </c>
      <c r="C125" s="13">
        <v>5.22</v>
      </c>
      <c r="D125" s="12">
        <v>0</v>
      </c>
      <c r="E125" s="6">
        <v>0</v>
      </c>
      <c r="F125" s="12">
        <v>0</v>
      </c>
    </row>
    <row r="126" spans="1:6" x14ac:dyDescent="0.3">
      <c r="A126" s="9" t="s">
        <v>291</v>
      </c>
      <c r="B126" s="12">
        <v>3.2000000000000002E-3</v>
      </c>
      <c r="C126" s="13">
        <v>13.22</v>
      </c>
      <c r="D126" s="12">
        <v>0</v>
      </c>
      <c r="E126" s="6">
        <v>0</v>
      </c>
      <c r="F126" s="12">
        <v>0</v>
      </c>
    </row>
    <row r="127" spans="1:6" x14ac:dyDescent="0.3">
      <c r="A127" s="9" t="s">
        <v>287</v>
      </c>
      <c r="B127" s="12">
        <v>1E-3</v>
      </c>
      <c r="C127" s="13">
        <v>3.14</v>
      </c>
      <c r="D127" s="12">
        <v>0</v>
      </c>
      <c r="E127" s="6">
        <v>0</v>
      </c>
      <c r="F127" s="12">
        <v>0</v>
      </c>
    </row>
    <row r="128" spans="1:6" x14ac:dyDescent="0.3">
      <c r="A128" s="9" t="s">
        <v>406</v>
      </c>
      <c r="B128" s="12">
        <v>1.0798333333333326E-2</v>
      </c>
      <c r="C128" s="13">
        <v>1306.0799999999997</v>
      </c>
      <c r="D128" s="12">
        <v>0.36462333333333341</v>
      </c>
      <c r="E128" s="6">
        <v>3.2630750000000002</v>
      </c>
      <c r="F128" s="12">
        <v>6.3796800956499408E-2</v>
      </c>
    </row>
  </sheetData>
  <mergeCells count="2">
    <mergeCell ref="A3:F4"/>
    <mergeCell ref="A1:F2"/>
  </mergeCells>
  <pageMargins left="0.7" right="0.7" top="0.75" bottom="0.75" header="0.3" footer="0.3"/>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58EF9-1CF0-475D-8771-5614BD8211F2}">
  <dimension ref="A1:H11"/>
  <sheetViews>
    <sheetView zoomScaleNormal="100" workbookViewId="0">
      <selection activeCell="C6" sqref="C6"/>
    </sheetView>
  </sheetViews>
  <sheetFormatPr defaultRowHeight="14.4" x14ac:dyDescent="0.3"/>
  <cols>
    <col min="1" max="1" width="13.6640625" customWidth="1"/>
    <col min="2" max="2" width="8.33203125" customWidth="1"/>
    <col min="3" max="3" width="12.77734375" customWidth="1"/>
    <col min="4" max="4" width="10.6640625" customWidth="1"/>
    <col min="5" max="5" width="8.109375" customWidth="1"/>
    <col min="6" max="6" width="7.88671875" customWidth="1"/>
    <col min="7" max="7" width="9.6640625" customWidth="1"/>
    <col min="8" max="8" width="62.33203125" customWidth="1"/>
    <col min="9" max="9" width="74.88671875" customWidth="1"/>
  </cols>
  <sheetData>
    <row r="1" spans="1:8" x14ac:dyDescent="0.3">
      <c r="A1" s="47" t="s">
        <v>428</v>
      </c>
      <c r="B1" s="48"/>
      <c r="C1" s="48"/>
      <c r="D1" s="48"/>
      <c r="E1" s="48"/>
      <c r="F1" s="48"/>
      <c r="G1" s="48"/>
      <c r="H1" s="48"/>
    </row>
    <row r="2" spans="1:8" x14ac:dyDescent="0.3">
      <c r="A2" s="49"/>
      <c r="B2" s="50"/>
      <c r="C2" s="50"/>
      <c r="D2" s="50"/>
      <c r="E2" s="50"/>
      <c r="F2" s="50"/>
      <c r="G2" s="50"/>
      <c r="H2" s="50"/>
    </row>
    <row r="3" spans="1:8" x14ac:dyDescent="0.3">
      <c r="A3" s="41" t="s">
        <v>407</v>
      </c>
      <c r="B3" s="42"/>
      <c r="C3" s="42"/>
      <c r="D3" s="42"/>
      <c r="E3" s="42"/>
      <c r="F3" s="42"/>
      <c r="G3" s="42"/>
      <c r="H3" s="43"/>
    </row>
    <row r="4" spans="1:8" x14ac:dyDescent="0.3">
      <c r="A4" s="44"/>
      <c r="B4" s="45"/>
      <c r="C4" s="45"/>
      <c r="D4" s="45"/>
      <c r="E4" s="45"/>
      <c r="F4" s="45"/>
      <c r="G4" s="45"/>
      <c r="H4" s="46"/>
    </row>
    <row r="5" spans="1:8" s="5" customFormat="1" ht="56.4" customHeight="1" x14ac:dyDescent="0.3">
      <c r="A5" s="15" t="s">
        <v>1</v>
      </c>
      <c r="B5" s="15" t="s">
        <v>412</v>
      </c>
      <c r="C5" s="10" t="s">
        <v>414</v>
      </c>
      <c r="D5" s="10" t="s">
        <v>413</v>
      </c>
      <c r="E5" s="10" t="s">
        <v>415</v>
      </c>
      <c r="F5" s="10" t="s">
        <v>416</v>
      </c>
      <c r="G5" s="10" t="s">
        <v>417</v>
      </c>
      <c r="H5" s="11" t="s">
        <v>418</v>
      </c>
    </row>
    <row r="6" spans="1:8" ht="72" x14ac:dyDescent="0.3">
      <c r="A6" s="7" t="s">
        <v>43</v>
      </c>
      <c r="B6" s="6">
        <v>51.186399999999999</v>
      </c>
      <c r="C6" s="13">
        <v>188265.03</v>
      </c>
      <c r="D6" s="13">
        <v>3678.03</v>
      </c>
      <c r="E6" s="12">
        <v>1.6000000000000001E-3</v>
      </c>
      <c r="F6" s="13">
        <v>17.27</v>
      </c>
      <c r="G6" s="12">
        <v>1.95E-2</v>
      </c>
      <c r="H6" s="14" t="s">
        <v>419</v>
      </c>
    </row>
    <row r="7" spans="1:8" ht="72" x14ac:dyDescent="0.3">
      <c r="A7" s="7" t="s">
        <v>48</v>
      </c>
      <c r="B7" s="6">
        <v>36.792400000000001</v>
      </c>
      <c r="C7" s="13">
        <v>67129.88</v>
      </c>
      <c r="D7" s="13">
        <v>1824.56</v>
      </c>
      <c r="E7" s="12">
        <v>4.07E-2</v>
      </c>
      <c r="F7" s="13">
        <v>5.32</v>
      </c>
      <c r="G7" s="12">
        <v>2.7199999999999998E-2</v>
      </c>
      <c r="H7" s="14" t="s">
        <v>420</v>
      </c>
    </row>
    <row r="8" spans="1:8" ht="57.6" x14ac:dyDescent="0.3">
      <c r="A8" s="7" t="s">
        <v>71</v>
      </c>
      <c r="B8" s="6">
        <v>21.0351</v>
      </c>
      <c r="C8" s="13">
        <v>16095.6</v>
      </c>
      <c r="D8" s="13">
        <v>765.18</v>
      </c>
      <c r="E8" s="12">
        <v>1.95E-2</v>
      </c>
      <c r="F8" s="13">
        <v>5.07</v>
      </c>
      <c r="G8" s="12">
        <v>4.7500000000000001E-2</v>
      </c>
      <c r="H8" s="14" t="s">
        <v>421</v>
      </c>
    </row>
    <row r="9" spans="1:8" ht="100.8" x14ac:dyDescent="0.3">
      <c r="A9" s="7" t="s">
        <v>121</v>
      </c>
      <c r="B9" s="6">
        <v>13.527100000000001</v>
      </c>
      <c r="C9" s="13">
        <v>950.01</v>
      </c>
      <c r="D9" s="13">
        <v>70.23</v>
      </c>
      <c r="E9" s="12">
        <v>2.5000000000000001E-3</v>
      </c>
      <c r="F9" s="13">
        <v>23.41</v>
      </c>
      <c r="G9" s="12">
        <v>7.3899999999999993E-2</v>
      </c>
      <c r="H9" s="14" t="s">
        <v>422</v>
      </c>
    </row>
    <row r="10" spans="1:8" ht="72" x14ac:dyDescent="0.3">
      <c r="A10" s="7" t="s">
        <v>47</v>
      </c>
      <c r="B10" s="6">
        <v>10.88</v>
      </c>
      <c r="C10" s="13">
        <v>83318.98</v>
      </c>
      <c r="D10" s="13">
        <v>7658</v>
      </c>
      <c r="E10" s="12">
        <v>9.9000000000000008E-3</v>
      </c>
      <c r="F10" s="13">
        <v>9.49</v>
      </c>
      <c r="G10" s="12">
        <v>9.1899999999999996E-2</v>
      </c>
      <c r="H10" s="14" t="s">
        <v>423</v>
      </c>
    </row>
    <row r="11" spans="1:8" hidden="1" x14ac:dyDescent="0.3">
      <c r="A11" s="3" t="s">
        <v>406</v>
      </c>
      <c r="B11">
        <v>26.684199999999997</v>
      </c>
      <c r="C11">
        <v>355759.5</v>
      </c>
      <c r="D11">
        <v>13996</v>
      </c>
      <c r="E11">
        <v>1.4840000000000001E-2</v>
      </c>
      <c r="F11">
        <v>60.56</v>
      </c>
      <c r="G11">
        <v>5.2000000000000005E-2</v>
      </c>
    </row>
  </sheetData>
  <mergeCells count="2">
    <mergeCell ref="A3:H4"/>
    <mergeCell ref="A1:H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646F4-3EDD-460F-BD6F-1ED5FB5FA9FB}">
  <dimension ref="A1:H11"/>
  <sheetViews>
    <sheetView zoomScaleNormal="100" workbookViewId="0">
      <selection activeCell="E7" sqref="E7"/>
    </sheetView>
  </sheetViews>
  <sheetFormatPr defaultRowHeight="14.4" x14ac:dyDescent="0.3"/>
  <cols>
    <col min="1" max="1" width="23.5546875" style="5" customWidth="1"/>
    <col min="2" max="2" width="10.77734375" customWidth="1"/>
    <col min="3" max="3" width="10.5546875" customWidth="1"/>
    <col min="4" max="4" width="11.109375" bestFit="1" customWidth="1"/>
    <col min="5" max="5" width="8" customWidth="1"/>
    <col min="6" max="6" width="8.5546875" customWidth="1"/>
    <col min="7" max="7" width="7.6640625" customWidth="1"/>
    <col min="8" max="8" width="52.6640625" style="5" customWidth="1"/>
    <col min="9" max="9" width="74.88671875" customWidth="1"/>
  </cols>
  <sheetData>
    <row r="1" spans="1:8" ht="14.4" customHeight="1" x14ac:dyDescent="0.3">
      <c r="A1" s="47" t="s">
        <v>428</v>
      </c>
      <c r="B1" s="48"/>
      <c r="C1" s="48"/>
      <c r="D1" s="48"/>
      <c r="E1" s="48"/>
      <c r="F1" s="48"/>
      <c r="G1" s="48"/>
      <c r="H1" s="48"/>
    </row>
    <row r="2" spans="1:8" ht="14.4" customHeight="1" x14ac:dyDescent="0.3">
      <c r="A2" s="49"/>
      <c r="B2" s="50"/>
      <c r="C2" s="50"/>
      <c r="D2" s="50"/>
      <c r="E2" s="50"/>
      <c r="F2" s="50"/>
      <c r="G2" s="50"/>
      <c r="H2" s="50"/>
    </row>
    <row r="3" spans="1:8" ht="16.8" customHeight="1" x14ac:dyDescent="0.3">
      <c r="A3" s="41" t="s">
        <v>408</v>
      </c>
      <c r="B3" s="42"/>
      <c r="C3" s="42"/>
      <c r="D3" s="42"/>
      <c r="E3" s="42"/>
      <c r="F3" s="42"/>
      <c r="G3" s="42"/>
      <c r="H3" s="43"/>
    </row>
    <row r="4" spans="1:8" ht="18" customHeight="1" x14ac:dyDescent="0.3">
      <c r="A4" s="44"/>
      <c r="B4" s="45"/>
      <c r="C4" s="45"/>
      <c r="D4" s="45"/>
      <c r="E4" s="45"/>
      <c r="F4" s="45"/>
      <c r="G4" s="45"/>
      <c r="H4" s="46"/>
    </row>
    <row r="5" spans="1:8" s="5" customFormat="1" ht="57.6" customHeight="1" x14ac:dyDescent="0.3">
      <c r="A5" s="15" t="s">
        <v>1</v>
      </c>
      <c r="B5" s="15" t="s">
        <v>417</v>
      </c>
      <c r="C5" s="10" t="s">
        <v>414</v>
      </c>
      <c r="D5" s="10" t="s">
        <v>413</v>
      </c>
      <c r="E5" s="10" t="s">
        <v>415</v>
      </c>
      <c r="F5" s="10" t="s">
        <v>416</v>
      </c>
      <c r="G5" s="22" t="s">
        <v>412</v>
      </c>
      <c r="H5" s="16" t="s">
        <v>424</v>
      </c>
    </row>
    <row r="6" spans="1:8" ht="86.4" x14ac:dyDescent="0.3">
      <c r="A6" s="23" t="s">
        <v>135</v>
      </c>
      <c r="B6" s="20">
        <v>8.0059000000000005</v>
      </c>
      <c r="C6" s="21">
        <v>481.34</v>
      </c>
      <c r="D6" s="21">
        <v>3853.54</v>
      </c>
      <c r="E6" s="20">
        <v>3.3E-3</v>
      </c>
      <c r="F6" s="21">
        <v>10.92</v>
      </c>
      <c r="G6" s="18">
        <v>0.1249</v>
      </c>
      <c r="H6" s="14" t="s">
        <v>430</v>
      </c>
    </row>
    <row r="7" spans="1:8" ht="100.8" x14ac:dyDescent="0.3">
      <c r="A7" s="24" t="s">
        <v>112</v>
      </c>
      <c r="B7" s="12">
        <v>3.0335000000000001</v>
      </c>
      <c r="C7" s="13">
        <v>1394.11</v>
      </c>
      <c r="D7" s="13">
        <v>4229.01</v>
      </c>
      <c r="E7" s="12">
        <v>3.3999999999999998E-3</v>
      </c>
      <c r="F7" s="13">
        <v>18.149999999999999</v>
      </c>
      <c r="G7" s="19">
        <v>0.32969999999999999</v>
      </c>
      <c r="H7" s="14" t="s">
        <v>431</v>
      </c>
    </row>
    <row r="8" spans="1:8" ht="86.4" x14ac:dyDescent="0.3">
      <c r="A8" s="24" t="s">
        <v>143</v>
      </c>
      <c r="B8" s="12">
        <v>2.3014000000000001</v>
      </c>
      <c r="C8" s="13">
        <v>342.46</v>
      </c>
      <c r="D8" s="13">
        <v>788.13</v>
      </c>
      <c r="E8" s="12">
        <v>6.4000000000000003E-3</v>
      </c>
      <c r="F8" s="13">
        <v>9.61</v>
      </c>
      <c r="G8" s="19">
        <v>0.4345</v>
      </c>
      <c r="H8" s="14" t="s">
        <v>425</v>
      </c>
    </row>
    <row r="9" spans="1:8" ht="86.4" x14ac:dyDescent="0.3">
      <c r="A9" s="24" t="s">
        <v>132</v>
      </c>
      <c r="B9" s="12">
        <v>1.5647</v>
      </c>
      <c r="C9" s="13">
        <v>534.82000000000005</v>
      </c>
      <c r="D9" s="13">
        <v>836.83</v>
      </c>
      <c r="E9" s="12">
        <v>8.8000000000000005E-3</v>
      </c>
      <c r="F9" s="13">
        <v>32.19</v>
      </c>
      <c r="G9" s="19">
        <v>0.6391</v>
      </c>
      <c r="H9" s="7" t="s">
        <v>426</v>
      </c>
    </row>
    <row r="10" spans="1:8" ht="57.6" x14ac:dyDescent="0.3">
      <c r="A10" s="24" t="s">
        <v>108</v>
      </c>
      <c r="B10" s="12">
        <v>1.4400999999999999</v>
      </c>
      <c r="C10" s="13">
        <v>1812.77</v>
      </c>
      <c r="D10" s="13">
        <v>2610.6</v>
      </c>
      <c r="E10" s="12">
        <v>7.7999999999999996E-3</v>
      </c>
      <c r="F10" s="13">
        <v>10.97</v>
      </c>
      <c r="G10" s="19">
        <v>0.69440000000000002</v>
      </c>
      <c r="H10" s="7" t="s">
        <v>427</v>
      </c>
    </row>
    <row r="11" spans="1:8" ht="0.6" hidden="1" customHeight="1" x14ac:dyDescent="0.3">
      <c r="A11" s="25" t="s">
        <v>406</v>
      </c>
      <c r="B11">
        <v>3.26912</v>
      </c>
      <c r="C11">
        <v>4565.5</v>
      </c>
      <c r="D11">
        <v>12318.11</v>
      </c>
      <c r="E11">
        <v>5.94E-3</v>
      </c>
      <c r="F11">
        <v>81.839999999999989</v>
      </c>
      <c r="G11">
        <v>0.44451999999999997</v>
      </c>
    </row>
  </sheetData>
  <mergeCells count="2">
    <mergeCell ref="A3:H4"/>
    <mergeCell ref="A1:H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89E76-1775-4C7B-BA8C-9AB9AAAC82E3}">
  <dimension ref="A1:F22"/>
  <sheetViews>
    <sheetView workbookViewId="0">
      <selection activeCell="F10" sqref="F10"/>
    </sheetView>
  </sheetViews>
  <sheetFormatPr defaultRowHeight="14.4" x14ac:dyDescent="0.3"/>
  <cols>
    <col min="1" max="1" width="26" bestFit="1" customWidth="1"/>
    <col min="2" max="2" width="6" bestFit="1" customWidth="1"/>
    <col min="3" max="3" width="7" bestFit="1" customWidth="1"/>
    <col min="4" max="4" width="6.109375" bestFit="1" customWidth="1"/>
    <col min="5" max="5" width="15.21875" bestFit="1" customWidth="1"/>
    <col min="6" max="6" width="80.88671875" customWidth="1"/>
    <col min="7" max="7" width="6" bestFit="1" customWidth="1"/>
    <col min="8" max="10" width="7" bestFit="1" customWidth="1"/>
    <col min="11" max="11" width="6" bestFit="1" customWidth="1"/>
    <col min="12" max="17" width="7" bestFit="1" customWidth="1"/>
    <col min="18" max="18" width="6" bestFit="1" customWidth="1"/>
    <col min="19" max="31" width="7" bestFit="1" customWidth="1"/>
    <col min="32" max="32" width="6" bestFit="1" customWidth="1"/>
    <col min="33" max="45" width="7" bestFit="1" customWidth="1"/>
    <col min="46" max="46" width="6" bestFit="1" customWidth="1"/>
    <col min="47" max="63" width="7" bestFit="1" customWidth="1"/>
    <col min="64" max="64" width="5" bestFit="1" customWidth="1"/>
    <col min="65" max="72" width="7" bestFit="1" customWidth="1"/>
    <col min="73" max="73" width="8" bestFit="1" customWidth="1"/>
    <col min="74" max="74" width="6" bestFit="1" customWidth="1"/>
    <col min="75" max="78" width="8" bestFit="1" customWidth="1"/>
    <col min="79" max="79" width="7" bestFit="1" customWidth="1"/>
    <col min="80" max="80" width="10.77734375" bestFit="1" customWidth="1"/>
  </cols>
  <sheetData>
    <row r="1" spans="1:6" ht="14.4" customHeight="1" x14ac:dyDescent="0.3">
      <c r="A1" s="53" t="s">
        <v>429</v>
      </c>
      <c r="B1" s="54"/>
      <c r="C1" s="54"/>
      <c r="D1" s="54"/>
      <c r="E1" s="54"/>
      <c r="F1" s="54"/>
    </row>
    <row r="2" spans="1:6" ht="14.4" customHeight="1" x14ac:dyDescent="0.3">
      <c r="A2" s="55"/>
      <c r="B2" s="56"/>
      <c r="C2" s="56"/>
      <c r="D2" s="56"/>
      <c r="E2" s="56"/>
      <c r="F2" s="56"/>
    </row>
    <row r="3" spans="1:6" x14ac:dyDescent="0.3">
      <c r="A3" s="51" t="s">
        <v>409</v>
      </c>
      <c r="B3" s="52"/>
      <c r="C3" s="52"/>
      <c r="D3" s="52"/>
      <c r="E3" s="52"/>
      <c r="F3" s="52"/>
    </row>
    <row r="4" spans="1:6" ht="27.6" customHeight="1" x14ac:dyDescent="0.3">
      <c r="A4" s="35" t="s">
        <v>404</v>
      </c>
      <c r="B4" s="36" t="s">
        <v>432</v>
      </c>
      <c r="C4" s="20" t="s">
        <v>434</v>
      </c>
      <c r="D4" s="36" t="s">
        <v>435</v>
      </c>
      <c r="E4" s="36" t="s">
        <v>436</v>
      </c>
      <c r="F4" s="37" t="s">
        <v>469</v>
      </c>
    </row>
    <row r="5" spans="1:6" x14ac:dyDescent="0.3">
      <c r="A5" s="9" t="s">
        <v>39</v>
      </c>
      <c r="B5" s="12">
        <v>4.5794871794871805E-3</v>
      </c>
      <c r="C5" s="12">
        <v>0.13390695970695971</v>
      </c>
      <c r="D5" s="33">
        <v>1.2872659340659345</v>
      </c>
      <c r="E5" s="12">
        <v>2.6222986270719638E-2</v>
      </c>
      <c r="F5" t="s">
        <v>474</v>
      </c>
    </row>
    <row r="6" spans="1:6" x14ac:dyDescent="0.3">
      <c r="A6" s="9" t="s">
        <v>40</v>
      </c>
      <c r="B6" s="12">
        <v>3.622727272727274E-3</v>
      </c>
      <c r="C6" s="12">
        <v>0.23036212121212121</v>
      </c>
      <c r="D6" s="33">
        <v>1.3893939393939401</v>
      </c>
      <c r="E6" s="12">
        <v>2.4906298569605755E-2</v>
      </c>
      <c r="F6" t="s">
        <v>438</v>
      </c>
    </row>
    <row r="7" spans="1:6" x14ac:dyDescent="0.3">
      <c r="A7" s="9" t="s">
        <v>102</v>
      </c>
      <c r="B7" s="12">
        <v>1.9978260869565221E-3</v>
      </c>
      <c r="C7" s="12">
        <v>5.1184782608695654E-2</v>
      </c>
      <c r="D7" s="33">
        <v>0.35993695652173907</v>
      </c>
      <c r="E7" s="12">
        <v>6.9027940023363363E-3</v>
      </c>
      <c r="F7" t="s">
        <v>439</v>
      </c>
    </row>
    <row r="8" spans="1:6" x14ac:dyDescent="0.3">
      <c r="A8" s="9" t="s">
        <v>49</v>
      </c>
      <c r="B8" s="12">
        <v>2.23E-2</v>
      </c>
      <c r="C8" s="12">
        <v>0.18734999999999999</v>
      </c>
      <c r="D8" s="33">
        <v>19.834849999999999</v>
      </c>
      <c r="E8" s="12">
        <v>0.17026323328670856</v>
      </c>
    </row>
    <row r="9" spans="1:6" x14ac:dyDescent="0.3">
      <c r="A9" s="9" t="s">
        <v>405</v>
      </c>
      <c r="B9" s="12">
        <v>6.8333333333333336E-3</v>
      </c>
      <c r="C9" s="12">
        <v>3.6769892473118279E-2</v>
      </c>
      <c r="D9" s="33">
        <v>1.202116129032258</v>
      </c>
      <c r="E9" s="12">
        <v>3.4550417742339926E-2</v>
      </c>
    </row>
    <row r="10" spans="1:6" x14ac:dyDescent="0.3">
      <c r="A10" s="9" t="s">
        <v>63</v>
      </c>
      <c r="B10" s="12">
        <v>7.8620689655172393E-4</v>
      </c>
      <c r="C10" s="12">
        <v>0.12410689655172412</v>
      </c>
      <c r="D10" s="33">
        <v>0.69216206896551713</v>
      </c>
      <c r="E10" s="12">
        <v>8.564497635749499E-3</v>
      </c>
    </row>
    <row r="11" spans="1:6" x14ac:dyDescent="0.3">
      <c r="A11" s="9" t="s">
        <v>40</v>
      </c>
      <c r="B11" s="12">
        <v>9.3061224489795894E-4</v>
      </c>
      <c r="C11" s="12">
        <v>0.14690204081632652</v>
      </c>
      <c r="D11" s="33">
        <v>0.81929387755102034</v>
      </c>
      <c r="E11" s="12">
        <v>1.0137568630070835E-2</v>
      </c>
    </row>
    <row r="12" spans="1:6" x14ac:dyDescent="0.3">
      <c r="A12" s="9" t="s">
        <v>102</v>
      </c>
      <c r="B12" s="12">
        <v>0</v>
      </c>
      <c r="C12" s="12">
        <v>0</v>
      </c>
      <c r="D12" s="33">
        <v>0</v>
      </c>
      <c r="E12" s="12">
        <v>0</v>
      </c>
    </row>
    <row r="13" spans="1:6" x14ac:dyDescent="0.3">
      <c r="A13" s="9" t="s">
        <v>406</v>
      </c>
      <c r="B13" s="12">
        <v>3.9148036253776435E-3</v>
      </c>
      <c r="C13" s="12">
        <v>0.13218972809667676</v>
      </c>
      <c r="D13" s="33">
        <v>1.1829879154078553</v>
      </c>
      <c r="E13" s="12">
        <v>2.3128749591480161E-2</v>
      </c>
    </row>
    <row r="18" spans="1:6" x14ac:dyDescent="0.3">
      <c r="A18" s="57" t="s">
        <v>437</v>
      </c>
      <c r="B18" s="58"/>
      <c r="C18" s="58"/>
      <c r="D18" s="58"/>
      <c r="E18" s="58"/>
      <c r="F18" s="58"/>
    </row>
    <row r="19" spans="1:6" x14ac:dyDescent="0.3">
      <c r="A19" s="35" t="s">
        <v>404</v>
      </c>
      <c r="B19" s="36" t="s">
        <v>432</v>
      </c>
      <c r="C19" s="36" t="s">
        <v>434</v>
      </c>
      <c r="D19" s="36" t="s">
        <v>435</v>
      </c>
      <c r="E19" s="36" t="s">
        <v>436</v>
      </c>
      <c r="F19" s="37" t="s">
        <v>469</v>
      </c>
    </row>
    <row r="20" spans="1:6" x14ac:dyDescent="0.3">
      <c r="A20" s="9" t="s">
        <v>39</v>
      </c>
      <c r="B20" s="12">
        <v>4.5794871794871813E-3</v>
      </c>
      <c r="C20" s="12">
        <v>0.13390695970695971</v>
      </c>
      <c r="D20" s="6">
        <v>1.287265934065934</v>
      </c>
      <c r="E20" s="12">
        <v>2.6222986270719631E-2</v>
      </c>
      <c r="F20" t="s">
        <v>440</v>
      </c>
    </row>
    <row r="21" spans="1:6" x14ac:dyDescent="0.3">
      <c r="A21" s="9" t="s">
        <v>63</v>
      </c>
      <c r="B21" s="12">
        <v>7.8620689655172393E-4</v>
      </c>
      <c r="C21" s="12">
        <v>0.12410689655172412</v>
      </c>
      <c r="D21" s="6">
        <v>0.69216206896551713</v>
      </c>
      <c r="E21" s="12">
        <v>8.564497635749499E-3</v>
      </c>
      <c r="F21" t="s">
        <v>441</v>
      </c>
    </row>
    <row r="22" spans="1:6" x14ac:dyDescent="0.3">
      <c r="A22" s="9" t="s">
        <v>406</v>
      </c>
      <c r="B22" s="12">
        <v>3.9148036253776452E-3</v>
      </c>
      <c r="C22" s="12">
        <v>0.13218972809667673</v>
      </c>
      <c r="D22" s="6">
        <v>1.1829879154078551</v>
      </c>
      <c r="E22" s="12">
        <v>2.3128749591480154E-2</v>
      </c>
    </row>
  </sheetData>
  <mergeCells count="3">
    <mergeCell ref="A3:F3"/>
    <mergeCell ref="A1:F2"/>
    <mergeCell ref="A18:F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69112D-7359-4874-B651-9E0EDD40CB08}">
  <dimension ref="A1:I23"/>
  <sheetViews>
    <sheetView zoomScaleNormal="100" workbookViewId="0">
      <selection activeCell="K23" sqref="K23"/>
    </sheetView>
  </sheetViews>
  <sheetFormatPr defaultRowHeight="14.4" x14ac:dyDescent="0.3"/>
  <cols>
    <col min="1" max="1" width="40" customWidth="1"/>
    <col min="2" max="2" width="13.21875" bestFit="1" customWidth="1"/>
    <col min="3" max="3" width="12.109375" bestFit="1" customWidth="1"/>
    <col min="4" max="4" width="9.5546875" bestFit="1" customWidth="1"/>
    <col min="5" max="5" width="12.109375" bestFit="1" customWidth="1"/>
    <col min="6" max="6" width="6" bestFit="1" customWidth="1"/>
    <col min="7" max="7" width="7" bestFit="1" customWidth="1"/>
    <col min="8" max="8" width="6.109375" bestFit="1" customWidth="1"/>
    <col min="9" max="9" width="15.21875" bestFit="1" customWidth="1"/>
  </cols>
  <sheetData>
    <row r="1" spans="1:9" ht="23.4" x14ac:dyDescent="0.45">
      <c r="A1" s="60" t="s">
        <v>473</v>
      </c>
      <c r="B1" s="60"/>
      <c r="C1" s="60"/>
      <c r="D1" s="60"/>
      <c r="E1" s="60"/>
      <c r="F1" s="60"/>
      <c r="G1" s="60"/>
      <c r="H1" s="60"/>
      <c r="I1" s="60"/>
    </row>
    <row r="2" spans="1:9" ht="28.2" customHeight="1" x14ac:dyDescent="0.3">
      <c r="A2" s="31" t="s">
        <v>442</v>
      </c>
      <c r="B2" s="6" t="s">
        <v>470</v>
      </c>
      <c r="C2" s="6" t="s">
        <v>471</v>
      </c>
      <c r="D2" s="6" t="s">
        <v>433</v>
      </c>
      <c r="E2" s="6" t="s">
        <v>472</v>
      </c>
      <c r="F2" s="7" t="s">
        <v>432</v>
      </c>
      <c r="G2" s="32" t="s">
        <v>434</v>
      </c>
      <c r="H2" s="7" t="s">
        <v>435</v>
      </c>
      <c r="I2" s="7" t="s">
        <v>436</v>
      </c>
    </row>
    <row r="3" spans="1:9" x14ac:dyDescent="0.3">
      <c r="A3" s="9" t="s">
        <v>39</v>
      </c>
      <c r="B3" s="13">
        <v>1273327.9999999993</v>
      </c>
      <c r="C3" s="13">
        <v>125262</v>
      </c>
      <c r="D3" s="13">
        <v>1171.7</v>
      </c>
      <c r="E3" s="13">
        <v>225095.14000000004</v>
      </c>
      <c r="F3" s="12">
        <v>4.5794871794871805E-3</v>
      </c>
      <c r="G3" s="12">
        <v>0.13390695970695971</v>
      </c>
      <c r="H3" s="33">
        <v>1.2872659340659345</v>
      </c>
      <c r="I3" s="12">
        <v>2.6222986270719638E-2</v>
      </c>
    </row>
    <row r="4" spans="1:9" x14ac:dyDescent="0.3">
      <c r="A4" s="34" t="s">
        <v>40</v>
      </c>
      <c r="B4" s="13">
        <v>881332.47999999986</v>
      </c>
      <c r="C4" s="13">
        <v>63814.5</v>
      </c>
      <c r="D4" s="13">
        <v>640.2700000000001</v>
      </c>
      <c r="E4" s="13">
        <v>184331.73000000004</v>
      </c>
      <c r="F4" s="12">
        <v>3.622727272727274E-3</v>
      </c>
      <c r="G4" s="12">
        <v>0.23036212121212121</v>
      </c>
      <c r="H4" s="33">
        <v>1.3893939393939401</v>
      </c>
      <c r="I4" s="12">
        <v>2.4906298569605755E-2</v>
      </c>
    </row>
    <row r="5" spans="1:9" x14ac:dyDescent="0.3">
      <c r="A5" s="34" t="s">
        <v>102</v>
      </c>
      <c r="B5" s="13">
        <v>4106.3499999999995</v>
      </c>
      <c r="C5" s="13">
        <v>22175</v>
      </c>
      <c r="D5" s="13">
        <v>258.02</v>
      </c>
      <c r="E5" s="13">
        <v>3187.7599999999998</v>
      </c>
      <c r="F5" s="12">
        <v>1.9978260869565221E-3</v>
      </c>
      <c r="G5" s="12">
        <v>5.1184782608695654E-2</v>
      </c>
      <c r="H5" s="33">
        <v>0.35993695652173907</v>
      </c>
      <c r="I5" s="12">
        <v>6.9027940023363363E-3</v>
      </c>
    </row>
    <row r="6" spans="1:9" x14ac:dyDescent="0.3">
      <c r="A6" s="34" t="s">
        <v>49</v>
      </c>
      <c r="B6" s="13">
        <v>80170.47</v>
      </c>
      <c r="C6" s="13">
        <v>1050</v>
      </c>
      <c r="D6" s="13">
        <v>18.420000000000002</v>
      </c>
      <c r="E6" s="13">
        <v>6356.73</v>
      </c>
      <c r="F6" s="12">
        <v>2.23E-2</v>
      </c>
      <c r="G6" s="12">
        <v>0.18734999999999999</v>
      </c>
      <c r="H6" s="33">
        <v>19.834849999999999</v>
      </c>
      <c r="I6" s="12">
        <v>0.17026323328670856</v>
      </c>
    </row>
    <row r="7" spans="1:9" x14ac:dyDescent="0.3">
      <c r="A7" s="34" t="s">
        <v>405</v>
      </c>
      <c r="B7" s="13">
        <v>307718.69999999995</v>
      </c>
      <c r="C7" s="13">
        <v>38222.5</v>
      </c>
      <c r="D7" s="13">
        <v>254.99000000000004</v>
      </c>
      <c r="E7" s="13">
        <v>31218.92</v>
      </c>
      <c r="F7" s="12">
        <v>6.8333333333333336E-3</v>
      </c>
      <c r="G7" s="12">
        <v>3.6769892473118279E-2</v>
      </c>
      <c r="H7" s="33">
        <v>1.202116129032258</v>
      </c>
      <c r="I7" s="12">
        <v>3.4550417742339926E-2</v>
      </c>
    </row>
    <row r="8" spans="1:9" x14ac:dyDescent="0.3">
      <c r="A8" s="9" t="s">
        <v>63</v>
      </c>
      <c r="B8" s="13">
        <v>68597.89</v>
      </c>
      <c r="C8" s="13">
        <v>25650</v>
      </c>
      <c r="D8" s="13">
        <v>134.38</v>
      </c>
      <c r="E8" s="13">
        <v>25846.66</v>
      </c>
      <c r="F8" s="12">
        <v>7.8620689655172393E-4</v>
      </c>
      <c r="G8" s="12">
        <v>0.12410689655172412</v>
      </c>
      <c r="H8" s="33">
        <v>0.69216206896551713</v>
      </c>
      <c r="I8" s="12">
        <v>8.564497635749499E-3</v>
      </c>
    </row>
    <row r="9" spans="1:9" x14ac:dyDescent="0.3">
      <c r="A9" s="34" t="s">
        <v>40</v>
      </c>
      <c r="B9" s="13">
        <v>68597.89</v>
      </c>
      <c r="C9" s="13">
        <v>20200</v>
      </c>
      <c r="D9" s="13">
        <v>134.38</v>
      </c>
      <c r="E9" s="13">
        <v>25846.66</v>
      </c>
      <c r="F9" s="12">
        <v>9.3061224489795894E-4</v>
      </c>
      <c r="G9" s="12">
        <v>0.14690204081632652</v>
      </c>
      <c r="H9" s="33">
        <v>0.81929387755102034</v>
      </c>
      <c r="I9" s="12">
        <v>1.0137568630070835E-2</v>
      </c>
    </row>
    <row r="10" spans="1:9" x14ac:dyDescent="0.3">
      <c r="A10" s="34" t="s">
        <v>102</v>
      </c>
      <c r="B10" s="13">
        <v>0</v>
      </c>
      <c r="C10" s="13">
        <v>5450</v>
      </c>
      <c r="D10" s="13">
        <v>0</v>
      </c>
      <c r="E10" s="13">
        <v>0</v>
      </c>
      <c r="F10" s="12">
        <v>0</v>
      </c>
      <c r="G10" s="12">
        <v>0</v>
      </c>
      <c r="H10" s="33">
        <v>0</v>
      </c>
      <c r="I10" s="12">
        <v>0</v>
      </c>
    </row>
    <row r="11" spans="1:9" x14ac:dyDescent="0.3">
      <c r="A11" s="3" t="s">
        <v>406</v>
      </c>
      <c r="B11" s="27">
        <v>1341925.8899999994</v>
      </c>
      <c r="C11" s="27">
        <v>150912</v>
      </c>
      <c r="D11" s="27">
        <v>1306.08</v>
      </c>
      <c r="E11" s="27">
        <v>250941.80000000005</v>
      </c>
      <c r="F11" s="2">
        <v>3.9148036253776435E-3</v>
      </c>
      <c r="G11" s="2">
        <v>0.13218972809667676</v>
      </c>
      <c r="H11" s="26">
        <v>1.1829879154078553</v>
      </c>
      <c r="I11" s="2">
        <v>2.3128749591480161E-2</v>
      </c>
    </row>
    <row r="12" spans="1:9" x14ac:dyDescent="0.3">
      <c r="A12" s="3"/>
      <c r="B12" s="27"/>
      <c r="C12" s="27"/>
      <c r="D12" s="27"/>
      <c r="E12" s="27"/>
      <c r="F12" s="2"/>
      <c r="G12" s="2"/>
      <c r="H12" s="26"/>
      <c r="I12" s="2"/>
    </row>
    <row r="13" spans="1:9" x14ac:dyDescent="0.3">
      <c r="A13" s="38" t="s">
        <v>469</v>
      </c>
    </row>
    <row r="14" spans="1:9" x14ac:dyDescent="0.3">
      <c r="A14" t="s">
        <v>446</v>
      </c>
      <c r="B14" s="3" t="s">
        <v>443</v>
      </c>
    </row>
    <row r="15" spans="1:9" x14ac:dyDescent="0.3">
      <c r="A15" t="s">
        <v>445</v>
      </c>
      <c r="B15" s="3" t="s">
        <v>444</v>
      </c>
    </row>
    <row r="16" spans="1:9" x14ac:dyDescent="0.3">
      <c r="A16" t="s">
        <v>447</v>
      </c>
      <c r="B16" t="s">
        <v>448</v>
      </c>
    </row>
    <row r="17" spans="1:8" x14ac:dyDescent="0.3">
      <c r="A17" t="s">
        <v>449</v>
      </c>
      <c r="B17" t="s">
        <v>450</v>
      </c>
    </row>
    <row r="18" spans="1:8" x14ac:dyDescent="0.3">
      <c r="A18" t="s">
        <v>451</v>
      </c>
      <c r="B18" t="s">
        <v>452</v>
      </c>
    </row>
    <row r="20" spans="1:8" ht="171" customHeight="1" x14ac:dyDescent="0.3">
      <c r="A20" s="59" t="s">
        <v>466</v>
      </c>
      <c r="B20" s="59"/>
      <c r="C20" s="59"/>
      <c r="D20" s="59"/>
      <c r="E20" s="59"/>
      <c r="F20" s="59"/>
      <c r="G20" s="59"/>
      <c r="H20" s="59"/>
    </row>
    <row r="23" spans="1:8" ht="201" customHeight="1" x14ac:dyDescent="0.3">
      <c r="A23" s="59" t="s">
        <v>467</v>
      </c>
      <c r="B23" s="59"/>
      <c r="C23" s="59"/>
      <c r="D23" s="59"/>
      <c r="E23" s="59"/>
      <c r="F23" s="59"/>
      <c r="G23" s="59"/>
      <c r="H23" s="59"/>
    </row>
  </sheetData>
  <mergeCells count="3">
    <mergeCell ref="A20:H20"/>
    <mergeCell ref="A23:H23"/>
    <mergeCell ref="A1:I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BDA62-4119-44C9-A682-9F12917C447C}">
  <dimension ref="A1:C5"/>
  <sheetViews>
    <sheetView zoomScaleNormal="100" workbookViewId="0">
      <selection activeCell="F4" sqref="F4"/>
    </sheetView>
  </sheetViews>
  <sheetFormatPr defaultRowHeight="14.4" x14ac:dyDescent="0.3"/>
  <cols>
    <col min="1" max="1" width="51.88671875" style="29" customWidth="1"/>
    <col min="2" max="2" width="24" style="29" customWidth="1"/>
    <col min="3" max="3" width="76.6640625" style="29" customWidth="1"/>
    <col min="4" max="16384" width="8.88671875" style="29"/>
  </cols>
  <sheetData>
    <row r="1" spans="1:3" ht="23.4" x14ac:dyDescent="0.3">
      <c r="A1" s="61" t="s">
        <v>453</v>
      </c>
      <c r="B1" s="62"/>
      <c r="C1" s="63"/>
    </row>
    <row r="2" spans="1:3" x14ac:dyDescent="0.3">
      <c r="A2" s="30" t="s">
        <v>454</v>
      </c>
      <c r="B2" s="30" t="s">
        <v>455</v>
      </c>
      <c r="C2" s="30" t="s">
        <v>456</v>
      </c>
    </row>
    <row r="3" spans="1:3" ht="57.6" x14ac:dyDescent="0.3">
      <c r="A3" s="28" t="s">
        <v>458</v>
      </c>
      <c r="B3" s="28" t="s">
        <v>457</v>
      </c>
      <c r="C3" s="28" t="s">
        <v>465</v>
      </c>
    </row>
    <row r="4" spans="1:3" ht="86.4" x14ac:dyDescent="0.3">
      <c r="A4" s="28" t="s">
        <v>461</v>
      </c>
      <c r="B4" s="28" t="s">
        <v>459</v>
      </c>
      <c r="C4" s="28" t="s">
        <v>460</v>
      </c>
    </row>
    <row r="5" spans="1:3" ht="57.6" x14ac:dyDescent="0.3">
      <c r="A5" s="28" t="s">
        <v>464</v>
      </c>
      <c r="B5" s="28" t="s">
        <v>462</v>
      </c>
      <c r="C5" s="28" t="s">
        <v>463</v>
      </c>
    </row>
  </sheetData>
  <mergeCells count="1">
    <mergeCell ref="A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Campaign Perform Analysis</vt:lpstr>
      <vt:lpstr>Top 5 Campaigns</vt:lpstr>
      <vt:lpstr>Bottom 5 Campaigns</vt:lpstr>
      <vt:lpstr>Campaign type evaluation</vt:lpstr>
      <vt:lpstr>Targeting type assesment</vt:lpstr>
      <vt:lpstr>Recommendations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VIKAAS J</dc:creator>
  <cp:lastModifiedBy>VIKAAS J</cp:lastModifiedBy>
  <dcterms:created xsi:type="dcterms:W3CDTF">2025-03-13T17:06:21Z</dcterms:created>
  <dcterms:modified xsi:type="dcterms:W3CDTF">2025-03-16T12:36:14Z</dcterms:modified>
</cp:coreProperties>
</file>